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Randall Trice\Desktop\"/>
    </mc:Choice>
  </mc:AlternateContent>
  <xr:revisionPtr revIDLastSave="7508" documentId="8_{F8B47E92-FCEE-409D-90AA-E0C00609C0A4}" xr6:coauthVersionLast="47" xr6:coauthVersionMax="47" xr10:uidLastSave="{E2DBC43C-768E-4FDC-90EB-C7BD842F5E1D}"/>
  <bookViews>
    <workbookView xWindow="22932" yWindow="-108" windowWidth="23256" windowHeight="12456" firstSheet="10" activeTab="11" xr2:uid="{00000000-000D-0000-FFFF-FFFF00000000}"/>
  </bookViews>
  <sheets>
    <sheet name="Meal Count 12.30.2024" sheetId="5" state="hidden" r:id="rId1"/>
    <sheet name="Meal Count 1.6.2025" sheetId="2" state="hidden" r:id="rId2"/>
    <sheet name="Meal Count 1.13.2025 " sheetId="3" state="hidden" r:id="rId3"/>
    <sheet name="Meal Count 1.20.2025" sheetId="7" state="hidden" r:id="rId4"/>
    <sheet name="Meal Count 1.27.2025" sheetId="8" state="hidden" r:id="rId5"/>
    <sheet name="Meal Count  2.03.2025" sheetId="10" state="hidden" r:id="rId6"/>
    <sheet name="Meal Count  2.10.2025" sheetId="9" state="hidden" r:id="rId7"/>
    <sheet name="Meal Count  2.24.2025" sheetId="12" state="hidden" r:id="rId8"/>
    <sheet name="March 3-9" sheetId="14" state="hidden" r:id="rId9"/>
    <sheet name="March 2025" sheetId="15" r:id="rId10"/>
    <sheet name="April" sheetId="17" r:id="rId11"/>
    <sheet name="May" sheetId="18" r:id="rId12"/>
    <sheet name="Template" sheetId="1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5" i="18" l="1"/>
  <c r="CS6" i="18"/>
  <c r="CS7" i="18"/>
  <c r="CS8" i="18"/>
  <c r="CS9" i="18"/>
  <c r="CS10" i="18"/>
  <c r="CS11" i="18"/>
  <c r="CS12" i="18"/>
  <c r="CS13" i="18"/>
  <c r="CS14" i="18"/>
  <c r="CS15" i="18"/>
  <c r="CS16" i="18"/>
  <c r="CS17" i="18"/>
  <c r="CS18" i="18"/>
  <c r="CS19" i="18"/>
  <c r="CS20" i="18"/>
  <c r="CS21" i="18"/>
  <c r="CS22" i="18"/>
  <c r="CS23" i="18"/>
  <c r="CS24" i="18"/>
  <c r="CS25" i="18"/>
  <c r="CS26" i="18"/>
  <c r="CS27" i="18"/>
  <c r="CS28" i="18"/>
  <c r="CS29" i="18"/>
  <c r="CS30" i="18"/>
  <c r="CS31" i="18"/>
  <c r="CS32" i="18"/>
  <c r="CS33" i="18"/>
  <c r="CS35" i="18"/>
  <c r="CS36" i="18"/>
  <c r="CS37" i="18"/>
  <c r="CS38" i="18"/>
  <c r="CS39" i="18"/>
  <c r="CS40" i="18"/>
  <c r="CS41" i="18"/>
  <c r="CS42" i="18"/>
  <c r="CS43" i="18"/>
  <c r="CS44" i="18"/>
  <c r="CS45" i="18"/>
  <c r="CS44" i="17"/>
  <c r="CS43" i="17"/>
  <c r="CS42" i="17"/>
  <c r="CS41" i="17"/>
  <c r="CS40" i="17"/>
  <c r="CS39" i="17"/>
  <c r="CS38" i="17"/>
  <c r="CS37" i="17"/>
  <c r="CS36" i="17"/>
  <c r="CS35" i="17"/>
  <c r="CS33" i="17"/>
  <c r="CS32" i="17"/>
  <c r="CS31" i="17"/>
  <c r="CS30" i="17"/>
  <c r="CS29" i="17"/>
  <c r="CS28" i="17"/>
  <c r="CS27" i="17"/>
  <c r="CS26" i="17"/>
  <c r="CS25" i="17"/>
  <c r="CS24" i="17"/>
  <c r="CS23" i="17"/>
  <c r="CS22" i="17"/>
  <c r="CS21" i="17"/>
  <c r="CS20" i="17"/>
  <c r="CS19" i="17"/>
  <c r="CS18" i="17"/>
  <c r="CS17" i="17"/>
  <c r="CS16" i="17"/>
  <c r="CS15" i="17"/>
  <c r="CS14" i="17"/>
  <c r="CS13" i="17"/>
  <c r="CS12" i="17"/>
  <c r="CS11" i="17"/>
  <c r="CS10" i="17"/>
  <c r="CS9" i="17"/>
  <c r="CS8" i="17"/>
  <c r="CS7" i="17"/>
  <c r="CS6" i="17"/>
  <c r="CS5" i="17"/>
  <c r="CS45" i="17"/>
  <c r="CS49" i="16"/>
  <c r="CS48" i="16"/>
  <c r="CS47" i="16"/>
  <c r="CS46" i="16"/>
  <c r="CS45" i="16"/>
  <c r="CS44" i="16"/>
  <c r="CS43" i="16"/>
  <c r="CS42" i="16"/>
  <c r="CS41" i="16"/>
  <c r="CS40" i="16"/>
  <c r="CS39" i="16"/>
  <c r="CS38" i="16"/>
  <c r="CS37" i="16"/>
  <c r="CS36" i="16"/>
  <c r="CS35" i="16"/>
  <c r="CS34" i="16"/>
  <c r="CS33" i="16"/>
  <c r="CS32" i="16"/>
  <c r="CS31" i="16"/>
  <c r="CS30" i="16"/>
  <c r="CS29" i="16"/>
  <c r="CS28" i="16"/>
  <c r="CS27" i="16"/>
  <c r="CS26" i="16"/>
  <c r="CS25" i="16"/>
  <c r="CS24" i="16"/>
  <c r="CS23" i="16"/>
  <c r="CS22" i="16"/>
  <c r="CS21" i="16"/>
  <c r="CS20" i="16"/>
  <c r="CS19" i="16"/>
  <c r="CS18" i="16"/>
  <c r="CS17" i="16"/>
  <c r="CS16" i="16"/>
  <c r="CS15" i="16"/>
  <c r="CS14" i="16"/>
  <c r="CS13" i="16"/>
  <c r="CS12" i="16"/>
  <c r="CS11" i="16"/>
  <c r="CS10" i="16"/>
  <c r="CS9" i="16"/>
  <c r="CS8" i="16"/>
  <c r="CS7" i="16"/>
  <c r="CS6" i="16"/>
  <c r="CS5" i="16"/>
  <c r="CS50" i="16"/>
  <c r="CS6" i="15"/>
  <c r="CS7" i="15"/>
  <c r="CS8" i="15"/>
  <c r="CS9" i="15"/>
  <c r="CS10" i="15"/>
  <c r="CS11" i="15"/>
  <c r="CS12" i="15"/>
  <c r="CS13" i="15"/>
  <c r="CS14" i="15"/>
  <c r="CS15" i="15"/>
  <c r="CS16" i="15"/>
  <c r="CS17" i="15"/>
  <c r="CS18" i="15"/>
  <c r="CS19" i="15"/>
  <c r="CS20" i="15"/>
  <c r="CS21" i="15"/>
  <c r="CS22" i="15"/>
  <c r="CS23" i="15"/>
  <c r="CS24" i="15"/>
  <c r="CS25" i="15"/>
  <c r="CS26" i="15"/>
  <c r="CS27" i="15"/>
  <c r="CS28" i="15"/>
  <c r="CS29" i="15"/>
  <c r="CS30" i="15"/>
  <c r="CS31" i="15"/>
  <c r="CS32" i="15"/>
  <c r="CS33" i="15"/>
  <c r="CS34" i="15"/>
  <c r="CS35" i="15"/>
  <c r="CS36" i="15"/>
  <c r="CS37" i="15"/>
  <c r="CS38" i="15"/>
  <c r="CS39" i="15"/>
  <c r="CS40" i="15"/>
  <c r="CS41" i="15"/>
  <c r="CS42" i="15"/>
  <c r="CS43" i="15"/>
  <c r="CS44" i="15"/>
  <c r="CS45" i="15"/>
  <c r="CS46" i="15"/>
  <c r="CS47" i="15"/>
  <c r="CS48" i="15"/>
  <c r="CS49" i="15"/>
  <c r="CS5" i="15"/>
  <c r="A52" i="14"/>
  <c r="A1048576" i="14"/>
  <c r="C59" i="12"/>
  <c r="C58" i="12"/>
  <c r="C55" i="10"/>
  <c r="C54" i="10"/>
  <c r="C60" i="9"/>
  <c r="C59" i="9"/>
  <c r="C58" i="8"/>
  <c r="C59" i="8"/>
  <c r="C63" i="7"/>
  <c r="C62" i="7"/>
  <c r="Y56" i="5"/>
  <c r="Y55" i="5"/>
  <c r="Y56" i="2"/>
  <c r="Y59" i="3"/>
  <c r="Y58" i="3"/>
  <c r="CS50" i="15"/>
</calcChain>
</file>

<file path=xl/sharedStrings.xml><?xml version="1.0" encoding="utf-8"?>
<sst xmlns="http://schemas.openxmlformats.org/spreadsheetml/2006/main" count="7470" uniqueCount="276">
  <si>
    <t>Resident Meal Log</t>
  </si>
  <si>
    <t>Monday 12/30/24</t>
  </si>
  <si>
    <t>Tuesday 12/31/24</t>
  </si>
  <si>
    <t>Wednedsay 1/1/25</t>
  </si>
  <si>
    <t>Thursday 1/2/25</t>
  </si>
  <si>
    <t>Friday 1/3/25</t>
  </si>
  <si>
    <t>Saturday 1/4/25</t>
  </si>
  <si>
    <t>Sunday 1/5/25</t>
  </si>
  <si>
    <t>#</t>
  </si>
  <si>
    <t>Last Name</t>
  </si>
  <si>
    <t>First Name</t>
  </si>
  <si>
    <t>Breakfast</t>
  </si>
  <si>
    <t>Lunch</t>
  </si>
  <si>
    <t>Dinner</t>
  </si>
  <si>
    <t>Total Yes's</t>
  </si>
  <si>
    <t>Aguilar</t>
  </si>
  <si>
    <t>Alex</t>
  </si>
  <si>
    <t>Y</t>
  </si>
  <si>
    <t>Aguilera</t>
  </si>
  <si>
    <t>Jonathan</t>
  </si>
  <si>
    <t>Alexander</t>
  </si>
  <si>
    <t>Willie</t>
  </si>
  <si>
    <t>Bailey</t>
  </si>
  <si>
    <t>Stephanie</t>
  </si>
  <si>
    <t>Cabral</t>
  </si>
  <si>
    <t>Ricardo</t>
  </si>
  <si>
    <t>Cazarez</t>
  </si>
  <si>
    <t>Sylvia</t>
  </si>
  <si>
    <t>Cetina</t>
  </si>
  <si>
    <t>Omar</t>
  </si>
  <si>
    <t>Chavez</t>
  </si>
  <si>
    <t>Bryan</t>
  </si>
  <si>
    <t>Colvin</t>
  </si>
  <si>
    <t>Connie</t>
  </si>
  <si>
    <t>Conteogden</t>
  </si>
  <si>
    <t>Consuelo</t>
  </si>
  <si>
    <t>Contreras</t>
  </si>
  <si>
    <t>Gregory</t>
  </si>
  <si>
    <t>Juan</t>
  </si>
  <si>
    <t>Cordova</t>
  </si>
  <si>
    <t>Elizabeth</t>
  </si>
  <si>
    <t>Dixon</t>
  </si>
  <si>
    <t>Taneshia</t>
  </si>
  <si>
    <t>Duarte</t>
  </si>
  <si>
    <t>Alejandro</t>
  </si>
  <si>
    <t>Feivou</t>
  </si>
  <si>
    <t>Clay</t>
  </si>
  <si>
    <t>Flores</t>
  </si>
  <si>
    <t>Michael</t>
  </si>
  <si>
    <t xml:space="preserve">Gardner </t>
  </si>
  <si>
    <t>Lawtani</t>
  </si>
  <si>
    <t>Gomez Paniagua</t>
  </si>
  <si>
    <t>Danielo</t>
  </si>
  <si>
    <t xml:space="preserve">Lile </t>
  </si>
  <si>
    <t>Scott</t>
  </si>
  <si>
    <t>Llanes</t>
  </si>
  <si>
    <t>Elaine</t>
  </si>
  <si>
    <t>Lopez</t>
  </si>
  <si>
    <t>Donaciano (Angel)</t>
  </si>
  <si>
    <t>Martinez</t>
  </si>
  <si>
    <t>Isaac</t>
  </si>
  <si>
    <t>Elijah</t>
  </si>
  <si>
    <t>Morgan</t>
  </si>
  <si>
    <t>Gabriel (Marcus)</t>
  </si>
  <si>
    <t>Orozco</t>
  </si>
  <si>
    <t xml:space="preserve">Padilla </t>
  </si>
  <si>
    <t>Kim</t>
  </si>
  <si>
    <t xml:space="preserve">Pena </t>
  </si>
  <si>
    <t>Eugene</t>
  </si>
  <si>
    <t>Piperski</t>
  </si>
  <si>
    <t>Reyes</t>
  </si>
  <si>
    <t>Enrique</t>
  </si>
  <si>
    <t>Reza</t>
  </si>
  <si>
    <t>Juliette</t>
  </si>
  <si>
    <t>Rojas</t>
  </si>
  <si>
    <t>Sanchez</t>
  </si>
  <si>
    <t>Yvette</t>
  </si>
  <si>
    <t>Sanders</t>
  </si>
  <si>
    <t>Jeff</t>
  </si>
  <si>
    <t>Saracho</t>
  </si>
  <si>
    <t>Jaime</t>
  </si>
  <si>
    <t>Sosa</t>
  </si>
  <si>
    <t>Monique</t>
  </si>
  <si>
    <t>Stakeman</t>
  </si>
  <si>
    <t>Devin</t>
  </si>
  <si>
    <t>Thompson</t>
  </si>
  <si>
    <t>Letitia</t>
  </si>
  <si>
    <t>Tryon</t>
  </si>
  <si>
    <t>John</t>
  </si>
  <si>
    <t>Tsai</t>
  </si>
  <si>
    <t>George</t>
  </si>
  <si>
    <t>Vargas</t>
  </si>
  <si>
    <t>Andres</t>
  </si>
  <si>
    <t>Vasquez</t>
  </si>
  <si>
    <t>David</t>
  </si>
  <si>
    <t>Olivia</t>
  </si>
  <si>
    <t>Velasquez</t>
  </si>
  <si>
    <t>Paulito</t>
  </si>
  <si>
    <t>TOTAL OF YES</t>
  </si>
  <si>
    <t>TOTAL OF NO</t>
  </si>
  <si>
    <t>REV:1/1/2025</t>
  </si>
  <si>
    <t>Monday 1/6/25</t>
  </si>
  <si>
    <t>Tuesday 1/7/25</t>
  </si>
  <si>
    <t>Wednedsay 1/8/25</t>
  </si>
  <si>
    <t>Thursday 1/9/25</t>
  </si>
  <si>
    <t>Friday 1/10/25</t>
  </si>
  <si>
    <t>Saturday 1/11/25</t>
  </si>
  <si>
    <t>Sunday 1/12/25</t>
  </si>
  <si>
    <t>y</t>
  </si>
  <si>
    <t xml:space="preserve">Y </t>
  </si>
  <si>
    <t>YY</t>
  </si>
  <si>
    <t xml:space="preserve">YY </t>
  </si>
  <si>
    <t xml:space="preserve"> </t>
  </si>
  <si>
    <t>REV: 1/07/2025</t>
  </si>
  <si>
    <t>Monday 1/13/25</t>
  </si>
  <si>
    <t>Tuesday 1/14/25</t>
  </si>
  <si>
    <t>Wednedsay 1/15/25</t>
  </si>
  <si>
    <t>Thursday 1/16/25</t>
  </si>
  <si>
    <t>Friday 1/17/25</t>
  </si>
  <si>
    <t>Saturday 1/18/25</t>
  </si>
  <si>
    <t>Sunday 1/19/25</t>
  </si>
  <si>
    <t xml:space="preserve">TOTAL OF YES </t>
  </si>
  <si>
    <t>Ruiz</t>
  </si>
  <si>
    <t>Eduardo</t>
  </si>
  <si>
    <t>Outside</t>
  </si>
  <si>
    <t>Monday  1/20/25</t>
  </si>
  <si>
    <t>Tuesday  1/21/25</t>
  </si>
  <si>
    <t>Wednedsay  1/22/25</t>
  </si>
  <si>
    <t>Thursday  1/23/25</t>
  </si>
  <si>
    <t>Friday 1/24/25</t>
  </si>
  <si>
    <t>Saturday  1/25/25</t>
  </si>
  <si>
    <t>Sunday  1/26/25</t>
  </si>
  <si>
    <t>yy</t>
  </si>
  <si>
    <t>Monday  1/27/25</t>
  </si>
  <si>
    <t>Tuesday  1/28/25</t>
  </si>
  <si>
    <t>Wednedsay  1/29/25</t>
  </si>
  <si>
    <t>Thursday  1/30/25</t>
  </si>
  <si>
    <t>Friday 1/31/25</t>
  </si>
  <si>
    <t>Saturday 2/01/25</t>
  </si>
  <si>
    <t>Sunday  2/02/25</t>
  </si>
  <si>
    <t>Ruixz</t>
  </si>
  <si>
    <t xml:space="preserve">y </t>
  </si>
  <si>
    <t xml:space="preserve">Christopher </t>
  </si>
  <si>
    <t xml:space="preserve">Monday </t>
  </si>
  <si>
    <t xml:space="preserve">Tuesday </t>
  </si>
  <si>
    <t xml:space="preserve">Wednedsay </t>
  </si>
  <si>
    <t xml:space="preserve">Thursday </t>
  </si>
  <si>
    <t>Friday</t>
  </si>
  <si>
    <t xml:space="preserve">Saturday </t>
  </si>
  <si>
    <t xml:space="preserve">Sunday </t>
  </si>
  <si>
    <t>02.24.25</t>
  </si>
  <si>
    <t>Bautista</t>
  </si>
  <si>
    <t>Joe</t>
  </si>
  <si>
    <t>Juarez</t>
  </si>
  <si>
    <t>Ortiz</t>
  </si>
  <si>
    <t>Christopher</t>
  </si>
  <si>
    <t xml:space="preserve">Payne </t>
  </si>
  <si>
    <t>Tierra</t>
  </si>
  <si>
    <t>Piperski, Michael</t>
  </si>
  <si>
    <t>Xx</t>
  </si>
  <si>
    <t>Aguilar, Alex</t>
  </si>
  <si>
    <t>Aguilera, Jonathan</t>
  </si>
  <si>
    <t>Alexander, Willie</t>
  </si>
  <si>
    <t>Bailey, Stephanie</t>
  </si>
  <si>
    <t>x</t>
  </si>
  <si>
    <t>Bautista (Uz Tzoy), Juan</t>
  </si>
  <si>
    <t>Cardenas, Jaime</t>
  </si>
  <si>
    <t>Cazarez, Sylvia</t>
  </si>
  <si>
    <t>Cetina, Omar</t>
  </si>
  <si>
    <t>Chavez, Bryan</t>
  </si>
  <si>
    <t>Chavez, Joe</t>
  </si>
  <si>
    <t>Colvin, Connie</t>
  </si>
  <si>
    <t>Conteogden, Consuelo</t>
  </si>
  <si>
    <t>Contreras, Juan</t>
  </si>
  <si>
    <t>Cordova, Elizabeth</t>
  </si>
  <si>
    <t>Cortes, Victor</t>
  </si>
  <si>
    <t>Dixon, Taneshia</t>
  </si>
  <si>
    <t>Duarte, Alejandro</t>
  </si>
  <si>
    <t>Feivou, Clay</t>
  </si>
  <si>
    <t>Juarez, Alex</t>
  </si>
  <si>
    <t>Lile, Sidney</t>
  </si>
  <si>
    <t>Llanes, Elaine</t>
  </si>
  <si>
    <t>Lopez, Donaciano</t>
  </si>
  <si>
    <t>Martinez, Elijah</t>
  </si>
  <si>
    <t>Martinez, Isaac</t>
  </si>
  <si>
    <t>Mendoza, Irene</t>
  </si>
  <si>
    <t>Morgan, Gabriel</t>
  </si>
  <si>
    <t>Orozco, Juan</t>
  </si>
  <si>
    <t>Ortiz, Christopher</t>
  </si>
  <si>
    <t>Padilla, Kim</t>
  </si>
  <si>
    <t>Payne, Tierra</t>
  </si>
  <si>
    <t>Pena, Eugene</t>
  </si>
  <si>
    <t>Reyes, Enrique</t>
  </si>
  <si>
    <t>Reza, Juliette</t>
  </si>
  <si>
    <t>Ruiz, Eduardo</t>
  </si>
  <si>
    <t>Sanders, Jeff</t>
  </si>
  <si>
    <t>Sosa, Monique</t>
  </si>
  <si>
    <t>Stakeman, Devin</t>
  </si>
  <si>
    <t>Thompson, Letitia</t>
  </si>
  <si>
    <t>Tryon, John</t>
  </si>
  <si>
    <t>Tsai, George</t>
  </si>
  <si>
    <t>Vargas, Andres</t>
  </si>
  <si>
    <t>Vasquez, David</t>
  </si>
  <si>
    <t>Vasquez, Olivia</t>
  </si>
  <si>
    <t>Velasquez, Paulito</t>
  </si>
  <si>
    <t>MEAL LOG</t>
  </si>
  <si>
    <t>MARCH2025</t>
  </si>
  <si>
    <t>NAME</t>
  </si>
  <si>
    <t>BREAKFAST</t>
  </si>
  <si>
    <t>LUNCH</t>
  </si>
  <si>
    <t>DINNER</t>
  </si>
  <si>
    <t>Meal Total</t>
  </si>
  <si>
    <t>alex juarez</t>
  </si>
  <si>
    <t>Aguilera,Jonathan</t>
  </si>
  <si>
    <t>X</t>
  </si>
  <si>
    <t>Alexander,Willie</t>
  </si>
  <si>
    <t>Bailey,Stephanie</t>
  </si>
  <si>
    <t>EMPTY BED</t>
  </si>
  <si>
    <t>xx</t>
  </si>
  <si>
    <t>Cetina,Omar</t>
  </si>
  <si>
    <t>Chavez,Bryan</t>
  </si>
  <si>
    <t>Chavez,Joe</t>
  </si>
  <si>
    <t>Colvin,Connie</t>
  </si>
  <si>
    <t>Conteogden,Consuelo</t>
  </si>
  <si>
    <t>Contreras,Juan</t>
  </si>
  <si>
    <t>Cordova,Elizabeth</t>
  </si>
  <si>
    <t>Dixon,Taneshia</t>
  </si>
  <si>
    <t>Duarte,Alejandro</t>
  </si>
  <si>
    <t>Feivou,Clay</t>
  </si>
  <si>
    <t>Lile,Sidney</t>
  </si>
  <si>
    <t>Llanes,Elaine</t>
  </si>
  <si>
    <t>Lopez,Donaciano</t>
  </si>
  <si>
    <t>Martinez,Elijah</t>
  </si>
  <si>
    <t>Martinez,Isaac</t>
  </si>
  <si>
    <t>Mendoza,Irene</t>
  </si>
  <si>
    <t>Morgan,Gabriel</t>
  </si>
  <si>
    <t>Orozco,Juan</t>
  </si>
  <si>
    <t>Ortiz,Chris</t>
  </si>
  <si>
    <t>Padilla,Kim</t>
  </si>
  <si>
    <t>Payne,Tierra</t>
  </si>
  <si>
    <t>Pena,Eugene</t>
  </si>
  <si>
    <t>Piperski,Michael</t>
  </si>
  <si>
    <t>Reyes,Enrique</t>
  </si>
  <si>
    <t>Reza,Juliette</t>
  </si>
  <si>
    <t>Ruiz,Eduardo</t>
  </si>
  <si>
    <t xml:space="preserve">x </t>
  </si>
  <si>
    <t>Sanders,Jeff</t>
  </si>
  <si>
    <t>Saracho,Jaime</t>
  </si>
  <si>
    <t>Sosa,Monique</t>
  </si>
  <si>
    <t>Stakeman,Devin</t>
  </si>
  <si>
    <t xml:space="preserve"> X</t>
  </si>
  <si>
    <t>Thompson,Letitia</t>
  </si>
  <si>
    <t>Tryon,John</t>
  </si>
  <si>
    <t>Tsai,George</t>
  </si>
  <si>
    <t>Vargas,Andres</t>
  </si>
  <si>
    <t>Vasquez,David</t>
  </si>
  <si>
    <t>Vasquez,Olivia</t>
  </si>
  <si>
    <t>Velasquez,Paulito</t>
  </si>
  <si>
    <t>Grand Total</t>
  </si>
  <si>
    <t>Outside:</t>
  </si>
  <si>
    <t>xg</t>
  </si>
  <si>
    <t>x g</t>
  </si>
  <si>
    <t>EXITED</t>
  </si>
  <si>
    <t>Juarez,Alex</t>
  </si>
  <si>
    <t>exit</t>
  </si>
  <si>
    <t>Mason, Tongbai</t>
  </si>
  <si>
    <t>sanders jeff</t>
  </si>
  <si>
    <t>Sanchez, Juan</t>
  </si>
  <si>
    <t xml:space="preserve">  X</t>
  </si>
  <si>
    <t>Empty bed</t>
  </si>
  <si>
    <t>Extra</t>
  </si>
  <si>
    <t>xxxx</t>
  </si>
  <si>
    <t>Aguilar,Alex</t>
  </si>
  <si>
    <t>Bautista,Juan</t>
  </si>
  <si>
    <t>Cazarez,Sylvia</t>
  </si>
  <si>
    <t>Cortes,Victor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</si>
</sst>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sz val="11"/>
      <color rgb="FF000000"/>
      <name val="Calibri"/>
      <scheme val="minor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4"/>
      <color rgb="FF000000"/>
      <name val="Arial"/>
    </font>
    <font>
      <sz val="18"/>
      <color rgb="FF000000"/>
      <name val="Arial"/>
    </font>
    <font>
      <b/>
      <sz val="12"/>
      <color theme="1"/>
      <name val="Calibri Light"/>
      <scheme val="major"/>
    </font>
    <font>
      <b/>
      <sz val="12"/>
      <name val="Calibri Light"/>
      <scheme val="major"/>
    </font>
    <font>
      <b/>
      <sz val="11"/>
      <color rgb="FF3F3F3F"/>
      <name val="Calibri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3F"/>
      <name val="Calibri"/>
      <scheme val="minor"/>
    </font>
    <font>
      <sz val="2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000000"/>
      <name val="Arial"/>
    </font>
    <font>
      <sz val="20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8"/>
      <color rgb="FF000000"/>
      <name val="Arial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b/>
      <sz val="18"/>
      <color rgb="FF000000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00"/>
      <name val="Calibri"/>
      <scheme val="minor"/>
    </font>
    <font>
      <sz val="11"/>
      <color theme="1"/>
      <name val="Calibri"/>
      <scheme val="minor"/>
    </font>
    <font>
      <sz val="14"/>
      <color rgb="FF000000"/>
      <name val="Calibri"/>
      <scheme val="minor"/>
    </font>
    <font>
      <b/>
      <sz val="11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name val="Calibri"/>
      <scheme val="minor"/>
    </font>
    <font>
      <sz val="16"/>
      <color theme="1"/>
      <name val="Arial"/>
    </font>
    <font>
      <sz val="18"/>
      <color theme="1"/>
      <name val="Arial"/>
    </font>
    <font>
      <sz val="10"/>
      <color rgb="FF000000"/>
      <name val="Calibri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5" fillId="5" borderId="15" applyNumberFormat="0" applyAlignment="0" applyProtection="0"/>
  </cellStyleXfs>
  <cellXfs count="29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5" xfId="0" applyBorder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8" fillId="2" borderId="9" xfId="0" applyFont="1" applyFill="1" applyBorder="1"/>
    <xf numFmtId="0" fontId="10" fillId="0" borderId="5" xfId="0" applyFont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9" fillId="0" borderId="12" xfId="0" applyFont="1" applyBorder="1"/>
    <xf numFmtId="0" fontId="10" fillId="0" borderId="12" xfId="0" applyFont="1" applyBorder="1"/>
    <xf numFmtId="0" fontId="11" fillId="0" borderId="0" xfId="0" applyFont="1" applyAlignment="1">
      <alignment wrapText="1"/>
    </xf>
    <xf numFmtId="0" fontId="13" fillId="4" borderId="13" xfId="0" applyFont="1" applyFill="1" applyBorder="1"/>
    <xf numFmtId="0" fontId="13" fillId="0" borderId="5" xfId="0" applyFont="1" applyBorder="1"/>
    <xf numFmtId="0" fontId="14" fillId="4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4" borderId="5" xfId="0" applyFont="1" applyFill="1" applyBorder="1" applyAlignment="1">
      <alignment horizontal="left"/>
    </xf>
    <xf numFmtId="0" fontId="14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3" fillId="4" borderId="14" xfId="0" applyFont="1" applyFill="1" applyBorder="1" applyAlignment="1">
      <alignment horizontal="left"/>
    </xf>
    <xf numFmtId="0" fontId="13" fillId="0" borderId="14" xfId="0" applyFont="1" applyBorder="1"/>
    <xf numFmtId="0" fontId="14" fillId="4" borderId="13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 wrapText="1"/>
    </xf>
    <xf numFmtId="0" fontId="13" fillId="0" borderId="13" xfId="0" applyFont="1" applyBorder="1"/>
    <xf numFmtId="0" fontId="15" fillId="3" borderId="15" xfId="3" applyFill="1"/>
    <xf numFmtId="0" fontId="15" fillId="3" borderId="15" xfId="3" applyFill="1" applyAlignment="1">
      <alignment horizontal="left"/>
    </xf>
    <xf numFmtId="0" fontId="7" fillId="2" borderId="15" xfId="3" applyFont="1" applyFill="1" applyAlignment="1">
      <alignment horizontal="center"/>
    </xf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" fillId="6" borderId="0" xfId="0" applyFont="1" applyFill="1"/>
    <xf numFmtId="0" fontId="0" fillId="6" borderId="0" xfId="0" applyFill="1"/>
    <xf numFmtId="0" fontId="17" fillId="6" borderId="0" xfId="0" applyFont="1" applyFill="1"/>
    <xf numFmtId="0" fontId="19" fillId="6" borderId="0" xfId="0" applyFont="1" applyFill="1"/>
    <xf numFmtId="0" fontId="4" fillId="6" borderId="2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5" fillId="6" borderId="15" xfId="3" applyFill="1" applyAlignment="1">
      <alignment horizontal="left"/>
    </xf>
    <xf numFmtId="0" fontId="16" fillId="6" borderId="0" xfId="0" applyFont="1" applyFill="1"/>
    <xf numFmtId="0" fontId="4" fillId="6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20" fillId="6" borderId="0" xfId="0" applyFont="1" applyFill="1"/>
    <xf numFmtId="0" fontId="2" fillId="3" borderId="0" xfId="0" applyFont="1" applyFill="1"/>
    <xf numFmtId="0" fontId="0" fillId="3" borderId="0" xfId="0" applyFill="1"/>
    <xf numFmtId="0" fontId="18" fillId="6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21" fillId="6" borderId="15" xfId="3" applyFont="1" applyFill="1" applyAlignment="1">
      <alignment horizontal="left"/>
    </xf>
    <xf numFmtId="0" fontId="22" fillId="0" borderId="0" xfId="0" applyFont="1"/>
    <xf numFmtId="0" fontId="23" fillId="6" borderId="15" xfId="3" applyFont="1" applyFill="1" applyAlignment="1">
      <alignment horizontal="left"/>
    </xf>
    <xf numFmtId="0" fontId="24" fillId="6" borderId="7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5" fillId="0" borderId="5" xfId="0" applyFont="1" applyBorder="1"/>
    <xf numFmtId="0" fontId="25" fillId="0" borderId="1" xfId="0" applyFont="1" applyBorder="1"/>
    <xf numFmtId="0" fontId="25" fillId="0" borderId="6" xfId="0" applyFont="1" applyBorder="1"/>
    <xf numFmtId="0" fontId="25" fillId="0" borderId="11" xfId="0" applyFont="1" applyBorder="1"/>
    <xf numFmtId="0" fontId="25" fillId="7" borderId="1" xfId="0" applyFont="1" applyFill="1" applyBorder="1"/>
    <xf numFmtId="0" fontId="25" fillId="7" borderId="5" xfId="0" applyFont="1" applyFill="1" applyBorder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1" xfId="0" applyFont="1" applyBorder="1"/>
    <xf numFmtId="0" fontId="31" fillId="7" borderId="1" xfId="0" applyFont="1" applyFill="1" applyBorder="1"/>
    <xf numFmtId="0" fontId="31" fillId="0" borderId="6" xfId="0" applyFont="1" applyBorder="1"/>
    <xf numFmtId="0" fontId="31" fillId="0" borderId="5" xfId="0" applyFont="1" applyBorder="1"/>
    <xf numFmtId="0" fontId="31" fillId="7" borderId="5" xfId="0" applyFont="1" applyFill="1" applyBorder="1"/>
    <xf numFmtId="0" fontId="31" fillId="0" borderId="11" xfId="0" applyFont="1" applyBorder="1"/>
    <xf numFmtId="0" fontId="31" fillId="0" borderId="2" xfId="0" applyFont="1" applyBorder="1"/>
    <xf numFmtId="0" fontId="31" fillId="7" borderId="2" xfId="0" applyFont="1" applyFill="1" applyBorder="1"/>
    <xf numFmtId="0" fontId="31" fillId="0" borderId="7" xfId="0" applyFont="1" applyBorder="1"/>
    <xf numFmtId="0" fontId="31" fillId="7" borderId="1" xfId="0" applyFont="1" applyFill="1" applyBorder="1" applyAlignment="1">
      <alignment horizontal="right"/>
    </xf>
    <xf numFmtId="0" fontId="31" fillId="0" borderId="8" xfId="0" applyFont="1" applyBorder="1"/>
    <xf numFmtId="0" fontId="31" fillId="7" borderId="8" xfId="0" applyFont="1" applyFill="1" applyBorder="1"/>
    <xf numFmtId="0" fontId="31" fillId="0" borderId="9" xfId="0" applyFont="1" applyBorder="1"/>
    <xf numFmtId="0" fontId="32" fillId="3" borderId="5" xfId="0" applyFont="1" applyFill="1" applyBorder="1" applyAlignment="1">
      <alignment horizontal="center"/>
    </xf>
    <xf numFmtId="0" fontId="32" fillId="7" borderId="5" xfId="0" applyFont="1" applyFill="1" applyBorder="1" applyAlignment="1">
      <alignment horizontal="center"/>
    </xf>
    <xf numFmtId="0" fontId="26" fillId="0" borderId="1" xfId="0" applyFont="1" applyBorder="1"/>
    <xf numFmtId="0" fontId="25" fillId="0" borderId="0" xfId="0" applyFont="1"/>
    <xf numFmtId="0" fontId="31" fillId="7" borderId="1" xfId="1" applyFont="1" applyFill="1" applyBorder="1" applyAlignment="1">
      <alignment horizontal="left"/>
    </xf>
    <xf numFmtId="0" fontId="31" fillId="7" borderId="4" xfId="0" applyFont="1" applyFill="1" applyBorder="1"/>
    <xf numFmtId="0" fontId="0" fillId="7" borderId="0" xfId="0" applyFill="1"/>
    <xf numFmtId="0" fontId="31" fillId="0" borderId="11" xfId="0" applyFont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3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24" fillId="7" borderId="3" xfId="0" applyFont="1" applyFill="1" applyBorder="1" applyAlignment="1">
      <alignment horizontal="left"/>
    </xf>
    <xf numFmtId="0" fontId="24" fillId="3" borderId="3" xfId="0" applyFont="1" applyFill="1" applyBorder="1" applyAlignment="1">
      <alignment horizontal="left"/>
    </xf>
    <xf numFmtId="0" fontId="24" fillId="3" borderId="10" xfId="0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wrapText="1"/>
    </xf>
    <xf numFmtId="0" fontId="32" fillId="0" borderId="8" xfId="0" applyFont="1" applyBorder="1"/>
    <xf numFmtId="0" fontId="32" fillId="0" borderId="5" xfId="0" applyFont="1" applyBorder="1"/>
    <xf numFmtId="0" fontId="25" fillId="7" borderId="3" xfId="0" applyFont="1" applyFill="1" applyBorder="1" applyAlignment="1">
      <alignment horizontal="left"/>
    </xf>
    <xf numFmtId="0" fontId="30" fillId="3" borderId="0" xfId="0" applyFont="1" applyFill="1"/>
    <xf numFmtId="0" fontId="19" fillId="3" borderId="0" xfId="0" applyFont="1" applyFill="1"/>
    <xf numFmtId="0" fontId="25" fillId="3" borderId="5" xfId="0" applyFont="1" applyFill="1" applyBorder="1"/>
    <xf numFmtId="0" fontId="31" fillId="3" borderId="5" xfId="0" applyFont="1" applyFill="1" applyBorder="1"/>
    <xf numFmtId="0" fontId="31" fillId="3" borderId="8" xfId="0" applyFont="1" applyFill="1" applyBorder="1"/>
    <xf numFmtId="0" fontId="11" fillId="6" borderId="0" xfId="0" applyFont="1" applyFill="1" applyAlignment="1">
      <alignment wrapText="1"/>
    </xf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horizontal="center"/>
    </xf>
    <xf numFmtId="0" fontId="38" fillId="3" borderId="0" xfId="0" applyFont="1" applyFill="1"/>
    <xf numFmtId="0" fontId="41" fillId="0" borderId="0" xfId="0" applyFont="1"/>
    <xf numFmtId="0" fontId="42" fillId="0" borderId="0" xfId="0" applyFont="1"/>
    <xf numFmtId="0" fontId="42" fillId="6" borderId="0" xfId="0" applyFont="1" applyFill="1"/>
    <xf numFmtId="0" fontId="43" fillId="6" borderId="0" xfId="0" applyFont="1" applyFill="1" applyAlignment="1">
      <alignment horizontal="center"/>
    </xf>
    <xf numFmtId="0" fontId="41" fillId="6" borderId="0" xfId="0" applyFont="1" applyFill="1"/>
    <xf numFmtId="0" fontId="41" fillId="3" borderId="0" xfId="0" applyFont="1" applyFill="1"/>
    <xf numFmtId="0" fontId="44" fillId="0" borderId="0" xfId="0" applyFont="1"/>
    <xf numFmtId="0" fontId="44" fillId="6" borderId="0" xfId="0" applyFont="1" applyFill="1"/>
    <xf numFmtId="0" fontId="45" fillId="6" borderId="0" xfId="0" applyFont="1" applyFill="1" applyAlignment="1">
      <alignment wrapText="1"/>
    </xf>
    <xf numFmtId="0" fontId="45" fillId="0" borderId="0" xfId="0" applyFont="1" applyAlignment="1">
      <alignment wrapText="1"/>
    </xf>
    <xf numFmtId="0" fontId="44" fillId="3" borderId="0" xfId="0" applyFont="1" applyFill="1"/>
    <xf numFmtId="0" fontId="46" fillId="2" borderId="1" xfId="0" applyFont="1" applyFill="1" applyBorder="1" applyAlignment="1">
      <alignment horizontal="center"/>
    </xf>
    <xf numFmtId="0" fontId="46" fillId="2" borderId="1" xfId="0" applyFont="1" applyFill="1" applyBorder="1" applyAlignment="1">
      <alignment horizontal="center" wrapText="1"/>
    </xf>
    <xf numFmtId="0" fontId="46" fillId="2" borderId="6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7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 wrapText="1"/>
    </xf>
    <xf numFmtId="0" fontId="47" fillId="0" borderId="1" xfId="0" applyFont="1" applyBorder="1" applyAlignment="1">
      <alignment horizontal="center"/>
    </xf>
    <xf numFmtId="0" fontId="48" fillId="4" borderId="13" xfId="0" applyFont="1" applyFill="1" applyBorder="1" applyAlignment="1">
      <alignment horizontal="left"/>
    </xf>
    <xf numFmtId="0" fontId="49" fillId="3" borderId="1" xfId="0" applyFont="1" applyFill="1" applyBorder="1" applyAlignment="1">
      <alignment horizontal="left"/>
    </xf>
    <xf numFmtId="0" fontId="46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46" fillId="7" borderId="3" xfId="0" applyFont="1" applyFill="1" applyBorder="1" applyAlignment="1">
      <alignment horizontal="left"/>
    </xf>
    <xf numFmtId="0" fontId="46" fillId="3" borderId="10" xfId="0" applyFont="1" applyFill="1" applyBorder="1" applyAlignment="1">
      <alignment horizontal="left"/>
    </xf>
    <xf numFmtId="0" fontId="46" fillId="3" borderId="0" xfId="0" applyFont="1" applyFill="1" applyAlignment="1">
      <alignment horizontal="left"/>
    </xf>
    <xf numFmtId="0" fontId="44" fillId="0" borderId="0" xfId="0" applyFont="1" applyAlignment="1">
      <alignment horizontal="left"/>
    </xf>
    <xf numFmtId="0" fontId="48" fillId="0" borderId="5" xfId="0" applyFont="1" applyBorder="1"/>
    <xf numFmtId="0" fontId="50" fillId="0" borderId="1" xfId="0" applyFont="1" applyBorder="1"/>
    <xf numFmtId="0" fontId="51" fillId="4" borderId="5" xfId="0" applyFont="1" applyFill="1" applyBorder="1" applyAlignment="1">
      <alignment horizontal="left"/>
    </xf>
    <xf numFmtId="0" fontId="47" fillId="3" borderId="1" xfId="0" applyFont="1" applyFill="1" applyBorder="1" applyAlignment="1">
      <alignment horizontal="center"/>
    </xf>
    <xf numFmtId="0" fontId="48" fillId="0" borderId="5" xfId="0" applyFont="1" applyBorder="1" applyAlignment="1">
      <alignment horizontal="left"/>
    </xf>
    <xf numFmtId="0" fontId="47" fillId="0" borderId="1" xfId="0" applyFont="1" applyBorder="1"/>
    <xf numFmtId="0" fontId="47" fillId="7" borderId="1" xfId="0" applyFont="1" applyFill="1" applyBorder="1"/>
    <xf numFmtId="0" fontId="47" fillId="0" borderId="6" xfId="0" applyFont="1" applyBorder="1"/>
    <xf numFmtId="0" fontId="47" fillId="3" borderId="5" xfId="0" applyFont="1" applyFill="1" applyBorder="1"/>
    <xf numFmtId="0" fontId="47" fillId="0" borderId="5" xfId="0" applyFont="1" applyBorder="1"/>
    <xf numFmtId="0" fontId="47" fillId="7" borderId="5" xfId="0" applyFont="1" applyFill="1" applyBorder="1"/>
    <xf numFmtId="0" fontId="47" fillId="0" borderId="11" xfId="0" applyFont="1" applyBorder="1"/>
    <xf numFmtId="0" fontId="48" fillId="4" borderId="5" xfId="0" applyFont="1" applyFill="1" applyBorder="1" applyAlignment="1">
      <alignment horizontal="left"/>
    </xf>
    <xf numFmtId="0" fontId="51" fillId="0" borderId="13" xfId="0" applyFont="1" applyBorder="1" applyAlignment="1">
      <alignment horizontal="left" wrapText="1"/>
    </xf>
    <xf numFmtId="0" fontId="51" fillId="0" borderId="13" xfId="0" applyFont="1" applyBorder="1" applyAlignment="1">
      <alignment horizontal="left"/>
    </xf>
    <xf numFmtId="0" fontId="51" fillId="0" borderId="5" xfId="0" applyFont="1" applyBorder="1" applyAlignment="1">
      <alignment horizontal="left"/>
    </xf>
    <xf numFmtId="0" fontId="47" fillId="7" borderId="1" xfId="1" applyFont="1" applyFill="1" applyBorder="1" applyAlignment="1">
      <alignment horizontal="left"/>
    </xf>
    <xf numFmtId="0" fontId="47" fillId="7" borderId="4" xfId="0" applyFont="1" applyFill="1" applyBorder="1"/>
    <xf numFmtId="0" fontId="48" fillId="4" borderId="14" xfId="0" applyFont="1" applyFill="1" applyBorder="1" applyAlignment="1">
      <alignment horizontal="left"/>
    </xf>
    <xf numFmtId="0" fontId="48" fillId="0" borderId="14" xfId="0" applyFont="1" applyBorder="1"/>
    <xf numFmtId="0" fontId="47" fillId="0" borderId="2" xfId="0" applyFont="1" applyBorder="1" applyAlignment="1">
      <alignment horizontal="center"/>
    </xf>
    <xf numFmtId="0" fontId="47" fillId="0" borderId="2" xfId="0" applyFont="1" applyBorder="1"/>
    <xf numFmtId="0" fontId="47" fillId="7" borderId="2" xfId="0" applyFont="1" applyFill="1" applyBorder="1"/>
    <xf numFmtId="0" fontId="47" fillId="0" borderId="7" xfId="0" applyFont="1" applyBorder="1"/>
    <xf numFmtId="0" fontId="47" fillId="7" borderId="1" xfId="0" applyFont="1" applyFill="1" applyBorder="1" applyAlignment="1">
      <alignment horizontal="right"/>
    </xf>
    <xf numFmtId="0" fontId="47" fillId="3" borderId="8" xfId="0" applyFont="1" applyFill="1" applyBorder="1"/>
    <xf numFmtId="0" fontId="47" fillId="0" borderId="8" xfId="0" applyFont="1" applyBorder="1"/>
    <xf numFmtId="0" fontId="47" fillId="7" borderId="8" xfId="0" applyFont="1" applyFill="1" applyBorder="1"/>
    <xf numFmtId="0" fontId="47" fillId="0" borderId="9" xfId="0" applyFont="1" applyBorder="1"/>
    <xf numFmtId="0" fontId="47" fillId="0" borderId="7" xfId="0" applyFont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48" fillId="7" borderId="5" xfId="0" applyFont="1" applyFill="1" applyBorder="1" applyAlignment="1">
      <alignment horizontal="center"/>
    </xf>
    <xf numFmtId="0" fontId="51" fillId="4" borderId="13" xfId="0" applyFont="1" applyFill="1" applyBorder="1" applyAlignment="1">
      <alignment horizontal="left"/>
    </xf>
    <xf numFmtId="0" fontId="47" fillId="0" borderId="6" xfId="0" applyFont="1" applyBorder="1" applyAlignment="1">
      <alignment horizontal="center"/>
    </xf>
    <xf numFmtId="0" fontId="48" fillId="4" borderId="13" xfId="0" applyFont="1" applyFill="1" applyBorder="1" applyAlignment="1">
      <alignment horizontal="left" wrapText="1"/>
    </xf>
    <xf numFmtId="0" fontId="48" fillId="0" borderId="13" xfId="0" applyFont="1" applyBorder="1"/>
    <xf numFmtId="0" fontId="48" fillId="4" borderId="13" xfId="0" applyFont="1" applyFill="1" applyBorder="1"/>
    <xf numFmtId="0" fontId="48" fillId="0" borderId="8" xfId="0" applyFont="1" applyBorder="1"/>
    <xf numFmtId="0" fontId="46" fillId="0" borderId="0" xfId="0" applyFont="1"/>
    <xf numFmtId="0" fontId="8" fillId="0" borderId="12" xfId="0" applyFont="1" applyBorder="1"/>
    <xf numFmtId="0" fontId="46" fillId="0" borderId="12" xfId="0" applyFont="1" applyBorder="1"/>
    <xf numFmtId="0" fontId="46" fillId="0" borderId="5" xfId="0" applyFont="1" applyBorder="1"/>
    <xf numFmtId="0" fontId="50" fillId="3" borderId="0" xfId="0" applyFont="1" applyFill="1" applyAlignment="1">
      <alignment horizontal="center" wrapText="1"/>
    </xf>
    <xf numFmtId="0" fontId="47" fillId="0" borderId="0" xfId="0" applyFont="1"/>
    <xf numFmtId="0" fontId="44" fillId="0" borderId="5" xfId="0" applyFont="1" applyBorder="1"/>
    <xf numFmtId="0" fontId="48" fillId="0" borderId="16" xfId="0" applyFont="1" applyBorder="1"/>
    <xf numFmtId="0" fontId="46" fillId="6" borderId="5" xfId="0" applyFont="1" applyFill="1" applyBorder="1"/>
    <xf numFmtId="0" fontId="13" fillId="3" borderId="5" xfId="0" applyFont="1" applyFill="1" applyBorder="1" applyAlignment="1">
      <alignment horizontal="left"/>
    </xf>
    <xf numFmtId="0" fontId="13" fillId="3" borderId="5" xfId="0" applyFont="1" applyFill="1" applyBorder="1"/>
    <xf numFmtId="0" fontId="14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8" fillId="2" borderId="5" xfId="0" applyFont="1" applyFill="1" applyBorder="1"/>
    <xf numFmtId="0" fontId="2" fillId="0" borderId="5" xfId="0" applyFont="1" applyBorder="1"/>
    <xf numFmtId="0" fontId="11" fillId="0" borderId="5" xfId="0" applyFont="1" applyBorder="1" applyAlignment="1">
      <alignment wrapText="1"/>
    </xf>
    <xf numFmtId="0" fontId="33" fillId="3" borderId="5" xfId="0" applyFont="1" applyFill="1" applyBorder="1" applyAlignment="1">
      <alignment horizontal="left"/>
    </xf>
    <xf numFmtId="0" fontId="24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26" fillId="0" borderId="5" xfId="0" applyFont="1" applyBorder="1"/>
    <xf numFmtId="0" fontId="3" fillId="3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left" wrapText="1"/>
    </xf>
    <xf numFmtId="0" fontId="31" fillId="7" borderId="5" xfId="0" applyFont="1" applyFill="1" applyBorder="1" applyAlignment="1">
      <alignment horizontal="right"/>
    </xf>
    <xf numFmtId="0" fontId="13" fillId="3" borderId="5" xfId="0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1" fillId="3" borderId="5" xfId="0" applyFont="1" applyFill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52" fillId="0" borderId="0" xfId="0" applyFont="1"/>
    <xf numFmtId="0" fontId="53" fillId="0" borderId="0" xfId="0" applyFont="1"/>
    <xf numFmtId="0" fontId="10" fillId="0" borderId="0" xfId="0" applyFont="1"/>
    <xf numFmtId="0" fontId="54" fillId="0" borderId="18" xfId="0" applyFont="1" applyBorder="1" applyAlignment="1">
      <alignment horizontal="left" wrapText="1"/>
    </xf>
    <xf numFmtId="0" fontId="54" fillId="0" borderId="19" xfId="0" applyFont="1" applyBorder="1" applyAlignment="1">
      <alignment horizontal="left" wrapText="1"/>
    </xf>
    <xf numFmtId="0" fontId="54" fillId="0" borderId="19" xfId="0" applyFont="1" applyBorder="1" applyAlignment="1">
      <alignment wrapText="1"/>
    </xf>
    <xf numFmtId="14" fontId="54" fillId="0" borderId="19" xfId="0" applyNumberFormat="1" applyFont="1" applyBorder="1" applyAlignment="1">
      <alignment horizontal="left" wrapText="1"/>
    </xf>
    <xf numFmtId="0" fontId="54" fillId="3" borderId="19" xfId="0" applyFont="1" applyFill="1" applyBorder="1" applyAlignment="1">
      <alignment wrapText="1"/>
    </xf>
    <xf numFmtId="0" fontId="54" fillId="0" borderId="5" xfId="0" applyFont="1" applyBorder="1" applyAlignment="1">
      <alignment wrapText="1"/>
    </xf>
    <xf numFmtId="0" fontId="54" fillId="0" borderId="5" xfId="0" applyFont="1" applyBorder="1" applyAlignment="1">
      <alignment horizontal="left" wrapText="1"/>
    </xf>
    <xf numFmtId="0" fontId="31" fillId="0" borderId="8" xfId="0" applyFont="1" applyBorder="1" applyAlignment="1">
      <alignment horizontal="center"/>
    </xf>
    <xf numFmtId="0" fontId="54" fillId="0" borderId="20" xfId="0" applyFont="1" applyBorder="1" applyAlignment="1">
      <alignment horizontal="left" wrapText="1"/>
    </xf>
    <xf numFmtId="0" fontId="54" fillId="0" borderId="18" xfId="0" applyFont="1" applyBorder="1" applyAlignment="1">
      <alignment wrapText="1"/>
    </xf>
    <xf numFmtId="17" fontId="20" fillId="8" borderId="0" xfId="0" quotePrefix="1" applyNumberFormat="1" applyFont="1" applyFill="1"/>
    <xf numFmtId="0" fontId="10" fillId="8" borderId="0" xfId="0" applyFont="1" applyFill="1"/>
    <xf numFmtId="0" fontId="10" fillId="8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55" fillId="0" borderId="5" xfId="0" applyFont="1" applyBorder="1"/>
    <xf numFmtId="0" fontId="55" fillId="0" borderId="21" xfId="0" applyFont="1" applyBorder="1"/>
    <xf numFmtId="0" fontId="55" fillId="0" borderId="11" xfId="0" applyFont="1" applyBorder="1"/>
    <xf numFmtId="17" fontId="20" fillId="8" borderId="0" xfId="0" quotePrefix="1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55" fillId="6" borderId="5" xfId="0" applyFont="1" applyFill="1" applyBorder="1"/>
    <xf numFmtId="0" fontId="10" fillId="8" borderId="22" xfId="0" applyFont="1" applyFill="1" applyBorder="1" applyAlignment="1">
      <alignment horizontal="left"/>
    </xf>
    <xf numFmtId="0" fontId="10" fillId="8" borderId="23" xfId="0" applyFont="1" applyFill="1" applyBorder="1" applyAlignment="1">
      <alignment horizontal="left"/>
    </xf>
    <xf numFmtId="0" fontId="10" fillId="8" borderId="24" xfId="0" applyFont="1" applyFill="1" applyBorder="1" applyAlignment="1">
      <alignment horizontal="left"/>
    </xf>
    <xf numFmtId="0" fontId="55" fillId="0" borderId="25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28" xfId="0" applyFont="1" applyBorder="1"/>
    <xf numFmtId="0" fontId="55" fillId="0" borderId="29" xfId="0" applyFont="1" applyBorder="1"/>
    <xf numFmtId="0" fontId="55" fillId="6" borderId="25" xfId="0" applyFont="1" applyFill="1" applyBorder="1"/>
    <xf numFmtId="0" fontId="55" fillId="6" borderId="27" xfId="0" applyFont="1" applyFill="1" applyBorder="1"/>
    <xf numFmtId="0" fontId="55" fillId="6" borderId="28" xfId="0" applyFont="1" applyFill="1" applyBorder="1"/>
    <xf numFmtId="0" fontId="55" fillId="0" borderId="30" xfId="0" applyFont="1" applyBorder="1"/>
    <xf numFmtId="0" fontId="55" fillId="6" borderId="11" xfId="0" applyFont="1" applyFill="1" applyBorder="1"/>
    <xf numFmtId="0" fontId="55" fillId="6" borderId="30" xfId="0" applyFont="1" applyFill="1" applyBorder="1"/>
    <xf numFmtId="0" fontId="10" fillId="8" borderId="23" xfId="0" applyFont="1" applyFill="1" applyBorder="1" applyAlignment="1">
      <alignment horizontal="center"/>
    </xf>
    <xf numFmtId="0" fontId="56" fillId="8" borderId="5" xfId="0" applyFont="1" applyFill="1" applyBorder="1" applyAlignment="1">
      <alignment horizontal="center"/>
    </xf>
    <xf numFmtId="0" fontId="55" fillId="0" borderId="31" xfId="0" applyFont="1" applyBorder="1"/>
    <xf numFmtId="0" fontId="55" fillId="0" borderId="32" xfId="0" applyFont="1" applyBorder="1"/>
    <xf numFmtId="0" fontId="55" fillId="6" borderId="31" xfId="0" applyFont="1" applyFill="1" applyBorder="1"/>
    <xf numFmtId="0" fontId="55" fillId="6" borderId="21" xfId="0" applyFont="1" applyFill="1" applyBorder="1"/>
    <xf numFmtId="0" fontId="55" fillId="6" borderId="32" xfId="0" applyFont="1" applyFill="1" applyBorder="1"/>
    <xf numFmtId="0" fontId="55" fillId="0" borderId="33" xfId="0" applyFont="1" applyBorder="1"/>
    <xf numFmtId="0" fontId="56" fillId="8" borderId="25" xfId="0" applyFont="1" applyFill="1" applyBorder="1" applyAlignment="1">
      <alignment horizontal="center"/>
    </xf>
    <xf numFmtId="0" fontId="56" fillId="8" borderId="26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17" fontId="57" fillId="8" borderId="0" xfId="0" quotePrefix="1" applyNumberFormat="1" applyFont="1" applyFill="1"/>
    <xf numFmtId="0" fontId="58" fillId="0" borderId="11" xfId="0" applyFont="1" applyBorder="1"/>
    <xf numFmtId="0" fontId="55" fillId="2" borderId="11" xfId="0" applyFont="1" applyFill="1" applyBorder="1"/>
    <xf numFmtId="17" fontId="20" fillId="8" borderId="0" xfId="0" applyNumberFormat="1" applyFont="1" applyFill="1"/>
    <xf numFmtId="17" fontId="20" fillId="8" borderId="0" xfId="0" applyNumberFormat="1" applyFont="1" applyFill="1" applyAlignment="1">
      <alignment horizontal="left"/>
    </xf>
    <xf numFmtId="17" fontId="57" fillId="8" borderId="0" xfId="0" applyNumberFormat="1" applyFont="1" applyFill="1"/>
    <xf numFmtId="0" fontId="1" fillId="0" borderId="0" xfId="0" applyFont="1"/>
    <xf numFmtId="0" fontId="1" fillId="6" borderId="0" xfId="0" applyFont="1" applyFill="1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7" borderId="3" xfId="0" applyFont="1" applyFill="1" applyBorder="1" applyAlignment="1">
      <alignment horizontal="left"/>
    </xf>
    <xf numFmtId="0" fontId="1" fillId="0" borderId="1" xfId="0" applyFont="1" applyBorder="1"/>
    <xf numFmtId="0" fontId="1" fillId="7" borderId="1" xfId="0" applyFont="1" applyFill="1" applyBorder="1"/>
    <xf numFmtId="0" fontId="1" fillId="0" borderId="6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7" borderId="5" xfId="0" applyFont="1" applyFill="1" applyBorder="1"/>
    <xf numFmtId="0" fontId="1" fillId="0" borderId="11" xfId="0" applyFont="1" applyBorder="1"/>
    <xf numFmtId="0" fontId="1" fillId="7" borderId="0" xfId="0" applyFont="1" applyFill="1"/>
    <xf numFmtId="0" fontId="1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0" borderId="17" xfId="0" applyFont="1" applyBorder="1"/>
  </cellXfs>
  <cellStyles count="4">
    <cellStyle name="Normal" xfId="0" builtinId="0"/>
    <cellStyle name="Normal 2 2 2 2 3 2" xfId="2" xr:uid="{3D24F765-5A9C-469B-AC79-BE5D1E9D5875}"/>
    <cellStyle name="Normal 2 2 2 2 4 2" xfId="1" xr:uid="{F2222315-7FD3-41B8-B942-E5E2DF53DC2C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57150</xdr:rowOff>
    </xdr:from>
    <xdr:to>
      <xdr:col>11</xdr:col>
      <xdr:colOff>581025</xdr:colOff>
      <xdr:row>2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F7B31-DCDD-4F6F-A0E4-37D790674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57150"/>
          <a:ext cx="1400175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57150</xdr:rowOff>
    </xdr:from>
    <xdr:to>
      <xdr:col>11</xdr:col>
      <xdr:colOff>581025</xdr:colOff>
      <xdr:row>2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3CE7B2-C6A7-D71A-E63C-BECE9DA9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57150"/>
          <a:ext cx="1400175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0</xdr:row>
      <xdr:rowOff>0</xdr:rowOff>
    </xdr:from>
    <xdr:to>
      <xdr:col>11</xdr:col>
      <xdr:colOff>219075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35CEF-0672-43FF-8A4D-F461514AF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190500"/>
          <a:ext cx="1333500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0</xdr:row>
      <xdr:rowOff>0</xdr:rowOff>
    </xdr:from>
    <xdr:to>
      <xdr:col>11</xdr:col>
      <xdr:colOff>219075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70971-3BA1-4939-976B-EE850E384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0"/>
          <a:ext cx="12954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28575</xdr:rowOff>
    </xdr:from>
    <xdr:to>
      <xdr:col>1</xdr:col>
      <xdr:colOff>904875</xdr:colOff>
      <xdr:row>1</xdr:row>
      <xdr:rowOff>207645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9022A96C-8182-4612-AE7F-B695992E6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8575"/>
          <a:ext cx="95250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0C761-BE4C-4736-913F-D395CAB8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07958-946D-44BC-84D7-83A3F816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4B4BF-D5BE-4C5B-9958-22D16E24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D99DA-7EBF-44E3-B4B1-DCB3E42E2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046B-5F49-461A-9C45-579154F58660}">
  <dimension ref="A1:AA76"/>
  <sheetViews>
    <sheetView view="pageLayout" zoomScale="85" zoomScaleNormal="100" zoomScalePageLayoutView="85" workbookViewId="0">
      <selection activeCell="V58" sqref="V58"/>
    </sheetView>
  </sheetViews>
  <sheetFormatPr defaultRowHeight="15" customHeight="1"/>
  <cols>
    <col min="1" max="1" width="4" style="2" customWidth="1"/>
    <col min="2" max="2" width="15.28515625" style="2" customWidth="1"/>
    <col min="3" max="3" width="21.85546875" style="2" customWidth="1"/>
    <col min="4" max="6" width="10.7109375" style="2" customWidth="1"/>
    <col min="7" max="9" width="10.7109375" style="45" customWidth="1"/>
    <col min="10" max="10" width="10.7109375" style="2" customWidth="1"/>
    <col min="11" max="12" width="10.7109375" customWidth="1"/>
    <col min="13" max="15" width="10.7109375" style="46" customWidth="1"/>
    <col min="16" max="18" width="10.7109375" customWidth="1"/>
    <col min="19" max="21" width="10.7109375" style="46" customWidth="1"/>
    <col min="22" max="24" width="10.7109375" customWidth="1"/>
    <col min="25" max="25" width="13.85546875" customWidth="1"/>
    <col min="27" max="27" width="11.140625" customWidth="1"/>
    <col min="16384" max="16384" width="9.140625" bestFit="1" customWidth="1"/>
  </cols>
  <sheetData>
    <row r="1" spans="1:27" ht="15" customHeight="1">
      <c r="G1" s="56"/>
      <c r="H1" s="56"/>
      <c r="I1" s="56"/>
      <c r="M1" s="57"/>
      <c r="N1" s="57"/>
      <c r="O1" s="57"/>
      <c r="S1" s="57"/>
      <c r="T1" s="57"/>
      <c r="U1" s="57"/>
    </row>
    <row r="2" spans="1:27" ht="15" customHeight="1">
      <c r="G2" s="56"/>
      <c r="H2" s="56"/>
      <c r="I2" s="56"/>
      <c r="M2" s="57"/>
      <c r="N2" s="57"/>
      <c r="O2" s="57"/>
      <c r="S2" s="57"/>
      <c r="T2" s="57"/>
      <c r="U2" s="57"/>
    </row>
    <row r="3" spans="1:27" ht="34.5" customHeight="1">
      <c r="G3" s="56"/>
      <c r="H3" s="59" t="s">
        <v>0</v>
      </c>
      <c r="I3" s="56"/>
      <c r="M3" s="57"/>
      <c r="N3" s="57"/>
      <c r="O3" s="57"/>
      <c r="S3" s="57"/>
      <c r="T3" s="57"/>
      <c r="U3" s="57"/>
    </row>
    <row r="4" spans="1:27" s="43" customFormat="1" ht="18" customHeight="1">
      <c r="A4" s="41"/>
      <c r="B4" s="41"/>
      <c r="C4" s="41"/>
      <c r="D4" s="42" t="s">
        <v>1</v>
      </c>
      <c r="E4" s="41"/>
      <c r="F4" s="41"/>
      <c r="G4" s="47" t="s">
        <v>2</v>
      </c>
      <c r="H4" s="58"/>
      <c r="I4" s="52"/>
      <c r="J4" s="42" t="s">
        <v>3</v>
      </c>
      <c r="M4" s="55" t="s">
        <v>4</v>
      </c>
      <c r="N4" s="48"/>
      <c r="O4" s="48"/>
      <c r="P4" s="44" t="s">
        <v>5</v>
      </c>
      <c r="S4" s="55" t="s">
        <v>6</v>
      </c>
      <c r="T4" s="48"/>
      <c r="U4" s="48"/>
      <c r="V4" s="44" t="s">
        <v>7</v>
      </c>
    </row>
    <row r="5" spans="1:27" ht="21" customHeight="1">
      <c r="A5" s="1" t="s">
        <v>8</v>
      </c>
      <c r="B5" s="4" t="s">
        <v>9</v>
      </c>
      <c r="C5" s="4" t="s">
        <v>10</v>
      </c>
      <c r="D5" s="9" t="s">
        <v>11</v>
      </c>
      <c r="E5" s="4" t="s">
        <v>12</v>
      </c>
      <c r="F5" s="8" t="s">
        <v>13</v>
      </c>
      <c r="G5" s="53" t="s">
        <v>11</v>
      </c>
      <c r="H5" s="53" t="s">
        <v>12</v>
      </c>
      <c r="I5" s="54" t="s">
        <v>13</v>
      </c>
      <c r="J5" s="9" t="s">
        <v>11</v>
      </c>
      <c r="K5" s="11" t="s">
        <v>12</v>
      </c>
      <c r="L5" s="12" t="s">
        <v>13</v>
      </c>
      <c r="M5" s="49" t="s">
        <v>11</v>
      </c>
      <c r="N5" s="49" t="s">
        <v>12</v>
      </c>
      <c r="O5" s="50" t="s">
        <v>13</v>
      </c>
      <c r="P5" s="13" t="s">
        <v>11</v>
      </c>
      <c r="Q5" s="11" t="s">
        <v>12</v>
      </c>
      <c r="R5" s="12" t="s">
        <v>13</v>
      </c>
      <c r="S5" s="49" t="s">
        <v>11</v>
      </c>
      <c r="T5" s="49" t="s">
        <v>12</v>
      </c>
      <c r="U5" s="50" t="s">
        <v>13</v>
      </c>
      <c r="V5" s="11" t="s">
        <v>11</v>
      </c>
      <c r="W5" s="11" t="s">
        <v>12</v>
      </c>
      <c r="X5" s="12" t="s">
        <v>13</v>
      </c>
      <c r="Y5" s="40" t="s">
        <v>14</v>
      </c>
    </row>
    <row r="6" spans="1:27" ht="0.75" customHeight="1">
      <c r="C6" s="23"/>
    </row>
    <row r="7" spans="1:27" ht="21" customHeight="1">
      <c r="A7" s="5">
        <v>1</v>
      </c>
      <c r="B7" s="24" t="s">
        <v>15</v>
      </c>
      <c r="C7" s="24" t="s">
        <v>16</v>
      </c>
      <c r="D7" s="39"/>
      <c r="E7" s="39"/>
      <c r="F7" s="39"/>
      <c r="G7" s="51"/>
      <c r="H7" s="51"/>
      <c r="I7" s="51"/>
      <c r="J7" s="39" t="s">
        <v>17</v>
      </c>
      <c r="K7" s="39"/>
      <c r="L7" s="39" t="s">
        <v>17</v>
      </c>
      <c r="M7" s="51"/>
      <c r="N7" s="51"/>
      <c r="O7" s="51"/>
      <c r="P7" s="39"/>
      <c r="Q7" s="39"/>
      <c r="R7" s="39"/>
      <c r="S7" s="51"/>
      <c r="T7" s="51"/>
      <c r="U7" s="51"/>
      <c r="V7" s="39"/>
      <c r="W7" s="39"/>
      <c r="X7" s="39"/>
      <c r="Y7" s="39"/>
      <c r="Z7" s="15"/>
      <c r="AA7" s="15"/>
    </row>
    <row r="8" spans="1:27" ht="18" customHeight="1">
      <c r="A8" s="5">
        <v>2</v>
      </c>
      <c r="B8" s="25" t="s">
        <v>18</v>
      </c>
      <c r="C8" s="25" t="s">
        <v>19</v>
      </c>
      <c r="D8" s="39"/>
      <c r="E8" s="39"/>
      <c r="F8" s="39"/>
      <c r="G8" s="51"/>
      <c r="H8" s="51"/>
      <c r="I8" s="51"/>
      <c r="J8" s="39"/>
      <c r="K8" s="39"/>
      <c r="L8" s="39"/>
      <c r="M8" s="51"/>
      <c r="N8" s="51"/>
      <c r="O8" s="51"/>
      <c r="P8" s="39"/>
      <c r="Q8" s="39"/>
      <c r="R8" s="39"/>
      <c r="S8" s="51"/>
      <c r="T8" s="51"/>
      <c r="U8" s="51"/>
      <c r="V8" s="39"/>
      <c r="W8" s="39"/>
      <c r="X8" s="39"/>
      <c r="Y8" s="39"/>
    </row>
    <row r="9" spans="1:27" ht="18" customHeight="1">
      <c r="A9" s="5">
        <v>3</v>
      </c>
      <c r="B9" s="26" t="s">
        <v>20</v>
      </c>
      <c r="C9" s="26" t="s">
        <v>21</v>
      </c>
      <c r="D9" s="39"/>
      <c r="E9" s="39"/>
      <c r="F9" s="39"/>
      <c r="G9" s="51"/>
      <c r="H9" s="51"/>
      <c r="I9" s="51"/>
      <c r="J9" s="39"/>
      <c r="K9" s="39"/>
      <c r="L9" s="39"/>
      <c r="M9" s="51"/>
      <c r="N9" s="51"/>
      <c r="O9" s="51"/>
      <c r="P9" s="39"/>
      <c r="Q9" s="39"/>
      <c r="R9" s="39"/>
      <c r="S9" s="51"/>
      <c r="T9" s="51"/>
      <c r="U9" s="51"/>
      <c r="V9" s="39"/>
      <c r="W9" s="39"/>
      <c r="X9" s="39"/>
      <c r="Y9" s="39"/>
    </row>
    <row r="10" spans="1:27" ht="17.45" customHeight="1">
      <c r="A10" s="6">
        <v>4</v>
      </c>
      <c r="B10" s="27" t="s">
        <v>22</v>
      </c>
      <c r="C10" s="27" t="s">
        <v>23</v>
      </c>
      <c r="D10" s="39"/>
      <c r="E10" s="39"/>
      <c r="F10" s="39"/>
      <c r="G10" s="51"/>
      <c r="H10" s="51"/>
      <c r="I10" s="51"/>
      <c r="J10" s="39"/>
      <c r="K10" s="39" t="s">
        <v>17</v>
      </c>
      <c r="L10" s="39" t="s">
        <v>17</v>
      </c>
      <c r="M10" s="51" t="s">
        <v>17</v>
      </c>
      <c r="N10" s="51" t="s">
        <v>17</v>
      </c>
      <c r="O10" s="51"/>
      <c r="P10" s="39" t="s">
        <v>17</v>
      </c>
      <c r="Q10" s="39"/>
      <c r="R10" s="39"/>
      <c r="S10" s="51"/>
      <c r="T10" s="51"/>
      <c r="U10" s="51"/>
      <c r="V10" s="39"/>
      <c r="W10" s="39"/>
      <c r="X10" s="39"/>
      <c r="Y10" s="39"/>
    </row>
    <row r="11" spans="1:27" ht="18" customHeight="1">
      <c r="A11" s="5">
        <v>5</v>
      </c>
      <c r="B11" s="28" t="s">
        <v>24</v>
      </c>
      <c r="C11" s="28" t="s">
        <v>25</v>
      </c>
      <c r="D11" s="39"/>
      <c r="E11" s="39"/>
      <c r="F11" s="39"/>
      <c r="G11" s="51"/>
      <c r="H11" s="51"/>
      <c r="I11" s="51"/>
      <c r="J11" s="39" t="s">
        <v>17</v>
      </c>
      <c r="K11" s="39" t="s">
        <v>17</v>
      </c>
      <c r="L11" s="39"/>
      <c r="M11" s="51" t="s">
        <v>17</v>
      </c>
      <c r="N11" s="51" t="s">
        <v>17</v>
      </c>
      <c r="O11" s="51"/>
      <c r="P11" s="39"/>
      <c r="Q11" s="39" t="s">
        <v>17</v>
      </c>
      <c r="R11" s="39" t="s">
        <v>17</v>
      </c>
      <c r="S11" s="51" t="s">
        <v>17</v>
      </c>
      <c r="T11" s="51"/>
      <c r="U11" s="51" t="s">
        <v>17</v>
      </c>
      <c r="V11" s="39"/>
      <c r="W11" s="39"/>
      <c r="X11" s="39"/>
      <c r="Y11" s="39"/>
    </row>
    <row r="12" spans="1:27" ht="18" customHeight="1">
      <c r="A12" s="5">
        <v>6</v>
      </c>
      <c r="B12" s="29" t="s">
        <v>26</v>
      </c>
      <c r="C12" s="30" t="s">
        <v>27</v>
      </c>
      <c r="D12" s="39"/>
      <c r="E12" s="39"/>
      <c r="F12" s="39"/>
      <c r="G12" s="51"/>
      <c r="H12" s="51"/>
      <c r="I12" s="51"/>
      <c r="J12" s="39" t="s">
        <v>17</v>
      </c>
      <c r="K12" s="39" t="s">
        <v>17</v>
      </c>
      <c r="L12" s="39" t="s">
        <v>17</v>
      </c>
      <c r="M12" s="51" t="s">
        <v>17</v>
      </c>
      <c r="N12" s="51"/>
      <c r="O12" s="51" t="s">
        <v>17</v>
      </c>
      <c r="P12" s="39" t="s">
        <v>17</v>
      </c>
      <c r="Q12" s="39"/>
      <c r="R12" s="39"/>
      <c r="S12" s="51"/>
      <c r="T12" s="51" t="s">
        <v>17</v>
      </c>
      <c r="U12" s="51"/>
      <c r="V12" s="39"/>
      <c r="W12" s="39"/>
      <c r="X12" s="39"/>
      <c r="Y12" s="39"/>
    </row>
    <row r="13" spans="1:27" ht="18" customHeight="1">
      <c r="A13" s="5">
        <v>7</v>
      </c>
      <c r="B13" s="28" t="s">
        <v>28</v>
      </c>
      <c r="C13" s="28" t="s">
        <v>29</v>
      </c>
      <c r="D13" s="39"/>
      <c r="E13" s="39"/>
      <c r="F13" s="39"/>
      <c r="G13" s="51"/>
      <c r="H13" s="51"/>
      <c r="I13" s="51"/>
      <c r="J13" s="39" t="s">
        <v>17</v>
      </c>
      <c r="K13" s="39" t="s">
        <v>17</v>
      </c>
      <c r="L13" s="39"/>
      <c r="M13" s="51" t="s">
        <v>17</v>
      </c>
      <c r="N13" s="51" t="s">
        <v>17</v>
      </c>
      <c r="O13" s="51"/>
      <c r="P13" s="39" t="s">
        <v>17</v>
      </c>
      <c r="Q13" s="39" t="s">
        <v>17</v>
      </c>
      <c r="R13" s="39" t="s">
        <v>17</v>
      </c>
      <c r="S13" s="51" t="s">
        <v>17</v>
      </c>
      <c r="T13" s="51"/>
      <c r="U13" s="51"/>
      <c r="V13" s="39"/>
      <c r="W13" s="39"/>
      <c r="X13" s="39"/>
      <c r="Y13" s="39"/>
    </row>
    <row r="14" spans="1:27" ht="18" customHeight="1">
      <c r="A14" s="5">
        <v>8</v>
      </c>
      <c r="B14" s="27" t="s">
        <v>30</v>
      </c>
      <c r="C14" s="27" t="s">
        <v>31</v>
      </c>
      <c r="D14" s="39"/>
      <c r="E14" s="39"/>
      <c r="F14" s="39"/>
      <c r="G14" s="51"/>
      <c r="H14" s="51"/>
      <c r="I14" s="51"/>
      <c r="J14" s="39" t="s">
        <v>17</v>
      </c>
      <c r="K14" s="39"/>
      <c r="L14" s="39" t="s">
        <v>17</v>
      </c>
      <c r="M14" s="51" t="s">
        <v>17</v>
      </c>
      <c r="N14" s="51" t="s">
        <v>17</v>
      </c>
      <c r="O14" s="51"/>
      <c r="P14" s="39" t="s">
        <v>17</v>
      </c>
      <c r="Q14" s="39"/>
      <c r="R14" s="39" t="s">
        <v>17</v>
      </c>
      <c r="S14" s="51" t="s">
        <v>17</v>
      </c>
      <c r="T14" s="51"/>
      <c r="U14" s="51"/>
      <c r="V14" s="39"/>
      <c r="W14" s="39"/>
      <c r="X14" s="39"/>
      <c r="Y14" s="39"/>
    </row>
    <row r="15" spans="1:27" ht="18" customHeight="1">
      <c r="A15" s="5">
        <v>9</v>
      </c>
      <c r="B15" s="26" t="s">
        <v>32</v>
      </c>
      <c r="C15" s="26" t="s">
        <v>33</v>
      </c>
      <c r="D15" s="39"/>
      <c r="E15" s="39"/>
      <c r="F15" s="39"/>
      <c r="G15" s="51"/>
      <c r="H15" s="51"/>
      <c r="I15" s="51"/>
      <c r="J15" s="39"/>
      <c r="K15" s="39" t="s">
        <v>17</v>
      </c>
      <c r="L15" s="39" t="s">
        <v>17</v>
      </c>
      <c r="M15" s="51" t="s">
        <v>17</v>
      </c>
      <c r="N15" s="51"/>
      <c r="O15" s="51" t="s">
        <v>17</v>
      </c>
      <c r="P15" s="39" t="s">
        <v>17</v>
      </c>
      <c r="Q15" s="39"/>
      <c r="R15" s="39"/>
      <c r="S15" s="51"/>
      <c r="T15" s="51"/>
      <c r="U15" s="51"/>
      <c r="V15" s="39"/>
      <c r="W15" s="39"/>
      <c r="X15" s="39"/>
      <c r="Y15" s="39"/>
    </row>
    <row r="16" spans="1:27" ht="18" customHeight="1">
      <c r="A16" s="5">
        <v>10</v>
      </c>
      <c r="B16" s="31" t="s">
        <v>34</v>
      </c>
      <c r="C16" s="31" t="s">
        <v>35</v>
      </c>
      <c r="D16" s="39"/>
      <c r="E16" s="39"/>
      <c r="F16" s="39"/>
      <c r="G16" s="51"/>
      <c r="H16" s="51"/>
      <c r="I16" s="51"/>
      <c r="J16" s="39"/>
      <c r="K16" s="39" t="s">
        <v>17</v>
      </c>
      <c r="L16" s="39" t="s">
        <v>17</v>
      </c>
      <c r="M16" s="51" t="s">
        <v>17</v>
      </c>
      <c r="N16" s="51" t="s">
        <v>17</v>
      </c>
      <c r="O16" s="51" t="s">
        <v>17</v>
      </c>
      <c r="P16" s="39" t="s">
        <v>17</v>
      </c>
      <c r="Q16" s="39" t="s">
        <v>17</v>
      </c>
      <c r="R16" s="39" t="s">
        <v>17</v>
      </c>
      <c r="S16" s="51"/>
      <c r="T16" s="51" t="s">
        <v>17</v>
      </c>
      <c r="U16" s="51"/>
      <c r="V16" s="39"/>
      <c r="W16" s="39"/>
      <c r="X16" s="39"/>
      <c r="Y16" s="39"/>
    </row>
    <row r="17" spans="1:25" ht="18" customHeight="1">
      <c r="A17" s="5">
        <v>11</v>
      </c>
      <c r="B17" s="28" t="s">
        <v>36</v>
      </c>
      <c r="C17" s="28" t="s">
        <v>37</v>
      </c>
      <c r="D17" s="39"/>
      <c r="E17" s="39"/>
      <c r="F17" s="39"/>
      <c r="G17" s="51"/>
      <c r="H17" s="51"/>
      <c r="I17" s="51"/>
      <c r="J17" s="39"/>
      <c r="K17" s="39" t="s">
        <v>17</v>
      </c>
      <c r="L17" s="39"/>
      <c r="M17" s="51" t="s">
        <v>17</v>
      </c>
      <c r="N17" s="51" t="s">
        <v>17</v>
      </c>
      <c r="O17" s="51" t="s">
        <v>17</v>
      </c>
      <c r="P17" s="39" t="s">
        <v>17</v>
      </c>
      <c r="Q17" s="39"/>
      <c r="R17" s="39" t="s">
        <v>17</v>
      </c>
      <c r="S17" s="51" t="s">
        <v>17</v>
      </c>
      <c r="T17" s="51"/>
      <c r="U17" s="51" t="s">
        <v>17</v>
      </c>
      <c r="V17" s="39"/>
      <c r="W17" s="39"/>
      <c r="X17" s="39"/>
      <c r="Y17" s="39"/>
    </row>
    <row r="18" spans="1:25" ht="18" customHeight="1">
      <c r="A18" s="5">
        <v>12</v>
      </c>
      <c r="B18" s="27" t="s">
        <v>36</v>
      </c>
      <c r="C18" s="27" t="s">
        <v>38</v>
      </c>
      <c r="D18" s="39"/>
      <c r="E18" s="39"/>
      <c r="F18" s="39"/>
      <c r="G18" s="51"/>
      <c r="H18" s="51"/>
      <c r="I18" s="51"/>
      <c r="J18" s="39"/>
      <c r="K18" s="39" t="s">
        <v>17</v>
      </c>
      <c r="L18" s="39"/>
      <c r="M18" s="51" t="s">
        <v>17</v>
      </c>
      <c r="N18" s="51" t="s">
        <v>17</v>
      </c>
      <c r="O18" s="51" t="s">
        <v>17</v>
      </c>
      <c r="P18" s="39" t="s">
        <v>17</v>
      </c>
      <c r="Q18" s="39"/>
      <c r="R18" s="39"/>
      <c r="S18" s="51" t="s">
        <v>17</v>
      </c>
      <c r="T18" s="51"/>
      <c r="U18" s="51"/>
      <c r="V18" s="39"/>
      <c r="W18" s="39"/>
      <c r="X18" s="39"/>
      <c r="Y18" s="39"/>
    </row>
    <row r="19" spans="1:25" ht="18" customHeight="1">
      <c r="A19" s="5">
        <v>13</v>
      </c>
      <c r="B19" s="28" t="s">
        <v>39</v>
      </c>
      <c r="C19" s="28" t="s">
        <v>40</v>
      </c>
      <c r="D19" s="39"/>
      <c r="E19" s="39"/>
      <c r="F19" s="39"/>
      <c r="G19" s="51"/>
      <c r="H19" s="51"/>
      <c r="I19" s="51"/>
      <c r="J19" s="39" t="s">
        <v>17</v>
      </c>
      <c r="K19" s="39"/>
      <c r="L19" s="39"/>
      <c r="M19" s="51" t="s">
        <v>17</v>
      </c>
      <c r="N19" s="51" t="s">
        <v>17</v>
      </c>
      <c r="O19" s="51" t="s">
        <v>17</v>
      </c>
      <c r="P19" s="39" t="s">
        <v>17</v>
      </c>
      <c r="Q19" s="39" t="s">
        <v>17</v>
      </c>
      <c r="R19" s="39" t="s">
        <v>17</v>
      </c>
      <c r="S19" s="51" t="s">
        <v>17</v>
      </c>
      <c r="T19" s="51"/>
      <c r="U19" s="51"/>
      <c r="V19" s="39"/>
      <c r="W19" s="39"/>
      <c r="X19" s="39"/>
      <c r="Y19" s="39"/>
    </row>
    <row r="20" spans="1:25" ht="18" customHeight="1">
      <c r="A20" s="5">
        <v>14</v>
      </c>
      <c r="B20" s="27" t="s">
        <v>41</v>
      </c>
      <c r="C20" s="27" t="s">
        <v>42</v>
      </c>
      <c r="D20" s="39"/>
      <c r="E20" s="39"/>
      <c r="F20" s="39"/>
      <c r="G20" s="51"/>
      <c r="H20" s="51"/>
      <c r="I20" s="51"/>
      <c r="J20" s="39" t="s">
        <v>17</v>
      </c>
      <c r="K20" s="39" t="s">
        <v>17</v>
      </c>
      <c r="L20" s="39" t="s">
        <v>17</v>
      </c>
      <c r="M20" s="51" t="s">
        <v>17</v>
      </c>
      <c r="N20" s="51"/>
      <c r="O20" s="51" t="s">
        <v>17</v>
      </c>
      <c r="P20" s="39" t="s">
        <v>17</v>
      </c>
      <c r="Q20" s="39" t="s">
        <v>17</v>
      </c>
      <c r="R20" s="39" t="s">
        <v>17</v>
      </c>
      <c r="S20" s="51" t="s">
        <v>17</v>
      </c>
      <c r="T20" s="51"/>
      <c r="U20" s="51" t="s">
        <v>17</v>
      </c>
      <c r="V20" s="39"/>
      <c r="W20" s="39"/>
      <c r="X20" s="39"/>
      <c r="Y20" s="39"/>
    </row>
    <row r="21" spans="1:25" ht="18" customHeight="1">
      <c r="A21" s="5">
        <v>15</v>
      </c>
      <c r="B21" s="26" t="s">
        <v>43</v>
      </c>
      <c r="C21" s="26" t="s">
        <v>44</v>
      </c>
      <c r="D21" s="39"/>
      <c r="E21" s="39"/>
      <c r="F21" s="39"/>
      <c r="G21" s="51"/>
      <c r="H21" s="51"/>
      <c r="I21" s="51"/>
      <c r="J21" s="39"/>
      <c r="K21" s="39"/>
      <c r="L21" s="39" t="s">
        <v>17</v>
      </c>
      <c r="M21" s="51" t="s">
        <v>17</v>
      </c>
      <c r="N21" s="51" t="s">
        <v>17</v>
      </c>
      <c r="O21" s="51"/>
      <c r="P21" s="39" t="s">
        <v>17</v>
      </c>
      <c r="Q21" s="39"/>
      <c r="R21" s="39"/>
      <c r="S21" s="51"/>
      <c r="T21" s="51" t="s">
        <v>17</v>
      </c>
      <c r="U21" s="51"/>
      <c r="V21" s="39"/>
      <c r="W21" s="39"/>
      <c r="X21" s="39"/>
      <c r="Y21" s="39"/>
    </row>
    <row r="22" spans="1:25" ht="18" customHeight="1">
      <c r="A22" s="5">
        <v>16</v>
      </c>
      <c r="B22" s="27" t="s">
        <v>45</v>
      </c>
      <c r="C22" s="27" t="s">
        <v>46</v>
      </c>
      <c r="D22" s="39"/>
      <c r="E22" s="39"/>
      <c r="F22" s="39"/>
      <c r="G22" s="51"/>
      <c r="H22" s="51"/>
      <c r="I22" s="51"/>
      <c r="J22" s="39" t="s">
        <v>17</v>
      </c>
      <c r="K22" s="39"/>
      <c r="L22" s="39"/>
      <c r="M22" s="51" t="s">
        <v>17</v>
      </c>
      <c r="N22" s="51" t="s">
        <v>17</v>
      </c>
      <c r="O22" s="51" t="s">
        <v>17</v>
      </c>
      <c r="P22" s="39" t="s">
        <v>17</v>
      </c>
      <c r="Q22" s="39"/>
      <c r="R22" s="39"/>
      <c r="S22" s="51" t="s">
        <v>17</v>
      </c>
      <c r="T22" s="51" t="s">
        <v>17</v>
      </c>
      <c r="U22" s="51" t="s">
        <v>17</v>
      </c>
      <c r="V22" s="39"/>
      <c r="W22" s="39"/>
      <c r="X22" s="39"/>
      <c r="Y22" s="39"/>
    </row>
    <row r="23" spans="1:25" ht="18" customHeight="1">
      <c r="A23" s="5">
        <v>17</v>
      </c>
      <c r="B23" s="26" t="s">
        <v>47</v>
      </c>
      <c r="C23" s="26" t="s">
        <v>48</v>
      </c>
      <c r="D23" s="39"/>
      <c r="E23" s="39"/>
      <c r="F23" s="39"/>
      <c r="G23" s="51"/>
      <c r="H23" s="51"/>
      <c r="I23" s="51"/>
      <c r="J23" s="39"/>
      <c r="K23" s="39"/>
      <c r="L23" s="39"/>
      <c r="M23" s="51" t="s">
        <v>17</v>
      </c>
      <c r="N23" s="51" t="s">
        <v>17</v>
      </c>
      <c r="O23" s="51"/>
      <c r="P23" s="39" t="s">
        <v>17</v>
      </c>
      <c r="Q23" s="39"/>
      <c r="R23" s="39" t="s">
        <v>17</v>
      </c>
      <c r="S23" s="51"/>
      <c r="T23" s="51" t="s">
        <v>17</v>
      </c>
      <c r="U23" s="51"/>
      <c r="V23" s="39"/>
      <c r="W23" s="39"/>
      <c r="X23" s="39"/>
      <c r="Y23" s="39"/>
    </row>
    <row r="24" spans="1:25" ht="18" customHeight="1">
      <c r="A24" s="5">
        <v>18</v>
      </c>
      <c r="B24" s="27" t="s">
        <v>49</v>
      </c>
      <c r="C24" s="27" t="s">
        <v>50</v>
      </c>
      <c r="D24" s="39"/>
      <c r="E24" s="39"/>
      <c r="F24" s="39"/>
      <c r="G24" s="51"/>
      <c r="H24" s="51"/>
      <c r="I24" s="51"/>
      <c r="J24" s="39"/>
      <c r="K24" s="39" t="s">
        <v>17</v>
      </c>
      <c r="L24" s="39"/>
      <c r="M24" s="51" t="s">
        <v>17</v>
      </c>
      <c r="N24" s="51"/>
      <c r="O24" s="51"/>
      <c r="P24" s="39"/>
      <c r="Q24" s="39"/>
      <c r="R24" s="39"/>
      <c r="S24" s="51"/>
      <c r="T24" s="51"/>
      <c r="U24" s="51"/>
      <c r="V24" s="39"/>
      <c r="W24" s="39"/>
      <c r="X24" s="39"/>
      <c r="Y24" s="39"/>
    </row>
    <row r="25" spans="1:25" ht="18" customHeight="1">
      <c r="A25" s="5">
        <v>19</v>
      </c>
      <c r="B25" s="28" t="s">
        <v>51</v>
      </c>
      <c r="C25" s="28" t="s">
        <v>52</v>
      </c>
      <c r="D25" s="39"/>
      <c r="E25" s="39"/>
      <c r="F25" s="39"/>
      <c r="G25" s="51"/>
      <c r="H25" s="51"/>
      <c r="I25" s="51"/>
      <c r="J25" s="39" t="s">
        <v>17</v>
      </c>
      <c r="K25" s="39"/>
      <c r="L25" s="39"/>
      <c r="M25" s="51"/>
      <c r="N25" s="51"/>
      <c r="O25" s="51"/>
      <c r="P25" s="39"/>
      <c r="Q25" s="39"/>
      <c r="R25" s="39"/>
      <c r="S25" s="51"/>
      <c r="T25" s="51"/>
      <c r="U25" s="51"/>
      <c r="V25" s="39"/>
      <c r="W25" s="39"/>
      <c r="X25" s="39"/>
      <c r="Y25" s="39"/>
    </row>
    <row r="26" spans="1:25" ht="18" customHeight="1">
      <c r="A26" s="5">
        <v>20</v>
      </c>
      <c r="B26" s="27" t="s">
        <v>53</v>
      </c>
      <c r="C26" s="27" t="s">
        <v>54</v>
      </c>
      <c r="D26" s="39"/>
      <c r="E26" s="39"/>
      <c r="F26" s="39"/>
      <c r="G26" s="51"/>
      <c r="H26" s="51"/>
      <c r="I26" s="51"/>
      <c r="J26" s="39" t="s">
        <v>17</v>
      </c>
      <c r="K26" s="39" t="s">
        <v>17</v>
      </c>
      <c r="L26" s="39" t="s">
        <v>17</v>
      </c>
      <c r="M26" s="51" t="s">
        <v>17</v>
      </c>
      <c r="N26" s="51" t="s">
        <v>17</v>
      </c>
      <c r="O26" s="51" t="s">
        <v>17</v>
      </c>
      <c r="P26" s="39" t="s">
        <v>17</v>
      </c>
      <c r="Q26" s="39"/>
      <c r="R26" s="39" t="s">
        <v>17</v>
      </c>
      <c r="S26" s="51" t="s">
        <v>17</v>
      </c>
      <c r="T26" s="51" t="s">
        <v>17</v>
      </c>
      <c r="U26" s="51" t="s">
        <v>17</v>
      </c>
      <c r="V26" s="39"/>
      <c r="W26" s="39"/>
      <c r="X26" s="39"/>
      <c r="Y26" s="39"/>
    </row>
    <row r="27" spans="1:25" ht="18" customHeight="1">
      <c r="A27" s="5">
        <v>21</v>
      </c>
      <c r="B27" s="28" t="s">
        <v>55</v>
      </c>
      <c r="C27" s="28" t="s">
        <v>56</v>
      </c>
      <c r="D27" s="39"/>
      <c r="E27" s="39"/>
      <c r="F27" s="39"/>
      <c r="G27" s="51"/>
      <c r="H27" s="51"/>
      <c r="I27" s="51"/>
      <c r="J27" s="39"/>
      <c r="K27" s="39"/>
      <c r="L27" s="39"/>
      <c r="M27" s="51"/>
      <c r="N27" s="51"/>
      <c r="O27" s="51"/>
      <c r="P27" s="39"/>
      <c r="Q27" s="39"/>
      <c r="R27" s="39"/>
      <c r="S27" s="51"/>
      <c r="T27" s="51"/>
      <c r="U27" s="51"/>
      <c r="V27" s="39"/>
      <c r="W27" s="39"/>
      <c r="X27" s="39"/>
      <c r="Y27" s="39"/>
    </row>
    <row r="28" spans="1:25" ht="18" customHeight="1">
      <c r="A28" s="5">
        <v>22</v>
      </c>
      <c r="B28" s="25" t="s">
        <v>57</v>
      </c>
      <c r="C28" s="25" t="s">
        <v>58</v>
      </c>
      <c r="D28" s="39"/>
      <c r="E28" s="39"/>
      <c r="F28" s="39"/>
      <c r="G28" s="51"/>
      <c r="H28" s="51"/>
      <c r="I28" s="51"/>
      <c r="J28" s="39"/>
      <c r="K28" s="39"/>
      <c r="L28" s="39"/>
      <c r="M28" s="51"/>
      <c r="N28" s="51" t="s">
        <v>17</v>
      </c>
      <c r="O28" s="51"/>
      <c r="P28" s="39"/>
      <c r="Q28" s="39"/>
      <c r="R28" s="39"/>
      <c r="S28" s="51"/>
      <c r="T28" s="51"/>
      <c r="U28" s="51"/>
      <c r="V28" s="39"/>
      <c r="W28" s="39"/>
      <c r="X28" s="39"/>
      <c r="Y28" s="39"/>
    </row>
    <row r="29" spans="1:25" ht="18" customHeight="1">
      <c r="A29" s="5">
        <v>23</v>
      </c>
      <c r="B29" s="32" t="s">
        <v>59</v>
      </c>
      <c r="C29" s="32" t="s">
        <v>60</v>
      </c>
      <c r="D29" s="39"/>
      <c r="E29" s="39"/>
      <c r="F29" s="39"/>
      <c r="G29" s="51"/>
      <c r="H29" s="51"/>
      <c r="I29" s="51"/>
      <c r="J29" s="39"/>
      <c r="K29" s="39" t="s">
        <v>17</v>
      </c>
      <c r="L29" s="39" t="s">
        <v>17</v>
      </c>
      <c r="M29" s="51" t="s">
        <v>17</v>
      </c>
      <c r="N29" s="51"/>
      <c r="O29" s="51"/>
      <c r="P29" s="39" t="s">
        <v>17</v>
      </c>
      <c r="Q29" s="39"/>
      <c r="R29" s="39" t="s">
        <v>17</v>
      </c>
      <c r="S29" s="51"/>
      <c r="T29" s="51"/>
      <c r="U29" s="51"/>
      <c r="V29" s="39"/>
      <c r="W29" s="39"/>
      <c r="X29" s="39"/>
      <c r="Y29" s="39"/>
    </row>
    <row r="30" spans="1:25" ht="18" customHeight="1">
      <c r="A30" s="5">
        <v>24</v>
      </c>
      <c r="B30" s="33" t="s">
        <v>59</v>
      </c>
      <c r="C30" s="33" t="s">
        <v>61</v>
      </c>
      <c r="D30" s="39"/>
      <c r="E30" s="39"/>
      <c r="F30" s="39"/>
      <c r="G30" s="51"/>
      <c r="H30" s="51"/>
      <c r="I30" s="51"/>
      <c r="J30" s="39"/>
      <c r="K30" s="39"/>
      <c r="L30" s="39"/>
      <c r="M30" s="51" t="s">
        <v>17</v>
      </c>
      <c r="N30" s="51"/>
      <c r="O30" s="51"/>
      <c r="P30" s="39"/>
      <c r="Q30" s="39"/>
      <c r="R30" s="39" t="s">
        <v>17</v>
      </c>
      <c r="S30" s="51"/>
      <c r="T30" s="51"/>
      <c r="U30" s="51"/>
      <c r="V30" s="39"/>
      <c r="W30" s="39"/>
      <c r="X30" s="39"/>
      <c r="Y30" s="39"/>
    </row>
    <row r="31" spans="1:25" ht="18" customHeight="1">
      <c r="A31" s="5">
        <v>25</v>
      </c>
      <c r="B31" s="26" t="s">
        <v>62</v>
      </c>
      <c r="C31" s="26" t="s">
        <v>63</v>
      </c>
      <c r="D31" s="39"/>
      <c r="E31" s="39"/>
      <c r="F31" s="39"/>
      <c r="G31" s="51"/>
      <c r="H31" s="51"/>
      <c r="I31" s="51"/>
      <c r="J31" s="39"/>
      <c r="K31" s="39" t="s">
        <v>17</v>
      </c>
      <c r="L31" s="39" t="s">
        <v>17</v>
      </c>
      <c r="M31" s="51" t="s">
        <v>17</v>
      </c>
      <c r="N31" s="51" t="s">
        <v>17</v>
      </c>
      <c r="O31" s="51"/>
      <c r="P31" s="39"/>
      <c r="Q31" s="39"/>
      <c r="R31" s="39" t="s">
        <v>17</v>
      </c>
      <c r="S31" s="51"/>
      <c r="T31" s="51"/>
      <c r="U31" s="51"/>
      <c r="V31" s="39"/>
      <c r="W31" s="39"/>
      <c r="X31" s="39"/>
      <c r="Y31" s="39"/>
    </row>
    <row r="32" spans="1:25" ht="18" customHeight="1">
      <c r="A32" s="5">
        <v>26</v>
      </c>
      <c r="B32" s="27" t="s">
        <v>64</v>
      </c>
      <c r="C32" s="27" t="s">
        <v>38</v>
      </c>
      <c r="D32" s="39"/>
      <c r="E32" s="39"/>
      <c r="F32" s="39"/>
      <c r="G32" s="51"/>
      <c r="H32" s="51"/>
      <c r="I32" s="51"/>
      <c r="J32" s="39"/>
      <c r="K32" s="39" t="s">
        <v>17</v>
      </c>
      <c r="L32" s="39" t="s">
        <v>17</v>
      </c>
      <c r="M32" s="51" t="s">
        <v>17</v>
      </c>
      <c r="N32" s="51"/>
      <c r="O32" s="51"/>
      <c r="P32" s="39" t="s">
        <v>17</v>
      </c>
      <c r="Q32" s="39"/>
      <c r="R32" s="39"/>
      <c r="S32" s="51" t="s">
        <v>17</v>
      </c>
      <c r="T32" s="51"/>
      <c r="U32" s="51"/>
      <c r="V32" s="39"/>
      <c r="W32" s="39"/>
      <c r="X32" s="39"/>
      <c r="Y32" s="39"/>
    </row>
    <row r="33" spans="1:25" ht="18" customHeight="1">
      <c r="A33" s="5">
        <v>27</v>
      </c>
      <c r="B33" s="26" t="s">
        <v>65</v>
      </c>
      <c r="C33" s="26" t="s">
        <v>66</v>
      </c>
      <c r="D33" s="39"/>
      <c r="E33" s="39"/>
      <c r="F33" s="39"/>
      <c r="G33" s="51"/>
      <c r="H33" s="51"/>
      <c r="I33" s="51"/>
      <c r="J33" s="39" t="s">
        <v>17</v>
      </c>
      <c r="K33" s="39" t="s">
        <v>17</v>
      </c>
      <c r="L33" s="39" t="s">
        <v>17</v>
      </c>
      <c r="M33" s="51" t="s">
        <v>17</v>
      </c>
      <c r="N33" s="51" t="s">
        <v>17</v>
      </c>
      <c r="O33" s="51" t="s">
        <v>17</v>
      </c>
      <c r="P33" s="39" t="s">
        <v>17</v>
      </c>
      <c r="Q33" s="39" t="s">
        <v>17</v>
      </c>
      <c r="R33" s="39" t="s">
        <v>17</v>
      </c>
      <c r="S33" s="51" t="s">
        <v>17</v>
      </c>
      <c r="T33" s="51" t="s">
        <v>17</v>
      </c>
      <c r="U33" s="51" t="s">
        <v>17</v>
      </c>
      <c r="V33" s="39"/>
      <c r="W33" s="39"/>
      <c r="X33" s="39"/>
      <c r="Y33" s="39"/>
    </row>
    <row r="34" spans="1:25" ht="18" customHeight="1">
      <c r="A34" s="5">
        <v>28</v>
      </c>
      <c r="B34" s="27" t="s">
        <v>67</v>
      </c>
      <c r="C34" s="27" t="s">
        <v>68</v>
      </c>
      <c r="D34" s="39"/>
      <c r="E34" s="39"/>
      <c r="F34" s="39"/>
      <c r="G34" s="51"/>
      <c r="H34" s="51"/>
      <c r="I34" s="51"/>
      <c r="J34" s="39"/>
      <c r="K34" s="39"/>
      <c r="L34" s="39"/>
      <c r="M34" s="51"/>
      <c r="N34" s="51"/>
      <c r="O34" s="51"/>
      <c r="P34" s="39"/>
      <c r="Q34" s="39"/>
      <c r="R34" s="39"/>
      <c r="S34" s="51" t="s">
        <v>17</v>
      </c>
      <c r="T34" s="51"/>
      <c r="U34" s="51"/>
      <c r="V34" s="39"/>
      <c r="W34" s="39"/>
      <c r="X34" s="39"/>
      <c r="Y34" s="39"/>
    </row>
    <row r="35" spans="1:25" ht="18" customHeight="1">
      <c r="A35" s="5">
        <v>29</v>
      </c>
      <c r="B35" s="28" t="s">
        <v>69</v>
      </c>
      <c r="C35" s="28" t="s">
        <v>48</v>
      </c>
      <c r="D35" s="39"/>
      <c r="E35" s="39"/>
      <c r="F35" s="39"/>
      <c r="G35" s="51"/>
      <c r="H35" s="51"/>
      <c r="I35" s="51"/>
      <c r="J35" s="39" t="s">
        <v>17</v>
      </c>
      <c r="K35" s="39" t="s">
        <v>17</v>
      </c>
      <c r="L35" s="39" t="s">
        <v>17</v>
      </c>
      <c r="M35" s="51" t="s">
        <v>17</v>
      </c>
      <c r="N35" s="51" t="s">
        <v>17</v>
      </c>
      <c r="O35" s="51" t="s">
        <v>17</v>
      </c>
      <c r="P35" s="39" t="s">
        <v>17</v>
      </c>
      <c r="Q35" s="39" t="s">
        <v>17</v>
      </c>
      <c r="R35" s="39" t="s">
        <v>17</v>
      </c>
      <c r="S35" s="51" t="s">
        <v>17</v>
      </c>
      <c r="T35" s="51" t="s">
        <v>17</v>
      </c>
      <c r="U35" s="51" t="s">
        <v>17</v>
      </c>
      <c r="V35" s="39"/>
      <c r="W35" s="39"/>
      <c r="X35" s="39"/>
      <c r="Y35" s="39"/>
    </row>
    <row r="36" spans="1:25" ht="18" customHeight="1">
      <c r="A36" s="7">
        <v>30</v>
      </c>
      <c r="B36" s="27" t="s">
        <v>70</v>
      </c>
      <c r="C36" s="27" t="s">
        <v>71</v>
      </c>
      <c r="D36" s="39"/>
      <c r="E36" s="39"/>
      <c r="F36" s="39"/>
      <c r="G36" s="51"/>
      <c r="H36" s="51"/>
      <c r="I36" s="51"/>
      <c r="J36" s="39"/>
      <c r="K36" s="39"/>
      <c r="L36" s="39"/>
      <c r="M36" s="51"/>
      <c r="N36" s="51"/>
      <c r="O36" s="51"/>
      <c r="P36" s="39"/>
      <c r="Q36" s="39"/>
      <c r="R36" s="39"/>
      <c r="S36" s="51"/>
      <c r="T36" s="51"/>
      <c r="U36" s="51"/>
      <c r="V36" s="39"/>
      <c r="W36" s="39"/>
      <c r="X36" s="39"/>
      <c r="Y36" s="39"/>
    </row>
    <row r="37" spans="1:25" ht="18" customHeight="1">
      <c r="A37" s="7">
        <v>31</v>
      </c>
      <c r="B37" s="28" t="s">
        <v>72</v>
      </c>
      <c r="C37" s="28" t="s">
        <v>73</v>
      </c>
      <c r="D37" s="39"/>
      <c r="E37" s="39"/>
      <c r="F37" s="39"/>
      <c r="G37" s="51"/>
      <c r="H37" s="51"/>
      <c r="I37" s="51"/>
      <c r="J37" s="39"/>
      <c r="K37" s="39"/>
      <c r="L37" s="39" t="s">
        <v>17</v>
      </c>
      <c r="M37" s="51" t="s">
        <v>17</v>
      </c>
      <c r="N37" s="51" t="s">
        <v>17</v>
      </c>
      <c r="O37" s="51"/>
      <c r="P37" s="39"/>
      <c r="Q37" s="39"/>
      <c r="R37" s="39"/>
      <c r="S37" s="51" t="s">
        <v>17</v>
      </c>
      <c r="T37" s="51"/>
      <c r="U37" s="51"/>
      <c r="V37" s="39"/>
      <c r="W37" s="39"/>
      <c r="X37" s="39"/>
      <c r="Y37" s="39"/>
    </row>
    <row r="38" spans="1:25" ht="22.5" customHeight="1">
      <c r="A38" s="5">
        <v>32</v>
      </c>
      <c r="B38" s="31" t="s">
        <v>74</v>
      </c>
      <c r="C38" s="31" t="s">
        <v>29</v>
      </c>
      <c r="D38" s="39"/>
      <c r="E38" s="39"/>
      <c r="F38" s="39"/>
      <c r="G38" s="51"/>
      <c r="H38" s="51"/>
      <c r="I38" s="51"/>
      <c r="J38" s="39"/>
      <c r="K38" s="39"/>
      <c r="L38" s="39"/>
      <c r="M38" s="51" t="s">
        <v>17</v>
      </c>
      <c r="N38" s="51" t="s">
        <v>17</v>
      </c>
      <c r="O38" s="51"/>
      <c r="P38" s="39" t="s">
        <v>17</v>
      </c>
      <c r="Q38" s="39"/>
      <c r="R38" s="39"/>
      <c r="S38" s="51" t="s">
        <v>17</v>
      </c>
      <c r="T38" s="51"/>
      <c r="U38" s="51"/>
      <c r="V38" s="39"/>
      <c r="W38" s="39"/>
      <c r="X38" s="39"/>
      <c r="Y38" s="39"/>
    </row>
    <row r="39" spans="1:25" ht="18" customHeight="1">
      <c r="A39" s="5">
        <v>33</v>
      </c>
      <c r="B39" s="28" t="s">
        <v>75</v>
      </c>
      <c r="C39" s="28" t="s">
        <v>76</v>
      </c>
      <c r="D39" s="39"/>
      <c r="E39" s="39"/>
      <c r="F39" s="39"/>
      <c r="G39" s="51"/>
      <c r="H39" s="51"/>
      <c r="I39" s="51"/>
      <c r="J39" s="39"/>
      <c r="K39" s="39"/>
      <c r="L39" s="39" t="s">
        <v>17</v>
      </c>
      <c r="M39" s="51" t="s">
        <v>17</v>
      </c>
      <c r="N39" s="51" t="s">
        <v>17</v>
      </c>
      <c r="O39" s="51" t="s">
        <v>17</v>
      </c>
      <c r="P39" s="39"/>
      <c r="Q39" s="39"/>
      <c r="R39" s="39"/>
      <c r="S39" s="51"/>
      <c r="T39" s="51"/>
      <c r="U39" s="51"/>
      <c r="V39" s="39"/>
      <c r="W39" s="39"/>
      <c r="X39" s="39"/>
      <c r="Y39" s="39"/>
    </row>
    <row r="40" spans="1:25" ht="24" customHeight="1">
      <c r="A40" s="18">
        <v>34</v>
      </c>
      <c r="B40" s="25" t="s">
        <v>77</v>
      </c>
      <c r="C40" s="25" t="s">
        <v>78</v>
      </c>
      <c r="D40" s="39"/>
      <c r="E40" s="39"/>
      <c r="F40" s="39"/>
      <c r="G40" s="51"/>
      <c r="H40" s="51"/>
      <c r="I40" s="51"/>
      <c r="J40" s="39"/>
      <c r="K40" s="39"/>
      <c r="L40" s="39"/>
      <c r="M40" s="51"/>
      <c r="N40" s="51"/>
      <c r="O40" s="51"/>
      <c r="P40" s="39"/>
      <c r="Q40" s="39"/>
      <c r="R40" s="39"/>
      <c r="S40" s="51" t="s">
        <v>17</v>
      </c>
      <c r="T40" s="51"/>
      <c r="U40" s="51"/>
      <c r="V40" s="39"/>
      <c r="W40" s="39"/>
      <c r="X40" s="39"/>
      <c r="Y40" s="39"/>
    </row>
    <row r="41" spans="1:25" ht="18" customHeight="1">
      <c r="A41" s="18">
        <v>35</v>
      </c>
      <c r="B41" s="34" t="s">
        <v>79</v>
      </c>
      <c r="C41" s="34" t="s">
        <v>80</v>
      </c>
      <c r="D41" s="39"/>
      <c r="E41" s="39"/>
      <c r="F41" s="39"/>
      <c r="G41" s="51"/>
      <c r="H41" s="51"/>
      <c r="I41" s="51"/>
      <c r="J41" s="39"/>
      <c r="K41" s="39" t="s">
        <v>17</v>
      </c>
      <c r="L41" s="39" t="s">
        <v>17</v>
      </c>
      <c r="M41" s="51"/>
      <c r="N41" s="51"/>
      <c r="O41" s="51"/>
      <c r="P41" s="39"/>
      <c r="Q41" s="39" t="s">
        <v>17</v>
      </c>
      <c r="R41" s="39" t="s">
        <v>17</v>
      </c>
      <c r="S41" s="51"/>
      <c r="T41" s="51"/>
      <c r="U41" s="51"/>
      <c r="V41" s="39"/>
      <c r="W41" s="39"/>
      <c r="X41" s="39"/>
      <c r="Y41" s="39"/>
    </row>
    <row r="42" spans="1:25" ht="19.899999999999999" customHeight="1">
      <c r="A42" s="19">
        <v>36</v>
      </c>
      <c r="B42" s="30" t="s">
        <v>81</v>
      </c>
      <c r="C42" s="30" t="s">
        <v>82</v>
      </c>
      <c r="D42" s="39"/>
      <c r="E42" s="39"/>
      <c r="F42" s="39"/>
      <c r="G42" s="51"/>
      <c r="H42" s="51"/>
      <c r="I42" s="51"/>
      <c r="J42" s="39" t="s">
        <v>17</v>
      </c>
      <c r="K42" s="39"/>
      <c r="L42" s="39" t="s">
        <v>17</v>
      </c>
      <c r="M42" s="51" t="s">
        <v>17</v>
      </c>
      <c r="N42" s="51" t="s">
        <v>17</v>
      </c>
      <c r="O42" s="51"/>
      <c r="P42" s="39" t="s">
        <v>17</v>
      </c>
      <c r="Q42" s="39"/>
      <c r="R42" s="39"/>
      <c r="S42" s="51"/>
      <c r="T42" s="51"/>
      <c r="U42" s="51"/>
      <c r="V42" s="39"/>
      <c r="W42" s="39"/>
      <c r="X42" s="39"/>
      <c r="Y42" s="39"/>
    </row>
    <row r="43" spans="1:25" ht="19.899999999999999" customHeight="1">
      <c r="A43" s="19">
        <v>37</v>
      </c>
      <c r="B43" s="35" t="s">
        <v>83</v>
      </c>
      <c r="C43" s="36" t="s">
        <v>84</v>
      </c>
      <c r="D43" s="39"/>
      <c r="E43" s="39"/>
      <c r="F43" s="39"/>
      <c r="G43" s="51"/>
      <c r="H43" s="51"/>
      <c r="I43" s="51"/>
      <c r="J43" s="39"/>
      <c r="K43" s="39"/>
      <c r="L43" s="39"/>
      <c r="M43" s="51" t="s">
        <v>17</v>
      </c>
      <c r="N43" s="51" t="s">
        <v>17</v>
      </c>
      <c r="O43" s="51" t="s">
        <v>17</v>
      </c>
      <c r="P43" s="39" t="s">
        <v>17</v>
      </c>
      <c r="Q43" s="39"/>
      <c r="R43" s="39" t="s">
        <v>17</v>
      </c>
      <c r="S43" s="51"/>
      <c r="T43" s="51"/>
      <c r="U43" s="51"/>
      <c r="V43" s="39"/>
      <c r="W43" s="39"/>
      <c r="X43" s="39"/>
      <c r="Y43" s="39"/>
    </row>
    <row r="44" spans="1:25" ht="19.899999999999999" customHeight="1">
      <c r="A44" s="18">
        <v>38</v>
      </c>
      <c r="B44" s="37" t="s">
        <v>85</v>
      </c>
      <c r="C44" s="37" t="s">
        <v>86</v>
      </c>
      <c r="D44" s="39"/>
      <c r="E44" s="39"/>
      <c r="F44" s="39"/>
      <c r="G44" s="51"/>
      <c r="H44" s="51"/>
      <c r="I44" s="51"/>
      <c r="J44" s="39" t="s">
        <v>17</v>
      </c>
      <c r="K44" s="39"/>
      <c r="L44" s="39" t="s">
        <v>17</v>
      </c>
      <c r="M44" s="51" t="s">
        <v>17</v>
      </c>
      <c r="N44" s="51" t="s">
        <v>17</v>
      </c>
      <c r="O44" s="51"/>
      <c r="P44" s="39" t="s">
        <v>17</v>
      </c>
      <c r="Q44" s="39"/>
      <c r="R44" s="39"/>
      <c r="S44" s="51"/>
      <c r="T44" s="51"/>
      <c r="U44" s="51"/>
      <c r="V44" s="39"/>
      <c r="W44" s="39"/>
      <c r="X44" s="39"/>
      <c r="Y44" s="39"/>
    </row>
    <row r="45" spans="1:25" ht="19.899999999999999" customHeight="1">
      <c r="A45" s="18">
        <v>39</v>
      </c>
      <c r="B45" s="24" t="s">
        <v>87</v>
      </c>
      <c r="C45" s="24" t="s">
        <v>88</v>
      </c>
      <c r="D45" s="39"/>
      <c r="E45" s="39"/>
      <c r="F45" s="39"/>
      <c r="G45" s="51"/>
      <c r="H45" s="51"/>
      <c r="I45" s="51"/>
      <c r="J45" s="39"/>
      <c r="K45" s="39"/>
      <c r="L45" s="39" t="s">
        <v>17</v>
      </c>
      <c r="M45" s="51"/>
      <c r="N45" s="51"/>
      <c r="O45" s="51"/>
      <c r="P45" s="39"/>
      <c r="Q45" s="39"/>
      <c r="R45" s="39"/>
      <c r="S45" s="51"/>
      <c r="T45" s="51"/>
      <c r="U45" s="51"/>
      <c r="V45" s="39"/>
      <c r="W45" s="39"/>
      <c r="X45" s="39"/>
      <c r="Y45" s="39"/>
    </row>
    <row r="46" spans="1:25" ht="19.899999999999999" customHeight="1">
      <c r="A46" s="19">
        <v>40</v>
      </c>
      <c r="B46" s="37" t="s">
        <v>89</v>
      </c>
      <c r="C46" s="37" t="s">
        <v>90</v>
      </c>
      <c r="D46" s="39"/>
      <c r="E46" s="39"/>
      <c r="F46" s="39"/>
      <c r="G46" s="51"/>
      <c r="H46" s="51"/>
      <c r="I46" s="51"/>
      <c r="J46" s="39"/>
      <c r="K46" s="39"/>
      <c r="L46" s="39" t="s">
        <v>17</v>
      </c>
      <c r="M46" s="51"/>
      <c r="N46" s="51"/>
      <c r="O46" s="51"/>
      <c r="P46" s="39"/>
      <c r="Q46" s="39"/>
      <c r="R46" s="39"/>
      <c r="S46" s="51"/>
      <c r="T46" s="51"/>
      <c r="U46" s="51"/>
      <c r="V46" s="39"/>
      <c r="W46" s="39"/>
      <c r="X46" s="39"/>
      <c r="Y46" s="39"/>
    </row>
    <row r="47" spans="1:25" ht="19.899999999999999" customHeight="1">
      <c r="A47" s="18">
        <v>41</v>
      </c>
      <c r="B47" s="24" t="s">
        <v>91</v>
      </c>
      <c r="C47" s="24" t="s">
        <v>92</v>
      </c>
      <c r="D47" s="39"/>
      <c r="E47" s="39"/>
      <c r="F47" s="39"/>
      <c r="G47" s="51"/>
      <c r="H47" s="51"/>
      <c r="I47" s="51"/>
      <c r="J47" s="39" t="s">
        <v>17</v>
      </c>
      <c r="K47" s="39" t="s">
        <v>17</v>
      </c>
      <c r="L47" s="39" t="s">
        <v>17</v>
      </c>
      <c r="M47" s="51"/>
      <c r="N47" s="51"/>
      <c r="O47" s="51"/>
      <c r="P47" s="39"/>
      <c r="Q47" s="39"/>
      <c r="R47" s="39"/>
      <c r="S47" s="51"/>
      <c r="T47" s="51"/>
      <c r="U47" s="51"/>
      <c r="V47" s="39"/>
      <c r="W47" s="39"/>
      <c r="X47" s="39"/>
      <c r="Y47" s="39"/>
    </row>
    <row r="48" spans="1:25" ht="19.899999999999999" customHeight="1">
      <c r="A48" s="18">
        <v>42</v>
      </c>
      <c r="B48" s="30" t="s">
        <v>93</v>
      </c>
      <c r="C48" s="37" t="s">
        <v>94</v>
      </c>
      <c r="D48" s="39"/>
      <c r="E48" s="39"/>
      <c r="F48" s="39"/>
      <c r="G48" s="51"/>
      <c r="H48" s="51"/>
      <c r="I48" s="51"/>
      <c r="J48" s="39"/>
      <c r="K48" s="39"/>
      <c r="M48" s="51"/>
      <c r="N48" s="51"/>
      <c r="O48" s="51"/>
      <c r="P48" s="39"/>
      <c r="Q48" s="39"/>
      <c r="R48" s="39"/>
      <c r="S48" s="51"/>
      <c r="T48" s="51"/>
      <c r="U48" s="51"/>
      <c r="V48" s="39"/>
      <c r="W48" s="39"/>
      <c r="X48" s="39"/>
      <c r="Y48" s="39"/>
    </row>
    <row r="49" spans="1:27" ht="19.899999999999999" customHeight="1">
      <c r="A49" s="19">
        <v>43</v>
      </c>
      <c r="B49" s="34" t="s">
        <v>93</v>
      </c>
      <c r="C49" s="34" t="s">
        <v>95</v>
      </c>
      <c r="D49" s="39"/>
      <c r="E49" s="39"/>
      <c r="F49" s="39"/>
      <c r="G49" s="51"/>
      <c r="H49" s="51"/>
      <c r="I49" s="51"/>
      <c r="J49" s="39"/>
      <c r="K49" s="39"/>
      <c r="L49" s="39" t="s">
        <v>17</v>
      </c>
      <c r="M49" s="51" t="s">
        <v>17</v>
      </c>
      <c r="N49" s="51" t="s">
        <v>17</v>
      </c>
      <c r="O49" s="51"/>
      <c r="P49" s="39" t="s">
        <v>17</v>
      </c>
      <c r="Q49" s="39"/>
      <c r="R49" s="39"/>
      <c r="S49" s="51"/>
      <c r="T49" s="51"/>
      <c r="U49" s="51"/>
      <c r="V49" s="39"/>
      <c r="W49" s="39"/>
      <c r="X49" s="39"/>
      <c r="Y49" s="39"/>
    </row>
    <row r="50" spans="1:27" ht="23.25" customHeight="1">
      <c r="A50" s="18">
        <v>44</v>
      </c>
      <c r="B50" s="37" t="s">
        <v>96</v>
      </c>
      <c r="C50" s="37" t="s">
        <v>97</v>
      </c>
      <c r="D50" s="39"/>
      <c r="E50" s="39"/>
      <c r="F50" s="39"/>
      <c r="G50" s="51"/>
      <c r="H50" s="51"/>
      <c r="I50" s="51"/>
      <c r="J50" s="39"/>
      <c r="K50" s="39"/>
      <c r="L50" s="39" t="s">
        <v>17</v>
      </c>
      <c r="M50" s="51" t="s">
        <v>17</v>
      </c>
      <c r="N50" s="51"/>
      <c r="O50" s="51"/>
      <c r="P50" s="39"/>
      <c r="Q50" s="39"/>
      <c r="R50" s="39"/>
      <c r="S50" s="51"/>
      <c r="T50" s="51"/>
      <c r="U50" s="51"/>
      <c r="V50" s="39"/>
      <c r="W50" s="39"/>
      <c r="X50" s="39"/>
      <c r="Y50" s="39"/>
    </row>
    <row r="51" spans="1:27" ht="24" customHeight="1">
      <c r="A51" s="20">
        <v>45</v>
      </c>
      <c r="B51" s="10"/>
      <c r="C51" s="10"/>
      <c r="D51" s="39"/>
      <c r="E51" s="39"/>
      <c r="F51" s="39"/>
      <c r="G51" s="51"/>
      <c r="H51" s="51"/>
      <c r="I51" s="51"/>
      <c r="J51" s="39"/>
      <c r="K51" s="39"/>
      <c r="L51" s="39"/>
      <c r="M51" s="51"/>
      <c r="N51" s="51"/>
      <c r="O51" s="51"/>
      <c r="P51" s="39"/>
      <c r="Q51" s="39"/>
      <c r="R51" s="39"/>
      <c r="S51" s="51"/>
      <c r="T51" s="51"/>
      <c r="U51" s="51"/>
      <c r="V51" s="39"/>
      <c r="W51" s="39"/>
      <c r="X51" s="39"/>
      <c r="Y51" s="39"/>
    </row>
    <row r="52" spans="1:27" ht="19.899999999999999" customHeight="1">
      <c r="A52"/>
      <c r="B52"/>
      <c r="C52"/>
      <c r="D52"/>
      <c r="E52"/>
      <c r="F52"/>
      <c r="G52" s="46"/>
      <c r="H52" s="46"/>
      <c r="I52" s="46"/>
      <c r="J52"/>
    </row>
    <row r="53" spans="1:27" ht="19.899999999999999" customHeight="1">
      <c r="A53"/>
      <c r="B53"/>
      <c r="C53"/>
      <c r="D53"/>
      <c r="E53"/>
      <c r="F53"/>
      <c r="G53" s="46"/>
      <c r="H53" s="46"/>
      <c r="I53" s="46"/>
      <c r="J53"/>
    </row>
    <row r="54" spans="1:27" ht="29.25" customHeight="1">
      <c r="A54"/>
      <c r="B54"/>
      <c r="C54"/>
      <c r="D54"/>
      <c r="E54"/>
      <c r="F54"/>
      <c r="G54" s="46"/>
      <c r="H54" s="46"/>
      <c r="I54" s="46"/>
      <c r="J54"/>
    </row>
    <row r="55" spans="1:27" ht="26.25" customHeight="1">
      <c r="A55"/>
      <c r="B55"/>
      <c r="C55"/>
      <c r="D55"/>
      <c r="E55"/>
      <c r="F55"/>
      <c r="G55" s="46"/>
      <c r="H55" s="46"/>
      <c r="I55" s="46"/>
      <c r="J55"/>
      <c r="X55" s="38" t="s">
        <v>98</v>
      </c>
      <c r="Y55" s="38">
        <f>COUNTIF(D8:X40, "YES")</f>
        <v>0</v>
      </c>
    </row>
    <row r="56" spans="1:27" ht="19.899999999999999" customHeight="1">
      <c r="A56"/>
      <c r="B56"/>
      <c r="C56"/>
      <c r="D56"/>
      <c r="E56"/>
      <c r="F56"/>
      <c r="G56" s="46"/>
      <c r="H56" s="46"/>
      <c r="I56" s="46"/>
      <c r="J56"/>
      <c r="X56" s="38" t="s">
        <v>99</v>
      </c>
      <c r="Y56" s="38">
        <f>COUNTIF(D8:X51, "NO")</f>
        <v>0</v>
      </c>
    </row>
    <row r="57" spans="1:27" ht="34.5" customHeight="1">
      <c r="A57"/>
      <c r="B57"/>
      <c r="C57"/>
      <c r="D57"/>
      <c r="E57"/>
      <c r="F57"/>
      <c r="G57" s="46"/>
      <c r="H57" s="46"/>
      <c r="I57" s="46"/>
      <c r="J57"/>
      <c r="AA57" s="14" t="s">
        <v>100</v>
      </c>
    </row>
    <row r="58" spans="1:27" ht="19.899999999999999" customHeight="1">
      <c r="A58"/>
      <c r="B58"/>
      <c r="C58"/>
      <c r="D58"/>
      <c r="E58"/>
      <c r="F58"/>
      <c r="G58" s="46"/>
      <c r="H58" s="46"/>
      <c r="I58" s="46"/>
      <c r="J58"/>
    </row>
    <row r="59" spans="1:27" ht="19.899999999999999" customHeight="1">
      <c r="A59"/>
      <c r="B59"/>
      <c r="C59"/>
      <c r="D59"/>
      <c r="E59"/>
      <c r="F59"/>
      <c r="G59" s="46"/>
      <c r="H59" s="46"/>
      <c r="I59" s="46"/>
      <c r="J59"/>
    </row>
    <row r="60" spans="1:27" ht="19.899999999999999" customHeight="1">
      <c r="A60"/>
      <c r="B60"/>
      <c r="C60"/>
      <c r="D60"/>
      <c r="E60"/>
      <c r="F60"/>
      <c r="G60" s="46"/>
      <c r="H60" s="46"/>
      <c r="I60" s="46"/>
      <c r="J60"/>
    </row>
    <row r="61" spans="1:27" ht="19.899999999999999" customHeight="1">
      <c r="A61"/>
      <c r="B61"/>
      <c r="C61"/>
      <c r="D61"/>
      <c r="E61"/>
      <c r="F61"/>
      <c r="G61" s="46"/>
      <c r="H61" s="46"/>
      <c r="I61" s="46"/>
      <c r="J61"/>
    </row>
    <row r="62" spans="1:27" ht="19.899999999999999" customHeight="1">
      <c r="A62"/>
      <c r="B62"/>
      <c r="C62"/>
      <c r="D62"/>
      <c r="E62"/>
      <c r="F62"/>
      <c r="G62" s="46"/>
      <c r="H62" s="46"/>
      <c r="I62" s="46"/>
      <c r="J62"/>
    </row>
    <row r="63" spans="1:27" ht="19.899999999999999" customHeight="1">
      <c r="A63"/>
      <c r="B63"/>
      <c r="C63"/>
      <c r="D63"/>
      <c r="E63"/>
      <c r="F63"/>
      <c r="G63" s="46"/>
      <c r="H63" s="46"/>
      <c r="I63" s="46"/>
      <c r="J63"/>
    </row>
    <row r="64" spans="1:27" ht="19.899999999999999" customHeight="1">
      <c r="A64"/>
      <c r="B64"/>
      <c r="C64"/>
      <c r="D64"/>
      <c r="E64"/>
      <c r="F64"/>
      <c r="G64" s="46"/>
      <c r="H64" s="46"/>
      <c r="I64" s="46"/>
      <c r="J64"/>
    </row>
    <row r="65" spans="1:10" ht="19.899999999999999" customHeight="1">
      <c r="A65"/>
      <c r="B65"/>
      <c r="C65"/>
      <c r="D65"/>
      <c r="E65"/>
      <c r="F65"/>
      <c r="G65" s="46"/>
      <c r="H65" s="46"/>
      <c r="I65" s="46"/>
      <c r="J65"/>
    </row>
    <row r="66" spans="1:10" ht="19.899999999999999" customHeight="1">
      <c r="A66"/>
      <c r="B66"/>
      <c r="C66"/>
      <c r="D66"/>
      <c r="E66"/>
      <c r="F66"/>
      <c r="G66" s="46"/>
      <c r="H66" s="46"/>
      <c r="I66" s="46"/>
      <c r="J66"/>
    </row>
    <row r="67" spans="1:10" ht="19.899999999999999" customHeight="1">
      <c r="A67"/>
      <c r="B67"/>
      <c r="C67"/>
      <c r="D67"/>
      <c r="E67"/>
      <c r="F67"/>
      <c r="G67" s="46"/>
      <c r="H67" s="46"/>
      <c r="I67" s="46"/>
      <c r="J67"/>
    </row>
    <row r="70" spans="1:10">
      <c r="A70"/>
      <c r="B70"/>
      <c r="C70"/>
      <c r="G70" s="46"/>
      <c r="H70" s="46"/>
      <c r="I70" s="46"/>
      <c r="J70"/>
    </row>
    <row r="71" spans="1:10">
      <c r="A71"/>
      <c r="B71"/>
      <c r="C71"/>
      <c r="G71" s="46"/>
      <c r="H71" s="46"/>
      <c r="I71" s="46"/>
      <c r="J71"/>
    </row>
    <row r="72" spans="1:10">
      <c r="A72"/>
      <c r="B72"/>
      <c r="C72"/>
      <c r="G72" s="46"/>
      <c r="H72" s="46"/>
      <c r="I72" s="46"/>
      <c r="J72"/>
    </row>
    <row r="73" spans="1:10">
      <c r="A73"/>
      <c r="B73"/>
      <c r="C73"/>
      <c r="E73" s="3"/>
      <c r="F73" s="3"/>
      <c r="G73" s="46"/>
      <c r="H73" s="46"/>
      <c r="I73" s="46"/>
      <c r="J73"/>
    </row>
    <row r="74" spans="1:10">
      <c r="A74"/>
      <c r="B74"/>
      <c r="C74"/>
      <c r="G74" s="46"/>
      <c r="H74" s="46"/>
      <c r="I74" s="46"/>
      <c r="J74"/>
    </row>
    <row r="75" spans="1:10">
      <c r="A75"/>
      <c r="B75"/>
      <c r="C75"/>
      <c r="G75" s="46"/>
      <c r="H75" s="46"/>
      <c r="I75" s="46"/>
      <c r="J75"/>
    </row>
    <row r="76" spans="1:10"/>
  </sheetData>
  <pageMargins left="0.25" right="0.25" top="0.75" bottom="0.62745098039215685" header="0.3" footer="0.3"/>
  <pageSetup orientation="portrait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0D29-EE50-4A8A-9AD8-45E8B8747CB8}">
  <dimension ref="B2:CS51"/>
  <sheetViews>
    <sheetView workbookViewId="0">
      <pane xSplit="3" ySplit="4" topLeftCell="AM11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223" customWidth="1"/>
    <col min="3" max="3" width="23.42578125" customWidth="1"/>
    <col min="4" max="21" width="9.140625" hidden="1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 t="s">
        <v>206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212</v>
      </c>
      <c r="D5" s="260"/>
      <c r="E5" s="239"/>
      <c r="F5" s="261"/>
      <c r="G5" s="262"/>
      <c r="H5" s="263"/>
      <c r="I5" s="264"/>
      <c r="J5" s="260"/>
      <c r="K5" s="239"/>
      <c r="L5" s="265"/>
      <c r="M5" s="262"/>
      <c r="N5" s="263"/>
      <c r="O5" s="264"/>
      <c r="P5" s="260"/>
      <c r="Q5" s="239"/>
      <c r="R5" s="265"/>
      <c r="S5" s="262"/>
      <c r="T5" s="263"/>
      <c r="U5" s="264"/>
      <c r="V5" s="260"/>
      <c r="W5" s="239"/>
      <c r="X5" s="265"/>
      <c r="Y5" s="262"/>
      <c r="Z5" s="263"/>
      <c r="AA5" s="264"/>
      <c r="AB5" s="260"/>
      <c r="AC5" s="239"/>
      <c r="AD5" s="265"/>
      <c r="AE5" s="262"/>
      <c r="AF5" s="263"/>
      <c r="AG5" s="264"/>
      <c r="AH5" s="260"/>
      <c r="AI5" s="239"/>
      <c r="AJ5" s="265"/>
      <c r="AK5" s="262"/>
      <c r="AL5" s="263"/>
      <c r="AM5" s="264"/>
      <c r="AN5" s="260"/>
      <c r="AO5" s="239"/>
      <c r="AP5" s="265"/>
      <c r="AQ5" s="262"/>
      <c r="AR5" s="263"/>
      <c r="AS5" s="264"/>
      <c r="AT5" s="260"/>
      <c r="AU5" s="239"/>
      <c r="AV5" s="265"/>
      <c r="AW5" s="262"/>
      <c r="AX5" s="263"/>
      <c r="AY5" s="264"/>
      <c r="AZ5" s="260"/>
      <c r="BA5" s="239"/>
      <c r="BB5" s="265"/>
      <c r="BC5" s="262"/>
      <c r="BD5" s="263"/>
      <c r="BE5" s="264"/>
      <c r="BF5" s="260"/>
      <c r="BG5" s="239"/>
      <c r="BH5" s="265"/>
      <c r="BI5" s="262"/>
      <c r="BJ5" s="263"/>
      <c r="BK5" s="264"/>
      <c r="BL5" s="260"/>
      <c r="BM5" s="239"/>
      <c r="BN5" s="265"/>
      <c r="BO5" s="262"/>
      <c r="BP5" s="263"/>
      <c r="BQ5" s="264"/>
      <c r="BR5" s="260"/>
      <c r="BS5" s="239"/>
      <c r="BT5" s="265"/>
      <c r="BU5" s="262"/>
      <c r="BV5" s="263"/>
      <c r="BW5" s="264"/>
      <c r="BX5" s="260"/>
      <c r="BY5" s="239"/>
      <c r="BZ5" s="265"/>
      <c r="CA5" s="262" t="s">
        <v>164</v>
      </c>
      <c r="CB5" s="263"/>
      <c r="CC5" s="264"/>
      <c r="CD5" s="260"/>
      <c r="CE5" s="239"/>
      <c r="CF5" s="265"/>
      <c r="CG5" s="262"/>
      <c r="CH5" s="263"/>
      <c r="CI5" s="264"/>
      <c r="CJ5" s="260"/>
      <c r="CK5" s="239"/>
      <c r="CL5" s="265"/>
      <c r="CM5" s="262"/>
      <c r="CN5" s="263"/>
      <c r="CO5" s="264"/>
      <c r="CP5" s="260"/>
      <c r="CQ5" s="239"/>
      <c r="CR5" s="265"/>
      <c r="CS5">
        <f>COUNTIF($D5:$CR5,"X")</f>
        <v>1</v>
      </c>
    </row>
    <row r="6" spans="2:97">
      <c r="B6" s="236">
        <v>2</v>
      </c>
      <c r="C6" s="240" t="s">
        <v>213</v>
      </c>
      <c r="D6" s="247"/>
      <c r="E6" s="238"/>
      <c r="F6" s="240"/>
      <c r="G6" s="252"/>
      <c r="H6" s="243"/>
      <c r="I6" s="256"/>
      <c r="J6" s="247"/>
      <c r="K6" s="238"/>
      <c r="L6" s="248"/>
      <c r="M6" s="252"/>
      <c r="N6" s="243"/>
      <c r="O6" s="256"/>
      <c r="P6" s="247"/>
      <c r="Q6" s="238"/>
      <c r="R6" s="248"/>
      <c r="S6" s="252"/>
      <c r="T6" s="243"/>
      <c r="U6" s="256"/>
      <c r="V6" s="247"/>
      <c r="W6" s="238"/>
      <c r="X6" s="248"/>
      <c r="Y6" s="252"/>
      <c r="Z6" s="243"/>
      <c r="AA6" s="256"/>
      <c r="AB6" s="247"/>
      <c r="AC6" s="238"/>
      <c r="AD6" s="248"/>
      <c r="AE6" s="252"/>
      <c r="AF6" s="243"/>
      <c r="AG6" s="256"/>
      <c r="AH6" s="247"/>
      <c r="AI6" s="238"/>
      <c r="AJ6" s="248"/>
      <c r="AK6" s="252"/>
      <c r="AL6" s="243"/>
      <c r="AM6" s="256"/>
      <c r="AN6" s="247" t="s">
        <v>214</v>
      </c>
      <c r="AO6" s="238"/>
      <c r="AP6" s="248"/>
      <c r="AQ6" s="252"/>
      <c r="AR6" s="243"/>
      <c r="AS6" s="256"/>
      <c r="AT6" s="247" t="s">
        <v>164</v>
      </c>
      <c r="AU6" s="238" t="s">
        <v>164</v>
      </c>
      <c r="AV6" s="248"/>
      <c r="AW6" s="252" t="s">
        <v>164</v>
      </c>
      <c r="AX6" s="243" t="s">
        <v>164</v>
      </c>
      <c r="AY6" s="256"/>
      <c r="AZ6" s="247"/>
      <c r="BA6" s="238"/>
      <c r="BB6" s="248"/>
      <c r="BC6" s="252"/>
      <c r="BD6" s="243"/>
      <c r="BE6" s="256"/>
      <c r="BF6" s="247"/>
      <c r="BG6" s="238"/>
      <c r="BH6" s="248"/>
      <c r="BI6" s="252"/>
      <c r="BJ6" s="243"/>
      <c r="BK6" s="256"/>
      <c r="BL6" s="247"/>
      <c r="BM6" s="238"/>
      <c r="BN6" s="248"/>
      <c r="BO6" s="252" t="s">
        <v>164</v>
      </c>
      <c r="BP6" s="243"/>
      <c r="BQ6" s="256"/>
      <c r="BR6" s="247"/>
      <c r="BS6" s="238"/>
      <c r="BT6" s="248"/>
      <c r="BU6" s="252"/>
      <c r="BV6" s="243"/>
      <c r="BW6" s="256"/>
      <c r="BX6" s="247"/>
      <c r="BY6" s="238"/>
      <c r="BZ6" s="248"/>
      <c r="CA6" s="252"/>
      <c r="CB6" s="243" t="s">
        <v>164</v>
      </c>
      <c r="CC6" s="256"/>
      <c r="CD6" s="247" t="s">
        <v>214</v>
      </c>
      <c r="CE6" s="238"/>
      <c r="CF6" s="248"/>
      <c r="CG6" s="252" t="s">
        <v>164</v>
      </c>
      <c r="CH6" s="243" t="s">
        <v>214</v>
      </c>
      <c r="CI6" s="256" t="s">
        <v>164</v>
      </c>
      <c r="CJ6" s="247"/>
      <c r="CK6" s="238"/>
      <c r="CL6" s="248" t="s">
        <v>164</v>
      </c>
      <c r="CM6" s="252"/>
      <c r="CN6" s="243"/>
      <c r="CO6" s="256"/>
      <c r="CP6" s="247"/>
      <c r="CQ6" s="238"/>
      <c r="CR6" s="248"/>
      <c r="CS6">
        <f>COUNTIF($D6:$CR6,"X")</f>
        <v>12</v>
      </c>
    </row>
    <row r="7" spans="2:97">
      <c r="B7" s="236">
        <v>3</v>
      </c>
      <c r="C7" s="240" t="s">
        <v>215</v>
      </c>
      <c r="D7" s="247"/>
      <c r="E7" s="238"/>
      <c r="F7" s="240"/>
      <c r="G7" s="252"/>
      <c r="H7" s="243"/>
      <c r="I7" s="256"/>
      <c r="J7" s="247"/>
      <c r="K7" s="238"/>
      <c r="L7" s="248"/>
      <c r="M7" s="252"/>
      <c r="N7" s="243"/>
      <c r="O7" s="256"/>
      <c r="P7" s="247"/>
      <c r="Q7" s="238"/>
      <c r="R7" s="248"/>
      <c r="S7" s="252"/>
      <c r="T7" s="243"/>
      <c r="U7" s="256"/>
      <c r="V7" s="247"/>
      <c r="W7" s="238"/>
      <c r="X7" s="248"/>
      <c r="Y7" s="252"/>
      <c r="Z7" s="243"/>
      <c r="AA7" s="256"/>
      <c r="AB7" s="247" t="s">
        <v>164</v>
      </c>
      <c r="AC7" s="238"/>
      <c r="AD7" s="248" t="s">
        <v>214</v>
      </c>
      <c r="AE7" s="252"/>
      <c r="AF7" s="243"/>
      <c r="AG7" s="256" t="s">
        <v>164</v>
      </c>
      <c r="AH7" s="247" t="s">
        <v>164</v>
      </c>
      <c r="AI7" s="238"/>
      <c r="AJ7" s="248" t="s">
        <v>164</v>
      </c>
      <c r="AK7" s="252" t="s">
        <v>214</v>
      </c>
      <c r="AL7" s="243" t="s">
        <v>164</v>
      </c>
      <c r="AM7" s="256"/>
      <c r="AN7" s="247" t="s">
        <v>164</v>
      </c>
      <c r="AO7" s="238" t="s">
        <v>164</v>
      </c>
      <c r="AP7" s="248"/>
      <c r="AQ7" s="252" t="s">
        <v>214</v>
      </c>
      <c r="AR7" s="243" t="s">
        <v>214</v>
      </c>
      <c r="AS7" s="256"/>
      <c r="AT7" s="247"/>
      <c r="AU7" s="238" t="s">
        <v>164</v>
      </c>
      <c r="AV7" s="248"/>
      <c r="AW7" s="252"/>
      <c r="AX7" s="243"/>
      <c r="AY7" s="256" t="s">
        <v>164</v>
      </c>
      <c r="AZ7" s="247" t="s">
        <v>164</v>
      </c>
      <c r="BA7" s="238"/>
      <c r="BB7" s="248"/>
      <c r="BC7" s="252" t="s">
        <v>214</v>
      </c>
      <c r="BD7" s="243" t="s">
        <v>164</v>
      </c>
      <c r="BE7" s="256" t="s">
        <v>164</v>
      </c>
      <c r="BF7" s="247"/>
      <c r="BG7" s="238"/>
      <c r="BH7" s="248"/>
      <c r="BI7" s="252" t="s">
        <v>214</v>
      </c>
      <c r="BJ7" s="243" t="s">
        <v>214</v>
      </c>
      <c r="BK7" s="256" t="s">
        <v>164</v>
      </c>
      <c r="BL7" s="247" t="s">
        <v>214</v>
      </c>
      <c r="BM7" s="238"/>
      <c r="BN7" s="248" t="s">
        <v>164</v>
      </c>
      <c r="BO7" s="252"/>
      <c r="BP7" s="243"/>
      <c r="BQ7" s="256" t="s">
        <v>164</v>
      </c>
      <c r="BR7" s="247"/>
      <c r="BS7" s="238"/>
      <c r="BT7" s="248"/>
      <c r="BU7" s="252" t="s">
        <v>164</v>
      </c>
      <c r="BV7" s="243" t="s">
        <v>164</v>
      </c>
      <c r="BW7" s="256" t="s">
        <v>164</v>
      </c>
      <c r="BX7" s="247" t="s">
        <v>214</v>
      </c>
      <c r="BY7" s="238"/>
      <c r="BZ7" s="248" t="s">
        <v>164</v>
      </c>
      <c r="CA7" s="252"/>
      <c r="CB7" s="243"/>
      <c r="CC7" s="256" t="s">
        <v>164</v>
      </c>
      <c r="CD7" s="247" t="s">
        <v>164</v>
      </c>
      <c r="CE7" s="238" t="s">
        <v>164</v>
      </c>
      <c r="CF7" s="248" t="s">
        <v>164</v>
      </c>
      <c r="CG7" s="252" t="s">
        <v>164</v>
      </c>
      <c r="CH7" s="243" t="s">
        <v>164</v>
      </c>
      <c r="CI7" s="256" t="s">
        <v>164</v>
      </c>
      <c r="CJ7" s="247"/>
      <c r="CK7" s="238"/>
      <c r="CL7" s="248"/>
      <c r="CM7" s="252"/>
      <c r="CN7" s="243"/>
      <c r="CO7" s="256"/>
      <c r="CP7" s="247" t="s">
        <v>164</v>
      </c>
      <c r="CQ7" s="238"/>
      <c r="CR7" s="248" t="s">
        <v>164</v>
      </c>
      <c r="CS7">
        <f>COUNTIF($D7:$CR7,"X")</f>
        <v>37</v>
      </c>
    </row>
    <row r="8" spans="2:97">
      <c r="B8" s="236">
        <v>4</v>
      </c>
      <c r="C8" s="240" t="s">
        <v>216</v>
      </c>
      <c r="D8" s="247"/>
      <c r="E8" s="238"/>
      <c r="F8" s="240"/>
      <c r="G8" s="252"/>
      <c r="H8" s="243"/>
      <c r="I8" s="256"/>
      <c r="J8" s="247"/>
      <c r="K8" s="238"/>
      <c r="L8" s="248"/>
      <c r="M8" s="252"/>
      <c r="N8" s="243"/>
      <c r="O8" s="256"/>
      <c r="P8" s="247"/>
      <c r="Q8" s="238"/>
      <c r="R8" s="248"/>
      <c r="S8" s="252"/>
      <c r="T8" s="243"/>
      <c r="U8" s="256"/>
      <c r="V8" s="247" t="s">
        <v>164</v>
      </c>
      <c r="W8" s="238" t="s">
        <v>164</v>
      </c>
      <c r="X8" s="248"/>
      <c r="Y8" s="252"/>
      <c r="Z8" s="243"/>
      <c r="AA8" s="256"/>
      <c r="AB8" s="247"/>
      <c r="AC8" s="238" t="s">
        <v>164</v>
      </c>
      <c r="AD8" s="248"/>
      <c r="AE8" s="252" t="s">
        <v>164</v>
      </c>
      <c r="AF8" s="243"/>
      <c r="AG8" s="256" t="s">
        <v>164</v>
      </c>
      <c r="AH8" s="247"/>
      <c r="AI8" s="238"/>
      <c r="AJ8" s="248"/>
      <c r="AK8" s="252" t="s">
        <v>164</v>
      </c>
      <c r="AL8" s="243" t="s">
        <v>164</v>
      </c>
      <c r="AM8" s="256" t="s">
        <v>164</v>
      </c>
      <c r="AN8" s="247"/>
      <c r="AO8" s="238"/>
      <c r="AP8" s="248"/>
      <c r="AQ8" s="252" t="s">
        <v>164</v>
      </c>
      <c r="AR8" s="243" t="s">
        <v>164</v>
      </c>
      <c r="AS8" s="256"/>
      <c r="AT8" s="247" t="s">
        <v>164</v>
      </c>
      <c r="AU8" s="238" t="s">
        <v>164</v>
      </c>
      <c r="AV8" s="248" t="s">
        <v>108</v>
      </c>
      <c r="AW8" s="252"/>
      <c r="AX8" s="243"/>
      <c r="AY8" s="256"/>
      <c r="AZ8" s="247" t="s">
        <v>214</v>
      </c>
      <c r="BA8" s="238" t="s">
        <v>164</v>
      </c>
      <c r="BB8" s="248"/>
      <c r="BC8" s="252" t="s">
        <v>164</v>
      </c>
      <c r="BD8" s="243" t="s">
        <v>164</v>
      </c>
      <c r="BE8" s="256"/>
      <c r="BF8" s="247" t="s">
        <v>214</v>
      </c>
      <c r="BG8" s="238" t="s">
        <v>164</v>
      </c>
      <c r="BH8" s="248" t="s">
        <v>164</v>
      </c>
      <c r="BI8" s="252" t="s">
        <v>164</v>
      </c>
      <c r="BJ8" s="243" t="s">
        <v>164</v>
      </c>
      <c r="BK8" s="256" t="s">
        <v>164</v>
      </c>
      <c r="BL8" s="247" t="s">
        <v>164</v>
      </c>
      <c r="BM8" s="238"/>
      <c r="BN8" s="248" t="s">
        <v>164</v>
      </c>
      <c r="BO8" s="252"/>
      <c r="BP8" s="243"/>
      <c r="BQ8" s="256" t="s">
        <v>164</v>
      </c>
      <c r="BR8" s="247" t="s">
        <v>164</v>
      </c>
      <c r="BS8" s="238"/>
      <c r="BT8" s="248"/>
      <c r="BU8" s="252" t="s">
        <v>164</v>
      </c>
      <c r="BV8" s="243"/>
      <c r="BW8" s="256" t="s">
        <v>164</v>
      </c>
      <c r="BX8" s="247" t="s">
        <v>164</v>
      </c>
      <c r="BY8" s="238" t="s">
        <v>164</v>
      </c>
      <c r="BZ8" s="248" t="s">
        <v>164</v>
      </c>
      <c r="CA8" s="252" t="s">
        <v>214</v>
      </c>
      <c r="CB8" s="243"/>
      <c r="CC8" s="256"/>
      <c r="CD8" s="247"/>
      <c r="CE8" s="238" t="s">
        <v>164</v>
      </c>
      <c r="CF8" s="248" t="s">
        <v>164</v>
      </c>
      <c r="CG8" s="252" t="s">
        <v>214</v>
      </c>
      <c r="CH8" s="243" t="s">
        <v>164</v>
      </c>
      <c r="CI8" s="256" t="s">
        <v>164</v>
      </c>
      <c r="CJ8" s="247" t="s">
        <v>214</v>
      </c>
      <c r="CK8" s="238" t="s">
        <v>214</v>
      </c>
      <c r="CL8" s="248" t="s">
        <v>164</v>
      </c>
      <c r="CM8" s="252" t="s">
        <v>214</v>
      </c>
      <c r="CN8" s="243"/>
      <c r="CO8" s="256" t="s">
        <v>164</v>
      </c>
      <c r="CP8" s="247" t="s">
        <v>164</v>
      </c>
      <c r="CQ8" s="238"/>
      <c r="CR8" s="248"/>
      <c r="CS8">
        <f>COUNTIF($D8:$CR8,"X")</f>
        <v>43</v>
      </c>
    </row>
    <row r="9" spans="2:97">
      <c r="B9" s="236">
        <v>5</v>
      </c>
      <c r="C9" s="240" t="s">
        <v>217</v>
      </c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 t="s">
        <v>164</v>
      </c>
      <c r="AC9" s="238"/>
      <c r="AD9" s="248"/>
      <c r="AE9" s="252"/>
      <c r="AF9" s="243"/>
      <c r="AG9" s="256"/>
      <c r="AH9" s="247" t="s">
        <v>164</v>
      </c>
      <c r="AI9" s="238"/>
      <c r="AJ9" s="248"/>
      <c r="AK9" s="252"/>
      <c r="AL9" s="243" t="s">
        <v>164</v>
      </c>
      <c r="AM9" s="256"/>
      <c r="AN9" s="247"/>
      <c r="AO9" s="238"/>
      <c r="AP9" s="248" t="s">
        <v>108</v>
      </c>
      <c r="AQ9" s="252" t="s">
        <v>164</v>
      </c>
      <c r="AR9" s="243" t="s">
        <v>164</v>
      </c>
      <c r="AS9" s="256" t="s">
        <v>108</v>
      </c>
      <c r="AT9" s="247" t="s">
        <v>164</v>
      </c>
      <c r="AU9" s="238" t="s">
        <v>164</v>
      </c>
      <c r="AV9" s="248" t="s">
        <v>108</v>
      </c>
      <c r="AW9" s="252" t="s">
        <v>164</v>
      </c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>COUNTIF($D9:$CR9,"X")</f>
        <v>8</v>
      </c>
    </row>
    <row r="10" spans="2:97">
      <c r="B10" s="236">
        <v>6</v>
      </c>
      <c r="C10" s="270" t="s">
        <v>217</v>
      </c>
      <c r="D10" s="247"/>
      <c r="E10" s="238"/>
      <c r="F10" s="240"/>
      <c r="G10" s="252"/>
      <c r="H10" s="243"/>
      <c r="I10" s="256"/>
      <c r="J10" s="247"/>
      <c r="K10" s="238"/>
      <c r="L10" s="248"/>
      <c r="M10" s="252"/>
      <c r="N10" s="243"/>
      <c r="O10" s="256"/>
      <c r="P10" s="247"/>
      <c r="Q10" s="238"/>
      <c r="R10" s="248"/>
      <c r="S10" s="252"/>
      <c r="T10" s="243"/>
      <c r="U10" s="256"/>
      <c r="V10" s="247" t="s">
        <v>214</v>
      </c>
      <c r="W10" s="238" t="s">
        <v>164</v>
      </c>
      <c r="X10" s="248"/>
      <c r="Y10" s="252" t="s">
        <v>164</v>
      </c>
      <c r="Z10" s="243"/>
      <c r="AA10" s="256"/>
      <c r="AB10" s="247"/>
      <c r="AC10" s="238" t="s">
        <v>164</v>
      </c>
      <c r="AD10" s="248" t="s">
        <v>164</v>
      </c>
      <c r="AE10" s="252"/>
      <c r="AF10" s="243" t="s">
        <v>218</v>
      </c>
      <c r="AG10" s="256" t="s">
        <v>164</v>
      </c>
      <c r="AH10" s="247" t="s">
        <v>164</v>
      </c>
      <c r="AI10" s="238"/>
      <c r="AJ10" s="248" t="s">
        <v>164</v>
      </c>
      <c r="AK10" s="252" t="s">
        <v>164</v>
      </c>
      <c r="AL10" s="243" t="s">
        <v>164</v>
      </c>
      <c r="AM10" s="256"/>
      <c r="AN10" s="247" t="s">
        <v>164</v>
      </c>
      <c r="AO10" s="238"/>
      <c r="AP10" s="248"/>
      <c r="AQ10" s="252" t="s">
        <v>164</v>
      </c>
      <c r="AR10" s="243" t="s">
        <v>164</v>
      </c>
      <c r="AS10" s="256" t="s">
        <v>108</v>
      </c>
      <c r="AT10" s="247" t="s">
        <v>164</v>
      </c>
      <c r="AU10" s="238" t="s">
        <v>164</v>
      </c>
      <c r="AV10" s="248" t="s">
        <v>108</v>
      </c>
      <c r="AW10" s="252"/>
      <c r="AX10" s="243"/>
      <c r="AY10" s="256"/>
      <c r="AZ10" s="247"/>
      <c r="BA10" s="238"/>
      <c r="BB10" s="248"/>
      <c r="BC10" s="252" t="s">
        <v>164</v>
      </c>
      <c r="BD10" s="243"/>
      <c r="BE10" s="256" t="s">
        <v>164</v>
      </c>
      <c r="BF10" s="247" t="s">
        <v>164</v>
      </c>
      <c r="BG10" s="238"/>
      <c r="BH10" s="248" t="s">
        <v>164</v>
      </c>
      <c r="BI10" s="252"/>
      <c r="BJ10" s="243"/>
      <c r="BK10" s="256"/>
      <c r="BL10" s="247"/>
      <c r="BM10" s="238"/>
      <c r="BN10" s="248"/>
      <c r="BO10" s="252"/>
      <c r="BP10" s="243" t="s">
        <v>164</v>
      </c>
      <c r="BQ10" s="256" t="s">
        <v>164</v>
      </c>
      <c r="BR10" s="247"/>
      <c r="BS10" s="238" t="s">
        <v>164</v>
      </c>
      <c r="BT10" s="248"/>
      <c r="BU10" s="252"/>
      <c r="BV10" s="243"/>
      <c r="BW10" s="256"/>
      <c r="BX10" s="247" t="s">
        <v>164</v>
      </c>
      <c r="BY10" s="238" t="s">
        <v>164</v>
      </c>
      <c r="BZ10" s="248"/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>COUNTIF($D10:$CR10,"X")</f>
        <v>24</v>
      </c>
    </row>
    <row r="11" spans="2:97">
      <c r="B11" s="236">
        <v>7</v>
      </c>
      <c r="C11" s="240" t="s">
        <v>219</v>
      </c>
      <c r="D11" s="247"/>
      <c r="E11" s="238"/>
      <c r="F11" s="240"/>
      <c r="G11" s="252"/>
      <c r="H11" s="243"/>
      <c r="I11" s="256"/>
      <c r="J11" s="247"/>
      <c r="K11" s="238"/>
      <c r="L11" s="248"/>
      <c r="M11" s="252"/>
      <c r="N11" s="243"/>
      <c r="O11" s="256"/>
      <c r="P11" s="247"/>
      <c r="Q11" s="238"/>
      <c r="R11" s="248"/>
      <c r="S11" s="252"/>
      <c r="T11" s="243"/>
      <c r="U11" s="256"/>
      <c r="V11" s="247" t="s">
        <v>214</v>
      </c>
      <c r="W11" s="238" t="s">
        <v>164</v>
      </c>
      <c r="X11" s="248"/>
      <c r="Y11" s="252" t="s">
        <v>164</v>
      </c>
      <c r="Z11" s="243"/>
      <c r="AA11" s="256"/>
      <c r="AB11" s="247" t="s">
        <v>164</v>
      </c>
      <c r="AC11" s="238" t="s">
        <v>164</v>
      </c>
      <c r="AD11" s="248"/>
      <c r="AE11" s="252" t="s">
        <v>214</v>
      </c>
      <c r="AF11" s="243" t="s">
        <v>164</v>
      </c>
      <c r="AG11" s="256" t="s">
        <v>164</v>
      </c>
      <c r="AH11" s="247" t="s">
        <v>164</v>
      </c>
      <c r="AI11" s="238"/>
      <c r="AJ11" s="248"/>
      <c r="AK11" s="252" t="s">
        <v>164</v>
      </c>
      <c r="AL11" s="243" t="s">
        <v>164</v>
      </c>
      <c r="AM11" s="256" t="s">
        <v>164</v>
      </c>
      <c r="AN11" s="247" t="s">
        <v>164</v>
      </c>
      <c r="AO11" s="238" t="s">
        <v>164</v>
      </c>
      <c r="AP11" s="248" t="s">
        <v>108</v>
      </c>
      <c r="AQ11" s="252" t="s">
        <v>164</v>
      </c>
      <c r="AR11" s="243" t="s">
        <v>164</v>
      </c>
      <c r="AS11" s="256"/>
      <c r="AT11" s="247" t="s">
        <v>164</v>
      </c>
      <c r="AU11" s="238" t="s">
        <v>164</v>
      </c>
      <c r="AV11" s="248" t="s">
        <v>108</v>
      </c>
      <c r="AW11" s="252" t="s">
        <v>164</v>
      </c>
      <c r="AX11" s="243" t="s">
        <v>164</v>
      </c>
      <c r="AY11" s="256" t="s">
        <v>164</v>
      </c>
      <c r="AZ11" s="247" t="s">
        <v>164</v>
      </c>
      <c r="BA11" s="238"/>
      <c r="BB11" s="248"/>
      <c r="BC11" s="252" t="s">
        <v>164</v>
      </c>
      <c r="BD11" s="243" t="s">
        <v>164</v>
      </c>
      <c r="BE11" s="256" t="s">
        <v>164</v>
      </c>
      <c r="BF11" s="247" t="s">
        <v>164</v>
      </c>
      <c r="BG11" s="238" t="s">
        <v>164</v>
      </c>
      <c r="BH11" s="248" t="s">
        <v>164</v>
      </c>
      <c r="BI11" s="252" t="s">
        <v>164</v>
      </c>
      <c r="BJ11" s="243" t="s">
        <v>164</v>
      </c>
      <c r="BK11" s="256" t="s">
        <v>164</v>
      </c>
      <c r="BL11" s="247" t="s">
        <v>164</v>
      </c>
      <c r="BM11" s="238" t="s">
        <v>164</v>
      </c>
      <c r="BN11" s="248" t="s">
        <v>164</v>
      </c>
      <c r="BO11" s="252"/>
      <c r="BP11" s="243" t="s">
        <v>164</v>
      </c>
      <c r="BQ11" s="256"/>
      <c r="BR11" s="247" t="s">
        <v>164</v>
      </c>
      <c r="BS11" s="238"/>
      <c r="BT11" s="248" t="s">
        <v>214</v>
      </c>
      <c r="BU11" s="252" t="s">
        <v>164</v>
      </c>
      <c r="BV11" s="243" t="s">
        <v>218</v>
      </c>
      <c r="BW11" s="256" t="s">
        <v>164</v>
      </c>
      <c r="BX11" s="247" t="s">
        <v>164</v>
      </c>
      <c r="BY11" s="238" t="s">
        <v>164</v>
      </c>
      <c r="BZ11" s="248" t="s">
        <v>164</v>
      </c>
      <c r="CA11" s="252" t="s">
        <v>164</v>
      </c>
      <c r="CB11" s="243" t="s">
        <v>164</v>
      </c>
      <c r="CC11" s="256" t="s">
        <v>164</v>
      </c>
      <c r="CD11" s="247" t="s">
        <v>164</v>
      </c>
      <c r="CE11" s="238" t="s">
        <v>164</v>
      </c>
      <c r="CF11" s="248" t="s">
        <v>164</v>
      </c>
      <c r="CG11" s="252" t="s">
        <v>164</v>
      </c>
      <c r="CH11" s="243" t="s">
        <v>164</v>
      </c>
      <c r="CI11" s="256" t="s">
        <v>164</v>
      </c>
      <c r="CJ11" s="247" t="s">
        <v>214</v>
      </c>
      <c r="CK11" s="238" t="s">
        <v>164</v>
      </c>
      <c r="CL11" s="248" t="s">
        <v>164</v>
      </c>
      <c r="CM11" s="252"/>
      <c r="CN11" s="243" t="s">
        <v>164</v>
      </c>
      <c r="CO11" s="256" t="s">
        <v>164</v>
      </c>
      <c r="CP11" s="247" t="s">
        <v>164</v>
      </c>
      <c r="CQ11" s="238" t="s">
        <v>164</v>
      </c>
      <c r="CR11" s="248" t="s">
        <v>214</v>
      </c>
      <c r="CS11">
        <f>COUNTIF($D11:$CR11,"X")</f>
        <v>59</v>
      </c>
    </row>
    <row r="12" spans="2:97">
      <c r="B12" s="236">
        <v>8</v>
      </c>
      <c r="C12" s="240" t="s">
        <v>220</v>
      </c>
      <c r="D12" s="247"/>
      <c r="E12" s="238"/>
      <c r="F12" s="240"/>
      <c r="G12" s="252"/>
      <c r="H12" s="243"/>
      <c r="I12" s="256"/>
      <c r="J12" s="247"/>
      <c r="K12" s="238"/>
      <c r="L12" s="248"/>
      <c r="M12" s="252"/>
      <c r="N12" s="243"/>
      <c r="O12" s="256"/>
      <c r="P12" s="247"/>
      <c r="Q12" s="238"/>
      <c r="R12" s="248"/>
      <c r="S12" s="252"/>
      <c r="T12" s="243"/>
      <c r="U12" s="256"/>
      <c r="V12" s="247"/>
      <c r="W12" s="238"/>
      <c r="X12" s="248"/>
      <c r="Y12" s="252"/>
      <c r="Z12" s="243"/>
      <c r="AA12" s="256"/>
      <c r="AB12" s="247"/>
      <c r="AC12" s="238"/>
      <c r="AD12" s="248" t="s">
        <v>164</v>
      </c>
      <c r="AE12" s="252"/>
      <c r="AF12" s="243"/>
      <c r="AG12" s="256" t="s">
        <v>164</v>
      </c>
      <c r="AH12" s="247"/>
      <c r="AI12" s="238"/>
      <c r="AJ12" s="248"/>
      <c r="AK12" s="252"/>
      <c r="AL12" s="243"/>
      <c r="AM12" s="256"/>
      <c r="AN12" s="247"/>
      <c r="AO12" s="238"/>
      <c r="AP12" s="248"/>
      <c r="AQ12" s="252" t="s">
        <v>164</v>
      </c>
      <c r="AR12" s="243"/>
      <c r="AS12" s="256"/>
      <c r="AT12" s="247" t="s">
        <v>164</v>
      </c>
      <c r="AU12" s="238" t="s">
        <v>164</v>
      </c>
      <c r="AV12" s="248"/>
      <c r="AW12" s="252"/>
      <c r="AX12" s="243"/>
      <c r="AY12" s="256"/>
      <c r="AZ12" s="247"/>
      <c r="BA12" s="238"/>
      <c r="BB12" s="248"/>
      <c r="BC12" s="252"/>
      <c r="BD12" s="243" t="s">
        <v>164</v>
      </c>
      <c r="BE12" s="256"/>
      <c r="BF12" s="247" t="s">
        <v>164</v>
      </c>
      <c r="BG12" s="238"/>
      <c r="BH12" s="248"/>
      <c r="BI12" s="252" t="s">
        <v>164</v>
      </c>
      <c r="BJ12" s="243"/>
      <c r="BK12" s="256"/>
      <c r="BL12" s="247" t="s">
        <v>164</v>
      </c>
      <c r="BM12" s="238"/>
      <c r="BN12" s="248"/>
      <c r="BO12" s="252" t="s">
        <v>164</v>
      </c>
      <c r="BP12" s="243"/>
      <c r="BQ12" s="256" t="s">
        <v>164</v>
      </c>
      <c r="BR12" s="247"/>
      <c r="BS12" s="238" t="s">
        <v>164</v>
      </c>
      <c r="BT12" s="248"/>
      <c r="BU12" s="252"/>
      <c r="BV12" s="243"/>
      <c r="BW12" s="256"/>
      <c r="BX12" s="247"/>
      <c r="BY12" s="238" t="s">
        <v>164</v>
      </c>
      <c r="BZ12" s="248"/>
      <c r="CA12" s="252"/>
      <c r="CB12" s="243"/>
      <c r="CC12" s="256"/>
      <c r="CD12" s="247"/>
      <c r="CE12" s="238"/>
      <c r="CF12" s="248"/>
      <c r="CG12" s="252"/>
      <c r="CH12" s="243"/>
      <c r="CI12" s="256"/>
      <c r="CJ12" s="247" t="s">
        <v>164</v>
      </c>
      <c r="CK12" s="238" t="s">
        <v>164</v>
      </c>
      <c r="CL12" s="248" t="s">
        <v>164</v>
      </c>
      <c r="CM12" s="252"/>
      <c r="CN12" s="243"/>
      <c r="CO12" s="256"/>
      <c r="CP12" s="247"/>
      <c r="CQ12" s="238"/>
      <c r="CR12" s="248"/>
      <c r="CS12">
        <f>COUNTIF($D12:$CR12,"X")</f>
        <v>16</v>
      </c>
    </row>
    <row r="13" spans="2:97">
      <c r="B13" s="236">
        <v>9</v>
      </c>
      <c r="C13" s="240" t="s">
        <v>221</v>
      </c>
      <c r="D13" s="247"/>
      <c r="E13" s="238"/>
      <c r="F13" s="240"/>
      <c r="G13" s="252"/>
      <c r="H13" s="243"/>
      <c r="I13" s="256"/>
      <c r="J13" s="247"/>
      <c r="K13" s="238"/>
      <c r="L13" s="248"/>
      <c r="M13" s="252"/>
      <c r="N13" s="243"/>
      <c r="O13" s="256"/>
      <c r="P13" s="247"/>
      <c r="Q13" s="238"/>
      <c r="R13" s="248"/>
      <c r="S13" s="252"/>
      <c r="T13" s="243"/>
      <c r="U13" s="256"/>
      <c r="V13" s="247" t="s">
        <v>214</v>
      </c>
      <c r="W13" s="238" t="s">
        <v>164</v>
      </c>
      <c r="X13" s="248"/>
      <c r="Y13" s="252" t="s">
        <v>164</v>
      </c>
      <c r="Z13" s="243"/>
      <c r="AA13" s="256"/>
      <c r="AB13" s="247" t="s">
        <v>164</v>
      </c>
      <c r="AC13" s="238"/>
      <c r="AD13" s="248" t="s">
        <v>164</v>
      </c>
      <c r="AE13" s="252" t="s">
        <v>164</v>
      </c>
      <c r="AF13" s="243" t="s">
        <v>164</v>
      </c>
      <c r="AG13" s="256" t="s">
        <v>164</v>
      </c>
      <c r="AH13" s="247" t="s">
        <v>164</v>
      </c>
      <c r="AI13" s="238" t="s">
        <v>164</v>
      </c>
      <c r="AJ13" s="248" t="s">
        <v>164</v>
      </c>
      <c r="AK13" s="252" t="s">
        <v>164</v>
      </c>
      <c r="AL13" s="243" t="s">
        <v>164</v>
      </c>
      <c r="AM13" s="256"/>
      <c r="AN13" s="247" t="s">
        <v>164</v>
      </c>
      <c r="AO13" s="238" t="s">
        <v>164</v>
      </c>
      <c r="AP13" s="248"/>
      <c r="AQ13" s="252" t="s">
        <v>164</v>
      </c>
      <c r="AR13" s="243" t="s">
        <v>164</v>
      </c>
      <c r="AS13" s="256"/>
      <c r="AT13" s="247" t="s">
        <v>164</v>
      </c>
      <c r="AU13" s="238" t="s">
        <v>164</v>
      </c>
      <c r="AV13" s="248" t="s">
        <v>108</v>
      </c>
      <c r="AW13" s="252"/>
      <c r="AX13" s="243" t="s">
        <v>164</v>
      </c>
      <c r="AY13" s="256" t="s">
        <v>164</v>
      </c>
      <c r="AZ13" s="247" t="s">
        <v>164</v>
      </c>
      <c r="BA13" s="238"/>
      <c r="BB13" s="248"/>
      <c r="BC13" s="252" t="s">
        <v>164</v>
      </c>
      <c r="BD13" s="243" t="s">
        <v>164</v>
      </c>
      <c r="BE13" s="256"/>
      <c r="BF13" s="247" t="s">
        <v>164</v>
      </c>
      <c r="BG13" s="238" t="s">
        <v>164</v>
      </c>
      <c r="BH13" s="248" t="s">
        <v>164</v>
      </c>
      <c r="BI13" s="252" t="s">
        <v>164</v>
      </c>
      <c r="BJ13" s="243" t="s">
        <v>164</v>
      </c>
      <c r="BK13" s="256" t="s">
        <v>164</v>
      </c>
      <c r="BL13" s="247" t="s">
        <v>164</v>
      </c>
      <c r="BM13" s="238" t="s">
        <v>164</v>
      </c>
      <c r="BN13" s="248" t="s">
        <v>164</v>
      </c>
      <c r="BO13" s="252" t="s">
        <v>164</v>
      </c>
      <c r="BP13" s="243" t="s">
        <v>164</v>
      </c>
      <c r="BQ13" s="256"/>
      <c r="BR13" s="247"/>
      <c r="BS13" s="238"/>
      <c r="BT13" s="248" t="s">
        <v>164</v>
      </c>
      <c r="BU13" s="252" t="s">
        <v>164</v>
      </c>
      <c r="BV13" s="243" t="s">
        <v>164</v>
      </c>
      <c r="BW13" s="256"/>
      <c r="BX13" s="247" t="s">
        <v>164</v>
      </c>
      <c r="BY13" s="238" t="s">
        <v>164</v>
      </c>
      <c r="BZ13" s="248" t="s">
        <v>164</v>
      </c>
      <c r="CA13" s="252" t="s">
        <v>214</v>
      </c>
      <c r="CB13" s="243"/>
      <c r="CC13" s="256" t="s">
        <v>214</v>
      </c>
      <c r="CD13" s="247" t="s">
        <v>164</v>
      </c>
      <c r="CE13" s="238" t="s">
        <v>164</v>
      </c>
      <c r="CF13" s="248"/>
      <c r="CG13" s="252" t="s">
        <v>164</v>
      </c>
      <c r="CH13" s="243" t="s">
        <v>164</v>
      </c>
      <c r="CI13" s="256" t="s">
        <v>164</v>
      </c>
      <c r="CJ13" s="247"/>
      <c r="CK13" s="238" t="s">
        <v>164</v>
      </c>
      <c r="CL13" s="248" t="s">
        <v>164</v>
      </c>
      <c r="CM13" s="252"/>
      <c r="CN13" s="243"/>
      <c r="CO13" s="256" t="s">
        <v>164</v>
      </c>
      <c r="CP13" s="247" t="s">
        <v>164</v>
      </c>
      <c r="CQ13" s="238" t="s">
        <v>164</v>
      </c>
      <c r="CR13" s="248" t="s">
        <v>164</v>
      </c>
      <c r="CS13">
        <f>COUNTIF($D13:$CR13,"X")</f>
        <v>54</v>
      </c>
    </row>
    <row r="14" spans="2:97">
      <c r="B14" s="236">
        <v>10</v>
      </c>
      <c r="C14" s="240" t="s">
        <v>222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 t="s">
        <v>214</v>
      </c>
      <c r="W14" s="238" t="s">
        <v>214</v>
      </c>
      <c r="X14" s="248"/>
      <c r="Y14" s="252"/>
      <c r="Z14" s="243"/>
      <c r="AA14" s="256"/>
      <c r="AB14" s="247" t="s">
        <v>164</v>
      </c>
      <c r="AC14" s="238" t="s">
        <v>164</v>
      </c>
      <c r="AD14" s="248" t="s">
        <v>164</v>
      </c>
      <c r="AE14" s="252" t="s">
        <v>164</v>
      </c>
      <c r="AF14" s="243" t="s">
        <v>164</v>
      </c>
      <c r="AG14" s="256" t="s">
        <v>164</v>
      </c>
      <c r="AH14" s="247"/>
      <c r="AI14" s="238"/>
      <c r="AJ14" s="248" t="s">
        <v>214</v>
      </c>
      <c r="AK14" s="252" t="s">
        <v>164</v>
      </c>
      <c r="AL14" s="243" t="s">
        <v>164</v>
      </c>
      <c r="AM14" s="256" t="s">
        <v>164</v>
      </c>
      <c r="AN14" s="247" t="s">
        <v>164</v>
      </c>
      <c r="AO14" s="238" t="s">
        <v>164</v>
      </c>
      <c r="AP14" s="248" t="s">
        <v>108</v>
      </c>
      <c r="AQ14" s="252"/>
      <c r="AR14" s="243" t="s">
        <v>164</v>
      </c>
      <c r="AS14" s="256" t="s">
        <v>108</v>
      </c>
      <c r="AT14" s="247"/>
      <c r="AU14" s="238"/>
      <c r="AV14" s="248" t="s">
        <v>108</v>
      </c>
      <c r="AW14" s="252"/>
      <c r="AX14" s="243"/>
      <c r="AY14" s="256" t="s">
        <v>164</v>
      </c>
      <c r="AZ14" s="247" t="s">
        <v>164</v>
      </c>
      <c r="BA14" s="238"/>
      <c r="BB14" s="248" t="s">
        <v>164</v>
      </c>
      <c r="BC14" s="252" t="s">
        <v>164</v>
      </c>
      <c r="BD14" s="243" t="s">
        <v>218</v>
      </c>
      <c r="BE14" s="256" t="s">
        <v>164</v>
      </c>
      <c r="BF14" s="247" t="s">
        <v>164</v>
      </c>
      <c r="BG14" s="238" t="s">
        <v>164</v>
      </c>
      <c r="BH14" s="248" t="s">
        <v>164</v>
      </c>
      <c r="BI14" s="252" t="s">
        <v>164</v>
      </c>
      <c r="BJ14" s="243" t="s">
        <v>164</v>
      </c>
      <c r="BK14" s="256"/>
      <c r="BL14" s="247"/>
      <c r="BM14" s="238"/>
      <c r="BN14" s="248" t="s">
        <v>164</v>
      </c>
      <c r="BO14" s="252"/>
      <c r="BP14" s="243" t="s">
        <v>164</v>
      </c>
      <c r="BQ14" s="256" t="s">
        <v>164</v>
      </c>
      <c r="BR14" s="247" t="s">
        <v>164</v>
      </c>
      <c r="BS14" s="238" t="s">
        <v>164</v>
      </c>
      <c r="BT14" s="248" t="s">
        <v>164</v>
      </c>
      <c r="BU14" s="252" t="s">
        <v>218</v>
      </c>
      <c r="BV14" s="243" t="s">
        <v>218</v>
      </c>
      <c r="BW14" s="256" t="s">
        <v>164</v>
      </c>
      <c r="BX14" s="247" t="s">
        <v>164</v>
      </c>
      <c r="BY14" s="238"/>
      <c r="BZ14" s="248" t="s">
        <v>164</v>
      </c>
      <c r="CA14" s="252"/>
      <c r="CB14" s="243" t="s">
        <v>164</v>
      </c>
      <c r="CC14" s="256" t="s">
        <v>164</v>
      </c>
      <c r="CD14" s="247" t="s">
        <v>164</v>
      </c>
      <c r="CE14" s="238" t="s">
        <v>164</v>
      </c>
      <c r="CF14" s="248" t="s">
        <v>164</v>
      </c>
      <c r="CG14" s="252" t="s">
        <v>164</v>
      </c>
      <c r="CH14" s="243" t="s">
        <v>164</v>
      </c>
      <c r="CI14" s="256" t="s">
        <v>164</v>
      </c>
      <c r="CJ14" s="247" t="s">
        <v>164</v>
      </c>
      <c r="CK14" s="238" t="s">
        <v>164</v>
      </c>
      <c r="CL14" s="248" t="s">
        <v>164</v>
      </c>
      <c r="CM14" s="252" t="s">
        <v>164</v>
      </c>
      <c r="CN14" s="243" t="s">
        <v>164</v>
      </c>
      <c r="CO14" s="256" t="s">
        <v>164</v>
      </c>
      <c r="CP14" s="247" t="s">
        <v>164</v>
      </c>
      <c r="CQ14" s="238" t="s">
        <v>164</v>
      </c>
      <c r="CR14" s="248" t="s">
        <v>164</v>
      </c>
      <c r="CS14">
        <f>COUNTIF($D14:$CR14,"X")</f>
        <v>51</v>
      </c>
    </row>
    <row r="15" spans="2:97">
      <c r="B15" s="236">
        <v>11</v>
      </c>
      <c r="C15" s="240" t="s">
        <v>223</v>
      </c>
      <c r="D15" s="247"/>
      <c r="E15" s="238"/>
      <c r="F15" s="240"/>
      <c r="G15" s="252"/>
      <c r="H15" s="243"/>
      <c r="I15" s="256"/>
      <c r="J15" s="247"/>
      <c r="K15" s="238"/>
      <c r="L15" s="248"/>
      <c r="M15" s="252"/>
      <c r="N15" s="243"/>
      <c r="O15" s="256"/>
      <c r="P15" s="247"/>
      <c r="Q15" s="238"/>
      <c r="R15" s="248"/>
      <c r="S15" s="252"/>
      <c r="T15" s="243"/>
      <c r="U15" s="256"/>
      <c r="V15" s="247"/>
      <c r="W15" s="238"/>
      <c r="X15" s="248"/>
      <c r="Y15" s="252"/>
      <c r="Z15" s="243"/>
      <c r="AA15" s="256"/>
      <c r="AB15" s="247" t="s">
        <v>164</v>
      </c>
      <c r="AC15" s="238"/>
      <c r="AD15" s="248" t="s">
        <v>164</v>
      </c>
      <c r="AE15" s="252" t="s">
        <v>164</v>
      </c>
      <c r="AF15" s="243" t="s">
        <v>164</v>
      </c>
      <c r="AG15" s="256" t="s">
        <v>164</v>
      </c>
      <c r="AH15" s="247" t="s">
        <v>164</v>
      </c>
      <c r="AI15" s="238" t="s">
        <v>164</v>
      </c>
      <c r="AJ15" s="248" t="s">
        <v>164</v>
      </c>
      <c r="AK15" s="252" t="s">
        <v>164</v>
      </c>
      <c r="AL15" s="243" t="s">
        <v>164</v>
      </c>
      <c r="AM15" s="256"/>
      <c r="AN15" s="247"/>
      <c r="AO15" s="238" t="s">
        <v>164</v>
      </c>
      <c r="AP15" s="248" t="s">
        <v>108</v>
      </c>
      <c r="AQ15" s="252"/>
      <c r="AR15" s="243" t="s">
        <v>164</v>
      </c>
      <c r="AS15" s="256" t="s">
        <v>108</v>
      </c>
      <c r="AT15" s="247"/>
      <c r="AU15" s="238"/>
      <c r="AV15" s="248" t="s">
        <v>108</v>
      </c>
      <c r="AW15" s="252"/>
      <c r="AX15" s="243" t="s">
        <v>164</v>
      </c>
      <c r="AY15" s="256" t="s">
        <v>164</v>
      </c>
      <c r="AZ15" s="247" t="s">
        <v>164</v>
      </c>
      <c r="BA15" s="238"/>
      <c r="BB15" s="248" t="s">
        <v>164</v>
      </c>
      <c r="BC15" s="252"/>
      <c r="BD15" s="243" t="s">
        <v>164</v>
      </c>
      <c r="BE15" s="256" t="s">
        <v>164</v>
      </c>
      <c r="BF15" s="247"/>
      <c r="BG15" s="238" t="s">
        <v>164</v>
      </c>
      <c r="BH15" s="248" t="s">
        <v>164</v>
      </c>
      <c r="BI15" s="252"/>
      <c r="BJ15" s="243" t="s">
        <v>164</v>
      </c>
      <c r="BK15" s="256" t="s">
        <v>164</v>
      </c>
      <c r="BL15" s="247"/>
      <c r="BM15" s="238" t="s">
        <v>164</v>
      </c>
      <c r="BN15" s="248" t="s">
        <v>164</v>
      </c>
      <c r="BO15" s="252"/>
      <c r="BP15" s="243" t="s">
        <v>164</v>
      </c>
      <c r="BQ15" s="256" t="s">
        <v>164</v>
      </c>
      <c r="BR15" s="247" t="s">
        <v>164</v>
      </c>
      <c r="BS15" s="238" t="s">
        <v>164</v>
      </c>
      <c r="BT15" s="248" t="s">
        <v>164</v>
      </c>
      <c r="BU15" s="252"/>
      <c r="BV15" s="243"/>
      <c r="BW15" s="256" t="s">
        <v>164</v>
      </c>
      <c r="BX15" s="247"/>
      <c r="BY15" s="238"/>
      <c r="BZ15" s="248" t="s">
        <v>164</v>
      </c>
      <c r="CA15" s="252" t="s">
        <v>214</v>
      </c>
      <c r="CB15" s="243" t="s">
        <v>164</v>
      </c>
      <c r="CC15" s="256" t="s">
        <v>164</v>
      </c>
      <c r="CD15" s="247"/>
      <c r="CE15" s="238" t="s">
        <v>164</v>
      </c>
      <c r="CF15" s="248" t="s">
        <v>164</v>
      </c>
      <c r="CG15" s="252"/>
      <c r="CH15" s="243" t="s">
        <v>164</v>
      </c>
      <c r="CI15" s="256" t="s">
        <v>164</v>
      </c>
      <c r="CJ15" s="247"/>
      <c r="CK15" s="238" t="s">
        <v>164</v>
      </c>
      <c r="CL15" s="248" t="s">
        <v>164</v>
      </c>
      <c r="CM15" s="252"/>
      <c r="CN15" s="243" t="s">
        <v>164</v>
      </c>
      <c r="CO15" s="256" t="s">
        <v>164</v>
      </c>
      <c r="CP15" s="247" t="s">
        <v>164</v>
      </c>
      <c r="CQ15" s="238" t="s">
        <v>164</v>
      </c>
      <c r="CR15" s="248" t="s">
        <v>164</v>
      </c>
      <c r="CS15">
        <f>COUNTIF($D15:$CR15,"X")</f>
        <v>45</v>
      </c>
    </row>
    <row r="16" spans="2:97">
      <c r="B16" s="236">
        <v>12</v>
      </c>
      <c r="C16" s="240" t="s">
        <v>224</v>
      </c>
      <c r="D16" s="247"/>
      <c r="E16" s="238"/>
      <c r="F16" s="240"/>
      <c r="G16" s="252"/>
      <c r="H16" s="243"/>
      <c r="I16" s="256"/>
      <c r="J16" s="247"/>
      <c r="K16" s="238"/>
      <c r="L16" s="248"/>
      <c r="M16" s="252"/>
      <c r="N16" s="243"/>
      <c r="O16" s="256"/>
      <c r="P16" s="247"/>
      <c r="Q16" s="238"/>
      <c r="R16" s="248"/>
      <c r="S16" s="252"/>
      <c r="T16" s="243"/>
      <c r="U16" s="256"/>
      <c r="V16" s="247" t="s">
        <v>214</v>
      </c>
      <c r="W16" s="238"/>
      <c r="X16" s="248"/>
      <c r="Y16" s="252" t="s">
        <v>164</v>
      </c>
      <c r="Z16" s="243" t="s">
        <v>164</v>
      </c>
      <c r="AA16" s="256"/>
      <c r="AB16" s="247" t="s">
        <v>164</v>
      </c>
      <c r="AC16" s="238" t="s">
        <v>164</v>
      </c>
      <c r="AD16" s="248" t="s">
        <v>164</v>
      </c>
      <c r="AE16" s="252" t="s">
        <v>164</v>
      </c>
      <c r="AF16" s="243" t="s">
        <v>164</v>
      </c>
      <c r="AG16" s="256"/>
      <c r="AH16" s="247" t="s">
        <v>164</v>
      </c>
      <c r="AI16" s="238" t="s">
        <v>164</v>
      </c>
      <c r="AJ16" s="248" t="s">
        <v>164</v>
      </c>
      <c r="AK16" s="252" t="s">
        <v>164</v>
      </c>
      <c r="AL16" s="243" t="s">
        <v>164</v>
      </c>
      <c r="AM16" s="256" t="s">
        <v>164</v>
      </c>
      <c r="AN16" s="247" t="s">
        <v>164</v>
      </c>
      <c r="AO16" s="238" t="s">
        <v>164</v>
      </c>
      <c r="AP16" s="248" t="s">
        <v>108</v>
      </c>
      <c r="AQ16" s="252" t="s">
        <v>164</v>
      </c>
      <c r="AR16" s="243" t="s">
        <v>164</v>
      </c>
      <c r="AS16" s="256" t="s">
        <v>108</v>
      </c>
      <c r="AT16" s="247" t="s">
        <v>164</v>
      </c>
      <c r="AU16" s="238" t="s">
        <v>164</v>
      </c>
      <c r="AV16" s="248" t="s">
        <v>108</v>
      </c>
      <c r="AW16" s="252"/>
      <c r="AX16" s="243" t="s">
        <v>164</v>
      </c>
      <c r="AY16" s="256" t="s">
        <v>164</v>
      </c>
      <c r="AZ16" s="247"/>
      <c r="BA16" s="238"/>
      <c r="BB16" s="248" t="s">
        <v>164</v>
      </c>
      <c r="BC16" s="252" t="s">
        <v>164</v>
      </c>
      <c r="BD16" s="243" t="s">
        <v>164</v>
      </c>
      <c r="BE16" s="256" t="s">
        <v>164</v>
      </c>
      <c r="BF16" s="247" t="s">
        <v>164</v>
      </c>
      <c r="BG16" s="238"/>
      <c r="BH16" s="248" t="s">
        <v>164</v>
      </c>
      <c r="BI16" s="252" t="s">
        <v>164</v>
      </c>
      <c r="BJ16" s="243" t="s">
        <v>164</v>
      </c>
      <c r="BK16" s="256" t="s">
        <v>164</v>
      </c>
      <c r="BL16" s="247" t="s">
        <v>164</v>
      </c>
      <c r="BM16" s="238"/>
      <c r="BN16" s="248" t="s">
        <v>164</v>
      </c>
      <c r="BO16" s="252" t="s">
        <v>164</v>
      </c>
      <c r="BP16" s="243" t="s">
        <v>164</v>
      </c>
      <c r="BQ16" s="256" t="s">
        <v>164</v>
      </c>
      <c r="BR16" s="247" t="s">
        <v>164</v>
      </c>
      <c r="BS16" s="238"/>
      <c r="BT16" s="248" t="s">
        <v>164</v>
      </c>
      <c r="BU16" s="252" t="s">
        <v>164</v>
      </c>
      <c r="BV16" s="243" t="s">
        <v>164</v>
      </c>
      <c r="BW16" s="256" t="s">
        <v>164</v>
      </c>
      <c r="BX16" s="247" t="s">
        <v>164</v>
      </c>
      <c r="BY16" s="238"/>
      <c r="BZ16" s="248" t="s">
        <v>164</v>
      </c>
      <c r="CA16" s="252" t="s">
        <v>164</v>
      </c>
      <c r="CB16" s="243" t="s">
        <v>214</v>
      </c>
      <c r="CC16" s="256" t="s">
        <v>164</v>
      </c>
      <c r="CD16" s="247" t="s">
        <v>214</v>
      </c>
      <c r="CE16" s="238" t="s">
        <v>164</v>
      </c>
      <c r="CF16" s="248" t="s">
        <v>164</v>
      </c>
      <c r="CG16" s="252" t="s">
        <v>164</v>
      </c>
      <c r="CH16" s="243" t="s">
        <v>164</v>
      </c>
      <c r="CI16" s="256" t="s">
        <v>164</v>
      </c>
      <c r="CJ16" s="247"/>
      <c r="CK16" s="238"/>
      <c r="CL16" s="248" t="s">
        <v>164</v>
      </c>
      <c r="CM16" s="252" t="s">
        <v>214</v>
      </c>
      <c r="CN16" s="243"/>
      <c r="CO16" s="256" t="s">
        <v>164</v>
      </c>
      <c r="CP16" s="247" t="s">
        <v>164</v>
      </c>
      <c r="CQ16" s="238" t="s">
        <v>164</v>
      </c>
      <c r="CR16" s="248"/>
      <c r="CS16">
        <f>COUNTIF($D16:$CR16,"X")</f>
        <v>57</v>
      </c>
    </row>
    <row r="17" spans="2:97">
      <c r="B17" s="236">
        <v>13</v>
      </c>
      <c r="C17" s="240" t="s">
        <v>225</v>
      </c>
      <c r="D17" s="247"/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 t="s">
        <v>214</v>
      </c>
      <c r="W17" s="238"/>
      <c r="X17" s="248"/>
      <c r="Y17" s="252" t="s">
        <v>164</v>
      </c>
      <c r="Z17" s="243"/>
      <c r="AA17" s="256"/>
      <c r="AB17" s="247" t="s">
        <v>164</v>
      </c>
      <c r="AC17" s="238" t="s">
        <v>164</v>
      </c>
      <c r="AD17" s="248"/>
      <c r="AE17" s="252" t="s">
        <v>164</v>
      </c>
      <c r="AF17" s="243" t="s">
        <v>164</v>
      </c>
      <c r="AG17" s="256" t="s">
        <v>164</v>
      </c>
      <c r="AH17" s="247" t="s">
        <v>218</v>
      </c>
      <c r="AI17" s="238"/>
      <c r="AJ17" s="248" t="s">
        <v>164</v>
      </c>
      <c r="AK17" s="252" t="s">
        <v>164</v>
      </c>
      <c r="AL17" s="243" t="s">
        <v>164</v>
      </c>
      <c r="AM17" s="256" t="s">
        <v>164</v>
      </c>
      <c r="AN17" s="247" t="s">
        <v>164</v>
      </c>
      <c r="AO17" s="238" t="s">
        <v>164</v>
      </c>
      <c r="AP17" s="248"/>
      <c r="AQ17" s="252" t="s">
        <v>164</v>
      </c>
      <c r="AR17" s="243" t="s">
        <v>164</v>
      </c>
      <c r="AS17" s="256" t="s">
        <v>108</v>
      </c>
      <c r="AT17" s="247" t="s">
        <v>164</v>
      </c>
      <c r="AU17" s="238" t="s">
        <v>164</v>
      </c>
      <c r="AV17" s="248" t="s">
        <v>108</v>
      </c>
      <c r="AW17" s="252" t="s">
        <v>164</v>
      </c>
      <c r="AX17" s="243" t="s">
        <v>164</v>
      </c>
      <c r="AY17" s="256"/>
      <c r="AZ17" s="247" t="s">
        <v>164</v>
      </c>
      <c r="BA17" s="238"/>
      <c r="BB17" s="248" t="s">
        <v>164</v>
      </c>
      <c r="BC17" s="252" t="s">
        <v>164</v>
      </c>
      <c r="BD17" s="243" t="s">
        <v>164</v>
      </c>
      <c r="BE17" s="256"/>
      <c r="BF17" s="247" t="s">
        <v>164</v>
      </c>
      <c r="BG17" s="238" t="s">
        <v>164</v>
      </c>
      <c r="BH17" s="248" t="s">
        <v>164</v>
      </c>
      <c r="BI17" s="252" t="s">
        <v>164</v>
      </c>
      <c r="BJ17" s="243" t="s">
        <v>164</v>
      </c>
      <c r="BK17" s="256" t="s">
        <v>164</v>
      </c>
      <c r="BL17" s="247" t="s">
        <v>164</v>
      </c>
      <c r="BM17" s="238" t="s">
        <v>164</v>
      </c>
      <c r="BN17" s="248" t="s">
        <v>164</v>
      </c>
      <c r="BO17" s="252" t="s">
        <v>164</v>
      </c>
      <c r="BP17" s="243" t="s">
        <v>164</v>
      </c>
      <c r="BQ17" s="256" t="s">
        <v>164</v>
      </c>
      <c r="BR17" s="247"/>
      <c r="BS17" s="238" t="s">
        <v>164</v>
      </c>
      <c r="BT17" s="248" t="s">
        <v>164</v>
      </c>
      <c r="BU17" s="252" t="s">
        <v>164</v>
      </c>
      <c r="BV17" s="243" t="s">
        <v>218</v>
      </c>
      <c r="BW17" s="256" t="s">
        <v>164</v>
      </c>
      <c r="BX17" s="247" t="s">
        <v>164</v>
      </c>
      <c r="BY17" s="238" t="s">
        <v>164</v>
      </c>
      <c r="BZ17" s="248" t="s">
        <v>164</v>
      </c>
      <c r="CA17" s="252" t="s">
        <v>164</v>
      </c>
      <c r="CB17" s="243" t="s">
        <v>164</v>
      </c>
      <c r="CC17" s="256" t="s">
        <v>164</v>
      </c>
      <c r="CD17" s="247" t="s">
        <v>164</v>
      </c>
      <c r="CE17" s="238" t="s">
        <v>218</v>
      </c>
      <c r="CF17" s="248" t="s">
        <v>164</v>
      </c>
      <c r="CG17" s="252" t="s">
        <v>164</v>
      </c>
      <c r="CH17" s="243" t="s">
        <v>164</v>
      </c>
      <c r="CI17" s="256"/>
      <c r="CJ17" s="247" t="s">
        <v>164</v>
      </c>
      <c r="CK17" s="238" t="s">
        <v>164</v>
      </c>
      <c r="CL17" s="248" t="s">
        <v>164</v>
      </c>
      <c r="CM17" s="252" t="s">
        <v>164</v>
      </c>
      <c r="CN17" s="243" t="s">
        <v>214</v>
      </c>
      <c r="CO17" s="256" t="s">
        <v>164</v>
      </c>
      <c r="CP17" s="247" t="s">
        <v>164</v>
      </c>
      <c r="CQ17" s="238" t="s">
        <v>164</v>
      </c>
      <c r="CR17" s="248" t="s">
        <v>164</v>
      </c>
      <c r="CS17">
        <f>COUNTIF($D17:$CR17,"X")</f>
        <v>58</v>
      </c>
    </row>
    <row r="18" spans="2:97">
      <c r="B18" s="236">
        <v>14</v>
      </c>
      <c r="C18" s="240" t="s">
        <v>217</v>
      </c>
      <c r="D18" s="247"/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 t="s">
        <v>214</v>
      </c>
      <c r="W18" s="238" t="s">
        <v>214</v>
      </c>
      <c r="X18" s="248"/>
      <c r="Y18" s="252" t="s">
        <v>164</v>
      </c>
      <c r="Z18" s="243"/>
      <c r="AA18" s="256"/>
      <c r="AB18" s="247" t="s">
        <v>164</v>
      </c>
      <c r="AC18" s="238" t="s">
        <v>164</v>
      </c>
      <c r="AD18" s="248" t="s">
        <v>164</v>
      </c>
      <c r="AE18" s="252" t="s">
        <v>218</v>
      </c>
      <c r="AF18" s="243" t="s">
        <v>164</v>
      </c>
      <c r="AG18" s="256" t="s">
        <v>164</v>
      </c>
      <c r="AH18" s="247" t="s">
        <v>164</v>
      </c>
      <c r="AI18" s="238" t="s">
        <v>164</v>
      </c>
      <c r="AJ18" s="248"/>
      <c r="AK18" s="252" t="s">
        <v>218</v>
      </c>
      <c r="AL18" s="243" t="s">
        <v>164</v>
      </c>
      <c r="AM18" s="256" t="s">
        <v>164</v>
      </c>
      <c r="AN18" s="247" t="s">
        <v>164</v>
      </c>
      <c r="AO18" s="238" t="s">
        <v>164</v>
      </c>
      <c r="AP18" s="248"/>
      <c r="AQ18" s="252" t="s">
        <v>164</v>
      </c>
      <c r="AR18" s="243" t="s">
        <v>218</v>
      </c>
      <c r="AS18" s="256"/>
      <c r="AT18" s="247" t="s">
        <v>164</v>
      </c>
      <c r="AU18" s="238" t="s">
        <v>164</v>
      </c>
      <c r="AV18" s="248" t="s">
        <v>108</v>
      </c>
      <c r="AW18" s="252" t="s">
        <v>164</v>
      </c>
      <c r="AX18" s="243" t="s">
        <v>164</v>
      </c>
      <c r="AY18" s="256" t="s">
        <v>164</v>
      </c>
      <c r="AZ18" s="247"/>
      <c r="BA18" s="238"/>
      <c r="BB18" s="248" t="s">
        <v>164</v>
      </c>
      <c r="BC18" s="252" t="s">
        <v>164</v>
      </c>
      <c r="BD18" s="243" t="s">
        <v>164</v>
      </c>
      <c r="BE18" s="256" t="s">
        <v>164</v>
      </c>
      <c r="BF18" s="247" t="s">
        <v>164</v>
      </c>
      <c r="BG18" s="238" t="s">
        <v>164</v>
      </c>
      <c r="BH18" s="248" t="s">
        <v>164</v>
      </c>
      <c r="BI18" s="252" t="s">
        <v>164</v>
      </c>
      <c r="BJ18" s="243" t="s">
        <v>164</v>
      </c>
      <c r="BK18" s="256" t="s">
        <v>164</v>
      </c>
      <c r="BL18" s="247" t="s">
        <v>164</v>
      </c>
      <c r="BM18" s="238"/>
      <c r="BN18" s="248"/>
      <c r="BO18" s="252" t="s">
        <v>164</v>
      </c>
      <c r="BP18" s="243" t="s">
        <v>164</v>
      </c>
      <c r="BQ18" s="256"/>
      <c r="BR18" s="247" t="s">
        <v>164</v>
      </c>
      <c r="BS18" s="238" t="s">
        <v>164</v>
      </c>
      <c r="BT18" s="248"/>
      <c r="BU18" s="252" t="s">
        <v>164</v>
      </c>
      <c r="BV18" s="243"/>
      <c r="BW18" s="256"/>
      <c r="BX18" s="247"/>
      <c r="BY18" s="238"/>
      <c r="BZ18" s="248" t="s">
        <v>164</v>
      </c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>COUNTIF($D18:$CR18,"X")</f>
        <v>37</v>
      </c>
    </row>
    <row r="19" spans="2:97">
      <c r="B19" s="236">
        <v>15</v>
      </c>
      <c r="C19" s="240" t="s">
        <v>226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/>
      <c r="W19" s="238"/>
      <c r="X19" s="248"/>
      <c r="Y19" s="252"/>
      <c r="Z19" s="243"/>
      <c r="AA19" s="256"/>
      <c r="AB19" s="247"/>
      <c r="AC19" s="238" t="s">
        <v>164</v>
      </c>
      <c r="AD19" s="248"/>
      <c r="AE19" s="252"/>
      <c r="AF19" s="243"/>
      <c r="AG19" s="256"/>
      <c r="AH19" s="247"/>
      <c r="AI19" s="238"/>
      <c r="AJ19" s="248"/>
      <c r="AK19" s="252"/>
      <c r="AL19" s="243"/>
      <c r="AM19" s="256"/>
      <c r="AN19" s="247"/>
      <c r="AO19" s="238"/>
      <c r="AP19" s="248"/>
      <c r="AQ19" s="252" t="s">
        <v>164</v>
      </c>
      <c r="AR19" s="243"/>
      <c r="AS19" s="256" t="s">
        <v>164</v>
      </c>
      <c r="AT19" s="247" t="s">
        <v>164</v>
      </c>
      <c r="AU19" s="238" t="s">
        <v>164</v>
      </c>
      <c r="AV19" s="248" t="s">
        <v>108</v>
      </c>
      <c r="AW19" s="252" t="s">
        <v>164</v>
      </c>
      <c r="AX19" s="243"/>
      <c r="AY19" s="256"/>
      <c r="AZ19" s="247"/>
      <c r="BA19" s="238"/>
      <c r="BB19" s="248" t="s">
        <v>164</v>
      </c>
      <c r="BC19" s="252"/>
      <c r="BD19" s="243"/>
      <c r="BE19" s="256" t="s">
        <v>164</v>
      </c>
      <c r="BF19" s="247"/>
      <c r="BG19" s="238"/>
      <c r="BH19" s="248" t="s">
        <v>164</v>
      </c>
      <c r="BI19" s="252" t="s">
        <v>164</v>
      </c>
      <c r="BJ19" s="243"/>
      <c r="BK19" s="256" t="s">
        <v>164</v>
      </c>
      <c r="BL19" s="247"/>
      <c r="BM19" s="238"/>
      <c r="BN19" s="248" t="s">
        <v>164</v>
      </c>
      <c r="BO19" s="252"/>
      <c r="BP19" s="243"/>
      <c r="BQ19" s="256" t="s">
        <v>164</v>
      </c>
      <c r="BR19" s="247"/>
      <c r="BS19" s="238"/>
      <c r="BT19" s="248"/>
      <c r="BU19" s="252"/>
      <c r="BV19" s="243"/>
      <c r="BW19" s="256"/>
      <c r="BX19" s="247"/>
      <c r="BY19" s="238"/>
      <c r="BZ19" s="248"/>
      <c r="CA19" s="252"/>
      <c r="CB19" s="243" t="s">
        <v>164</v>
      </c>
      <c r="CC19" s="256"/>
      <c r="CD19" s="247"/>
      <c r="CE19" s="238"/>
      <c r="CF19" s="248" t="s">
        <v>164</v>
      </c>
      <c r="CG19" s="252"/>
      <c r="CH19" s="243"/>
      <c r="CI19" s="256"/>
      <c r="CJ19" s="247" t="s">
        <v>164</v>
      </c>
      <c r="CK19" s="238"/>
      <c r="CL19" s="248"/>
      <c r="CM19" s="252" t="s">
        <v>164</v>
      </c>
      <c r="CN19" s="243" t="s">
        <v>164</v>
      </c>
      <c r="CO19" s="256"/>
      <c r="CP19" s="247"/>
      <c r="CQ19" s="238"/>
      <c r="CR19" s="248" t="s">
        <v>164</v>
      </c>
      <c r="CS19">
        <f>COUNTIF($D19:$CR19,"X")</f>
        <v>19</v>
      </c>
    </row>
    <row r="20" spans="2:97">
      <c r="B20" s="236">
        <v>16</v>
      </c>
      <c r="C20" s="240" t="s">
        <v>227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/>
      <c r="O20" s="256"/>
      <c r="P20" s="247"/>
      <c r="Q20" s="238"/>
      <c r="R20" s="248"/>
      <c r="S20" s="252"/>
      <c r="T20" s="243"/>
      <c r="U20" s="256"/>
      <c r="V20" s="247" t="s">
        <v>214</v>
      </c>
      <c r="W20" s="238"/>
      <c r="X20" s="248"/>
      <c r="Y20" s="252" t="s">
        <v>164</v>
      </c>
      <c r="Z20" s="243"/>
      <c r="AA20" s="256"/>
      <c r="AB20" s="247" t="s">
        <v>164</v>
      </c>
      <c r="AC20" s="238" t="s">
        <v>164</v>
      </c>
      <c r="AD20" s="248"/>
      <c r="AE20" s="252" t="s">
        <v>164</v>
      </c>
      <c r="AF20" s="243" t="s">
        <v>164</v>
      </c>
      <c r="AG20" s="256" t="s">
        <v>164</v>
      </c>
      <c r="AH20" s="247" t="s">
        <v>164</v>
      </c>
      <c r="AI20" s="238" t="s">
        <v>218</v>
      </c>
      <c r="AJ20" s="248" t="s">
        <v>164</v>
      </c>
      <c r="AK20" s="252" t="s">
        <v>164</v>
      </c>
      <c r="AL20" s="243" t="s">
        <v>164</v>
      </c>
      <c r="AM20" s="256"/>
      <c r="AN20" s="247" t="s">
        <v>164</v>
      </c>
      <c r="AO20" s="238"/>
      <c r="AP20" s="248"/>
      <c r="AQ20" s="252" t="s">
        <v>164</v>
      </c>
      <c r="AR20" s="243" t="s">
        <v>164</v>
      </c>
      <c r="AS20" s="256" t="s">
        <v>108</v>
      </c>
      <c r="AT20" s="247" t="s">
        <v>164</v>
      </c>
      <c r="AU20" s="238" t="s">
        <v>164</v>
      </c>
      <c r="AV20" s="248" t="s">
        <v>108</v>
      </c>
      <c r="AW20" s="252" t="s">
        <v>164</v>
      </c>
      <c r="AX20" s="243" t="s">
        <v>164</v>
      </c>
      <c r="AY20" s="256"/>
      <c r="AZ20" s="247" t="s">
        <v>164</v>
      </c>
      <c r="BA20" s="238"/>
      <c r="BB20" s="248" t="s">
        <v>164</v>
      </c>
      <c r="BC20" s="252" t="s">
        <v>164</v>
      </c>
      <c r="BD20" s="243" t="s">
        <v>164</v>
      </c>
      <c r="BE20" s="256"/>
      <c r="BF20" s="247" t="s">
        <v>164</v>
      </c>
      <c r="BG20" s="238"/>
      <c r="BH20" s="248" t="s">
        <v>164</v>
      </c>
      <c r="BI20" s="252" t="s">
        <v>164</v>
      </c>
      <c r="BJ20" s="243" t="s">
        <v>164</v>
      </c>
      <c r="BK20" s="256" t="s">
        <v>164</v>
      </c>
      <c r="BL20" s="247" t="s">
        <v>164</v>
      </c>
      <c r="BM20" s="238" t="s">
        <v>214</v>
      </c>
      <c r="BN20" s="248" t="s">
        <v>164</v>
      </c>
      <c r="BO20" s="252" t="s">
        <v>164</v>
      </c>
      <c r="BP20" s="243" t="s">
        <v>164</v>
      </c>
      <c r="BQ20" s="256" t="s">
        <v>164</v>
      </c>
      <c r="BR20" s="247" t="s">
        <v>164</v>
      </c>
      <c r="BS20" s="238" t="s">
        <v>164</v>
      </c>
      <c r="BT20" s="248" t="s">
        <v>164</v>
      </c>
      <c r="BU20" s="252" t="s">
        <v>218</v>
      </c>
      <c r="BV20" s="243" t="s">
        <v>164</v>
      </c>
      <c r="BW20" s="256" t="s">
        <v>164</v>
      </c>
      <c r="BX20" s="247" t="s">
        <v>218</v>
      </c>
      <c r="BY20" s="238" t="s">
        <v>164</v>
      </c>
      <c r="BZ20" s="248" t="s">
        <v>214</v>
      </c>
      <c r="CA20" s="252" t="s">
        <v>164</v>
      </c>
      <c r="CB20" s="243"/>
      <c r="CC20" s="256" t="s">
        <v>164</v>
      </c>
      <c r="CD20" s="247" t="s">
        <v>164</v>
      </c>
      <c r="CE20" s="238"/>
      <c r="CF20" s="248" t="s">
        <v>164</v>
      </c>
      <c r="CG20" s="252" t="s">
        <v>218</v>
      </c>
      <c r="CH20" s="243" t="s">
        <v>164</v>
      </c>
      <c r="CI20" s="256"/>
      <c r="CJ20" s="247" t="s">
        <v>214</v>
      </c>
      <c r="CK20" s="238" t="s">
        <v>164</v>
      </c>
      <c r="CL20" s="248"/>
      <c r="CM20" s="252" t="s">
        <v>164</v>
      </c>
      <c r="CN20" s="243" t="s">
        <v>164</v>
      </c>
      <c r="CO20" s="256" t="s">
        <v>164</v>
      </c>
      <c r="CP20" s="247" t="s">
        <v>164</v>
      </c>
      <c r="CQ20" s="238" t="s">
        <v>164</v>
      </c>
      <c r="CR20" s="248"/>
      <c r="CS20">
        <f>COUNTIF($D20:$CR20,"X")</f>
        <v>52</v>
      </c>
    </row>
    <row r="21" spans="2:97">
      <c r="B21" s="236">
        <v>17</v>
      </c>
      <c r="C21" s="240" t="s">
        <v>228</v>
      </c>
      <c r="D21" s="247"/>
      <c r="E21" s="238"/>
      <c r="F21" s="240"/>
      <c r="G21" s="252"/>
      <c r="H21" s="243"/>
      <c r="I21" s="256"/>
      <c r="J21" s="247"/>
      <c r="K21" s="238"/>
      <c r="L21" s="248"/>
      <c r="M21" s="252"/>
      <c r="N21" s="243"/>
      <c r="O21" s="256"/>
      <c r="P21" s="247"/>
      <c r="Q21" s="238"/>
      <c r="R21" s="248"/>
      <c r="S21" s="252"/>
      <c r="T21" s="243"/>
      <c r="U21" s="256"/>
      <c r="V21" s="247"/>
      <c r="W21" s="238"/>
      <c r="X21" s="248"/>
      <c r="Y21" s="252" t="s">
        <v>164</v>
      </c>
      <c r="Z21" s="243" t="s">
        <v>164</v>
      </c>
      <c r="AA21" s="256"/>
      <c r="AB21" s="247" t="s">
        <v>164</v>
      </c>
      <c r="AC21" s="238" t="s">
        <v>164</v>
      </c>
      <c r="AD21" s="248" t="s">
        <v>164</v>
      </c>
      <c r="AE21" s="252" t="s">
        <v>164</v>
      </c>
      <c r="AF21" s="243"/>
      <c r="AG21" s="256" t="s">
        <v>164</v>
      </c>
      <c r="AH21" s="247"/>
      <c r="AI21" s="238"/>
      <c r="AJ21" s="248"/>
      <c r="AK21" s="252" t="s">
        <v>164</v>
      </c>
      <c r="AL21" s="243" t="s">
        <v>164</v>
      </c>
      <c r="AM21" s="256" t="s">
        <v>164</v>
      </c>
      <c r="AN21" s="247" t="s">
        <v>164</v>
      </c>
      <c r="AO21" s="238" t="s">
        <v>164</v>
      </c>
      <c r="AP21" s="248" t="s">
        <v>108</v>
      </c>
      <c r="AQ21" s="252" t="s">
        <v>164</v>
      </c>
      <c r="AR21" s="243" t="s">
        <v>164</v>
      </c>
      <c r="AS21" s="256"/>
      <c r="AT21" s="247" t="s">
        <v>164</v>
      </c>
      <c r="AU21" s="238" t="s">
        <v>164</v>
      </c>
      <c r="AV21" s="248" t="s">
        <v>108</v>
      </c>
      <c r="AW21" s="252" t="s">
        <v>164</v>
      </c>
      <c r="AX21" s="243" t="s">
        <v>164</v>
      </c>
      <c r="AY21" s="256"/>
      <c r="AZ21" s="247" t="s">
        <v>164</v>
      </c>
      <c r="BA21" s="238"/>
      <c r="BB21" s="248"/>
      <c r="BC21" s="252" t="s">
        <v>164</v>
      </c>
      <c r="BD21" s="243" t="s">
        <v>164</v>
      </c>
      <c r="BE21" s="256" t="s">
        <v>164</v>
      </c>
      <c r="BF21" s="247" t="s">
        <v>164</v>
      </c>
      <c r="BG21" s="238" t="s">
        <v>164</v>
      </c>
      <c r="BH21" s="248"/>
      <c r="BI21" s="252" t="s">
        <v>164</v>
      </c>
      <c r="BJ21" s="243" t="s">
        <v>164</v>
      </c>
      <c r="BK21" s="256" t="s">
        <v>164</v>
      </c>
      <c r="BL21" s="247" t="s">
        <v>164</v>
      </c>
      <c r="BM21" s="238"/>
      <c r="BN21" s="248" t="s">
        <v>164</v>
      </c>
      <c r="BO21" s="252" t="s">
        <v>164</v>
      </c>
      <c r="BP21" s="243" t="s">
        <v>164</v>
      </c>
      <c r="BQ21" s="256" t="s">
        <v>164</v>
      </c>
      <c r="BR21" s="247" t="s">
        <v>164</v>
      </c>
      <c r="BS21" s="238" t="s">
        <v>164</v>
      </c>
      <c r="BT21" s="248" t="s">
        <v>164</v>
      </c>
      <c r="BU21" s="252" t="s">
        <v>164</v>
      </c>
      <c r="BV21" s="243"/>
      <c r="BW21" s="256" t="s">
        <v>164</v>
      </c>
      <c r="BX21" s="247" t="s">
        <v>164</v>
      </c>
      <c r="BY21" s="238"/>
      <c r="BZ21" s="248" t="s">
        <v>164</v>
      </c>
      <c r="CA21" s="252" t="s">
        <v>164</v>
      </c>
      <c r="CB21" s="243" t="s">
        <v>164</v>
      </c>
      <c r="CC21" s="256"/>
      <c r="CD21" s="247" t="s">
        <v>164</v>
      </c>
      <c r="CE21" s="238" t="s">
        <v>164</v>
      </c>
      <c r="CF21" s="248" t="s">
        <v>164</v>
      </c>
      <c r="CG21" s="252" t="s">
        <v>164</v>
      </c>
      <c r="CH21" s="243" t="s">
        <v>164</v>
      </c>
      <c r="CI21" s="256"/>
      <c r="CJ21" s="247" t="s">
        <v>164</v>
      </c>
      <c r="CK21" s="238"/>
      <c r="CL21" s="248" t="s">
        <v>164</v>
      </c>
      <c r="CM21" s="252" t="s">
        <v>214</v>
      </c>
      <c r="CN21" s="243"/>
      <c r="CO21" s="256" t="s">
        <v>164</v>
      </c>
      <c r="CP21" s="247"/>
      <c r="CQ21" s="238"/>
      <c r="CR21" s="248" t="s">
        <v>164</v>
      </c>
      <c r="CS21">
        <f>COUNTIF($D21:$CR21,"X")</f>
        <v>51</v>
      </c>
    </row>
    <row r="22" spans="2:97">
      <c r="B22" s="236">
        <v>18</v>
      </c>
      <c r="C22" s="240" t="s">
        <v>217</v>
      </c>
      <c r="D22" s="247"/>
      <c r="E22" s="238"/>
      <c r="F22" s="240"/>
      <c r="G22" s="252"/>
      <c r="H22" s="243"/>
      <c r="I22" s="256"/>
      <c r="J22" s="247"/>
      <c r="K22" s="238"/>
      <c r="L22" s="248"/>
      <c r="M22" s="252"/>
      <c r="N22" s="243"/>
      <c r="O22" s="256"/>
      <c r="P22" s="247"/>
      <c r="Q22" s="238"/>
      <c r="R22" s="248"/>
      <c r="S22" s="252"/>
      <c r="T22" s="243"/>
      <c r="U22" s="256"/>
      <c r="V22" s="247" t="s">
        <v>214</v>
      </c>
      <c r="W22" s="238"/>
      <c r="X22" s="248"/>
      <c r="Y22" s="252" t="s">
        <v>164</v>
      </c>
      <c r="Z22" s="243"/>
      <c r="AA22" s="256"/>
      <c r="AB22" s="247" t="s">
        <v>164</v>
      </c>
      <c r="AC22" s="238" t="s">
        <v>164</v>
      </c>
      <c r="AD22" s="248" t="s">
        <v>164</v>
      </c>
      <c r="AE22" s="252" t="s">
        <v>164</v>
      </c>
      <c r="AF22" s="243" t="s">
        <v>164</v>
      </c>
      <c r="AG22" s="256"/>
      <c r="AH22" s="247"/>
      <c r="AI22" s="238" t="s">
        <v>164</v>
      </c>
      <c r="AJ22" s="248" t="s">
        <v>164</v>
      </c>
      <c r="AK22" s="252" t="s">
        <v>164</v>
      </c>
      <c r="AL22" s="243"/>
      <c r="AM22" s="256"/>
      <c r="AN22" s="247"/>
      <c r="AO22" s="238"/>
      <c r="AP22" s="248" t="s">
        <v>108</v>
      </c>
      <c r="AQ22" s="252"/>
      <c r="AR22" s="243"/>
      <c r="AS22" s="256" t="s">
        <v>108</v>
      </c>
      <c r="AT22" s="247" t="s">
        <v>164</v>
      </c>
      <c r="AU22" s="238" t="s">
        <v>164</v>
      </c>
      <c r="AV22" s="248" t="s">
        <v>108</v>
      </c>
      <c r="AW22" s="252" t="s">
        <v>164</v>
      </c>
      <c r="AX22" s="243" t="s">
        <v>164</v>
      </c>
      <c r="AY22" s="256"/>
      <c r="AZ22" s="247" t="s">
        <v>164</v>
      </c>
      <c r="BA22" s="238"/>
      <c r="BB22" s="248"/>
      <c r="BC22" s="252"/>
      <c r="BD22" s="243"/>
      <c r="BE22" s="256"/>
      <c r="BF22" s="247"/>
      <c r="BG22" s="238"/>
      <c r="BH22" s="248"/>
      <c r="BI22" s="252"/>
      <c r="BJ22" s="243"/>
      <c r="BK22" s="256"/>
      <c r="BL22" s="247"/>
      <c r="BM22" s="238" t="s">
        <v>164</v>
      </c>
      <c r="BN22" s="248"/>
      <c r="BO22" s="252"/>
      <c r="BP22" s="243"/>
      <c r="BQ22" s="256"/>
      <c r="BR22" s="247"/>
      <c r="BS22" s="238"/>
      <c r="BT22" s="248" t="s">
        <v>164</v>
      </c>
      <c r="BU22" s="252"/>
      <c r="BV22" s="243"/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>COUNTIF($D22:$CR22,"X")</f>
        <v>17</v>
      </c>
    </row>
    <row r="23" spans="2:97">
      <c r="B23" s="236">
        <v>19</v>
      </c>
      <c r="C23" s="240" t="s">
        <v>229</v>
      </c>
      <c r="D23" s="247"/>
      <c r="E23" s="238"/>
      <c r="F23" s="240"/>
      <c r="G23" s="252"/>
      <c r="H23" s="243"/>
      <c r="I23" s="256"/>
      <c r="J23" s="247"/>
      <c r="K23" s="238"/>
      <c r="L23" s="248"/>
      <c r="M23" s="252"/>
      <c r="N23" s="243"/>
      <c r="O23" s="256"/>
      <c r="P23" s="247"/>
      <c r="Q23" s="238"/>
      <c r="R23" s="248"/>
      <c r="S23" s="252"/>
      <c r="T23" s="243"/>
      <c r="U23" s="256"/>
      <c r="V23" s="247" t="s">
        <v>164</v>
      </c>
      <c r="W23" s="238"/>
      <c r="X23" s="248"/>
      <c r="Y23" s="252"/>
      <c r="Z23" s="243"/>
      <c r="AA23" s="256"/>
      <c r="AB23" s="247" t="s">
        <v>164</v>
      </c>
      <c r="AC23" s="238" t="s">
        <v>164</v>
      </c>
      <c r="AD23" s="248" t="s">
        <v>164</v>
      </c>
      <c r="AE23" s="252" t="s">
        <v>164</v>
      </c>
      <c r="AF23" s="243" t="s">
        <v>164</v>
      </c>
      <c r="AG23" s="256" t="s">
        <v>164</v>
      </c>
      <c r="AH23" s="247" t="s">
        <v>164</v>
      </c>
      <c r="AI23" s="238" t="s">
        <v>164</v>
      </c>
      <c r="AJ23" s="248" t="s">
        <v>164</v>
      </c>
      <c r="AK23" s="252" t="s">
        <v>164</v>
      </c>
      <c r="AL23" s="243" t="s">
        <v>164</v>
      </c>
      <c r="AM23" s="256" t="s">
        <v>164</v>
      </c>
      <c r="AN23" s="247" t="s">
        <v>164</v>
      </c>
      <c r="AO23" s="238" t="s">
        <v>164</v>
      </c>
      <c r="AP23" s="248" t="s">
        <v>108</v>
      </c>
      <c r="AQ23" s="252" t="s">
        <v>164</v>
      </c>
      <c r="AR23" s="243" t="s">
        <v>164</v>
      </c>
      <c r="AS23" s="256" t="s">
        <v>108</v>
      </c>
      <c r="AT23" s="247" t="s">
        <v>164</v>
      </c>
      <c r="AU23" s="238" t="s">
        <v>164</v>
      </c>
      <c r="AV23" s="248" t="s">
        <v>108</v>
      </c>
      <c r="AW23" s="252"/>
      <c r="AX23" s="243"/>
      <c r="AY23" s="256" t="s">
        <v>164</v>
      </c>
      <c r="AZ23" s="247" t="s">
        <v>164</v>
      </c>
      <c r="BA23" s="238"/>
      <c r="BB23" s="248" t="s">
        <v>164</v>
      </c>
      <c r="BC23" s="252" t="s">
        <v>164</v>
      </c>
      <c r="BD23" s="243" t="s">
        <v>164</v>
      </c>
      <c r="BE23" s="256"/>
      <c r="BF23" s="247" t="s">
        <v>164</v>
      </c>
      <c r="BG23" s="238" t="s">
        <v>164</v>
      </c>
      <c r="BH23" s="248" t="s">
        <v>164</v>
      </c>
      <c r="BI23" s="252" t="s">
        <v>164</v>
      </c>
      <c r="BJ23" s="243" t="s">
        <v>164</v>
      </c>
      <c r="BK23" s="256" t="s">
        <v>164</v>
      </c>
      <c r="BL23" s="247" t="s">
        <v>164</v>
      </c>
      <c r="BM23" s="238" t="s">
        <v>164</v>
      </c>
      <c r="BN23" s="248" t="s">
        <v>164</v>
      </c>
      <c r="BO23" s="252"/>
      <c r="BP23" s="243"/>
      <c r="BQ23" s="256" t="s">
        <v>164</v>
      </c>
      <c r="BR23" s="247" t="s">
        <v>164</v>
      </c>
      <c r="BS23" s="238"/>
      <c r="BT23" s="248" t="s">
        <v>164</v>
      </c>
      <c r="BU23" s="252" t="s">
        <v>218</v>
      </c>
      <c r="BV23" s="243" t="s">
        <v>164</v>
      </c>
      <c r="BW23" s="256" t="s">
        <v>164</v>
      </c>
      <c r="BX23" s="247" t="s">
        <v>218</v>
      </c>
      <c r="BY23" s="238"/>
      <c r="BZ23" s="248" t="s">
        <v>164</v>
      </c>
      <c r="CA23" s="252" t="s">
        <v>218</v>
      </c>
      <c r="CB23" s="243" t="s">
        <v>164</v>
      </c>
      <c r="CC23" s="256" t="s">
        <v>164</v>
      </c>
      <c r="CD23" s="247" t="s">
        <v>164</v>
      </c>
      <c r="CE23" s="238" t="s">
        <v>164</v>
      </c>
      <c r="CF23" s="248" t="s">
        <v>164</v>
      </c>
      <c r="CG23" s="252" t="s">
        <v>164</v>
      </c>
      <c r="CH23" s="243" t="s">
        <v>218</v>
      </c>
      <c r="CI23" s="256" t="s">
        <v>164</v>
      </c>
      <c r="CJ23" s="247"/>
      <c r="CK23" s="238" t="s">
        <v>164</v>
      </c>
      <c r="CL23" s="248" t="s">
        <v>164</v>
      </c>
      <c r="CM23" s="252"/>
      <c r="CN23" s="243"/>
      <c r="CO23" s="256" t="s">
        <v>164</v>
      </c>
      <c r="CP23" s="247" t="s">
        <v>164</v>
      </c>
      <c r="CQ23" s="238" t="s">
        <v>164</v>
      </c>
      <c r="CR23" s="248" t="s">
        <v>164</v>
      </c>
      <c r="CS23">
        <f>COUNTIF($D23:$CR23,"X")</f>
        <v>52</v>
      </c>
    </row>
    <row r="24" spans="2:97">
      <c r="B24" s="236">
        <v>20</v>
      </c>
      <c r="C24" s="240" t="s">
        <v>230</v>
      </c>
      <c r="D24" s="247"/>
      <c r="E24" s="238"/>
      <c r="F24" s="240"/>
      <c r="G24" s="252"/>
      <c r="H24" s="243"/>
      <c r="I24" s="256"/>
      <c r="J24" s="247"/>
      <c r="K24" s="238"/>
      <c r="L24" s="248"/>
      <c r="M24" s="252"/>
      <c r="N24" s="243"/>
      <c r="O24" s="256"/>
      <c r="P24" s="247"/>
      <c r="Q24" s="238"/>
      <c r="R24" s="248"/>
      <c r="S24" s="252"/>
      <c r="T24" s="243"/>
      <c r="U24" s="256"/>
      <c r="V24" s="247" t="s">
        <v>214</v>
      </c>
      <c r="W24" s="238"/>
      <c r="X24" s="248"/>
      <c r="Y24" s="252" t="s">
        <v>164</v>
      </c>
      <c r="Z24" s="243"/>
      <c r="AA24" s="256"/>
      <c r="AB24" s="247" t="s">
        <v>164</v>
      </c>
      <c r="AC24" s="238" t="s">
        <v>164</v>
      </c>
      <c r="AD24" s="248"/>
      <c r="AE24" s="252"/>
      <c r="AF24" s="243"/>
      <c r="AG24" s="256"/>
      <c r="AH24" s="247"/>
      <c r="AI24" s="238"/>
      <c r="AJ24" s="248"/>
      <c r="AK24" s="252" t="s">
        <v>164</v>
      </c>
      <c r="AL24" s="243" t="s">
        <v>164</v>
      </c>
      <c r="AM24" s="256" t="s">
        <v>164</v>
      </c>
      <c r="AN24" s="247" t="s">
        <v>164</v>
      </c>
      <c r="AO24" s="238"/>
      <c r="AP24" s="248"/>
      <c r="AQ24" s="252" t="s">
        <v>164</v>
      </c>
      <c r="AR24" s="243"/>
      <c r="AS24" s="256" t="s">
        <v>108</v>
      </c>
      <c r="AT24" s="247" t="s">
        <v>164</v>
      </c>
      <c r="AU24" s="238" t="s">
        <v>164</v>
      </c>
      <c r="AV24" s="248" t="s">
        <v>108</v>
      </c>
      <c r="AW24" s="252"/>
      <c r="AX24" s="243"/>
      <c r="AY24" s="256"/>
      <c r="AZ24" s="247"/>
      <c r="BA24" s="238"/>
      <c r="BB24" s="248"/>
      <c r="BC24" s="252" t="s">
        <v>164</v>
      </c>
      <c r="BD24" s="243"/>
      <c r="BE24" s="256"/>
      <c r="BF24" s="247" t="s">
        <v>164</v>
      </c>
      <c r="BG24" s="238"/>
      <c r="BH24" s="248" t="s">
        <v>164</v>
      </c>
      <c r="BI24" s="252" t="s">
        <v>164</v>
      </c>
      <c r="BJ24" s="243"/>
      <c r="BK24" s="256" t="s">
        <v>164</v>
      </c>
      <c r="BL24" s="247" t="s">
        <v>164</v>
      </c>
      <c r="BM24" s="238"/>
      <c r="BN24" s="248" t="s">
        <v>164</v>
      </c>
      <c r="BO24" s="252" t="s">
        <v>164</v>
      </c>
      <c r="BP24" s="243" t="s">
        <v>164</v>
      </c>
      <c r="BQ24" s="256"/>
      <c r="BR24" s="247"/>
      <c r="BS24" s="238" t="s">
        <v>164</v>
      </c>
      <c r="BT24" s="248"/>
      <c r="BU24" s="252" t="s">
        <v>164</v>
      </c>
      <c r="BV24" s="243"/>
      <c r="BW24" s="256" t="s">
        <v>164</v>
      </c>
      <c r="BX24" s="247" t="s">
        <v>164</v>
      </c>
      <c r="BY24" s="238"/>
      <c r="BZ24" s="248"/>
      <c r="CA24" s="252"/>
      <c r="CB24" s="243"/>
      <c r="CC24" s="256" t="s">
        <v>164</v>
      </c>
      <c r="CD24" s="247" t="s">
        <v>164</v>
      </c>
      <c r="CE24" s="238" t="s">
        <v>164</v>
      </c>
      <c r="CF24" s="248"/>
      <c r="CG24" s="252"/>
      <c r="CH24" s="243"/>
      <c r="CI24" s="256"/>
      <c r="CJ24" s="247"/>
      <c r="CK24" s="238"/>
      <c r="CL24" s="248"/>
      <c r="CM24" s="252"/>
      <c r="CN24" s="243"/>
      <c r="CO24" s="256"/>
      <c r="CP24" s="247" t="s">
        <v>164</v>
      </c>
      <c r="CQ24" s="238"/>
      <c r="CR24" s="248" t="s">
        <v>164</v>
      </c>
      <c r="CS24">
        <f>COUNTIF($D24:$CR24,"X")</f>
        <v>29</v>
      </c>
    </row>
    <row r="25" spans="2:97">
      <c r="B25" s="236">
        <v>21</v>
      </c>
      <c r="C25" s="240" t="s">
        <v>231</v>
      </c>
      <c r="D25" s="247"/>
      <c r="E25" s="238"/>
      <c r="F25" s="240"/>
      <c r="G25" s="252"/>
      <c r="H25" s="243"/>
      <c r="I25" s="256"/>
      <c r="J25" s="247"/>
      <c r="K25" s="238"/>
      <c r="L25" s="248"/>
      <c r="M25" s="252"/>
      <c r="N25" s="243"/>
      <c r="O25" s="256"/>
      <c r="P25" s="247"/>
      <c r="Q25" s="238"/>
      <c r="R25" s="248"/>
      <c r="S25" s="252"/>
      <c r="T25" s="243"/>
      <c r="U25" s="256"/>
      <c r="V25" s="247" t="s">
        <v>214</v>
      </c>
      <c r="W25" s="238"/>
      <c r="X25" s="248"/>
      <c r="Y25" s="252"/>
      <c r="Z25" s="243"/>
      <c r="AA25" s="256"/>
      <c r="AB25" s="247" t="s">
        <v>164</v>
      </c>
      <c r="AC25" s="238" t="s">
        <v>164</v>
      </c>
      <c r="AD25" s="248"/>
      <c r="AE25" s="252" t="s">
        <v>164</v>
      </c>
      <c r="AF25" s="243" t="s">
        <v>164</v>
      </c>
      <c r="AG25" s="256"/>
      <c r="AH25" s="247" t="s">
        <v>164</v>
      </c>
      <c r="AI25" s="238"/>
      <c r="AJ25" s="248"/>
      <c r="AK25" s="252"/>
      <c r="AL25" s="243" t="s">
        <v>164</v>
      </c>
      <c r="AM25" s="256" t="s">
        <v>164</v>
      </c>
      <c r="AN25" s="247" t="s">
        <v>164</v>
      </c>
      <c r="AO25" s="238"/>
      <c r="AP25" s="248"/>
      <c r="AQ25" s="252" t="s">
        <v>164</v>
      </c>
      <c r="AR25" s="243" t="s">
        <v>218</v>
      </c>
      <c r="AS25" s="256"/>
      <c r="AT25" s="247" t="s">
        <v>164</v>
      </c>
      <c r="AU25" s="238" t="s">
        <v>164</v>
      </c>
      <c r="AV25" s="248"/>
      <c r="AW25" s="252" t="s">
        <v>164</v>
      </c>
      <c r="AX25" s="243" t="s">
        <v>164</v>
      </c>
      <c r="AY25" s="256"/>
      <c r="AZ25" s="247" t="s">
        <v>164</v>
      </c>
      <c r="BA25" s="238"/>
      <c r="BB25" s="248"/>
      <c r="BC25" s="252" t="s">
        <v>164</v>
      </c>
      <c r="BD25" s="243"/>
      <c r="BE25" s="256"/>
      <c r="BF25" s="247" t="s">
        <v>164</v>
      </c>
      <c r="BG25" s="238"/>
      <c r="BH25" s="248"/>
      <c r="BI25" s="252" t="s">
        <v>164</v>
      </c>
      <c r="BJ25" s="243"/>
      <c r="BK25" s="256"/>
      <c r="BL25" s="247"/>
      <c r="BM25" s="238"/>
      <c r="BN25" s="248"/>
      <c r="BO25" s="252"/>
      <c r="BP25" s="243"/>
      <c r="BQ25" s="256"/>
      <c r="BR25" s="247" t="s">
        <v>164</v>
      </c>
      <c r="BS25" s="238"/>
      <c r="BT25" s="248" t="s">
        <v>164</v>
      </c>
      <c r="BU25" s="252"/>
      <c r="BV25" s="243"/>
      <c r="BW25" s="256" t="s">
        <v>164</v>
      </c>
      <c r="BX25" s="247" t="s">
        <v>164</v>
      </c>
      <c r="BY25" s="238" t="s">
        <v>164</v>
      </c>
      <c r="BZ25" s="248"/>
      <c r="CA25" s="252" t="s">
        <v>214</v>
      </c>
      <c r="CB25" s="243" t="s">
        <v>164</v>
      </c>
      <c r="CC25" s="256"/>
      <c r="CD25" s="247" t="s">
        <v>164</v>
      </c>
      <c r="CE25" s="238" t="s">
        <v>164</v>
      </c>
      <c r="CF25" s="248"/>
      <c r="CG25" s="252" t="s">
        <v>164</v>
      </c>
      <c r="CH25" s="243" t="s">
        <v>164</v>
      </c>
      <c r="CI25" s="256"/>
      <c r="CJ25" s="247" t="s">
        <v>164</v>
      </c>
      <c r="CK25" s="238" t="s">
        <v>164</v>
      </c>
      <c r="CL25" s="248"/>
      <c r="CM25" s="252" t="s">
        <v>214</v>
      </c>
      <c r="CN25" s="243" t="s">
        <v>214</v>
      </c>
      <c r="CO25" s="256"/>
      <c r="CP25" s="247"/>
      <c r="CQ25" s="238"/>
      <c r="CR25" s="248"/>
      <c r="CS25">
        <f>COUNTIF($D25:$CR25,"X")</f>
        <v>33</v>
      </c>
    </row>
    <row r="26" spans="2:97">
      <c r="B26" s="236">
        <v>22</v>
      </c>
      <c r="C26" s="240" t="s">
        <v>232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 t="s">
        <v>164</v>
      </c>
      <c r="X26" s="248"/>
      <c r="Y26" s="252" t="s">
        <v>164</v>
      </c>
      <c r="Z26" s="243" t="s">
        <v>164</v>
      </c>
      <c r="AA26" s="256"/>
      <c r="AB26" s="247" t="s">
        <v>164</v>
      </c>
      <c r="AC26" s="238" t="s">
        <v>164</v>
      </c>
      <c r="AD26" s="248" t="s">
        <v>164</v>
      </c>
      <c r="AE26" s="252" t="s">
        <v>164</v>
      </c>
      <c r="AF26" s="243" t="s">
        <v>164</v>
      </c>
      <c r="AG26" s="256" t="s">
        <v>164</v>
      </c>
      <c r="AH26" s="247"/>
      <c r="AI26" s="238" t="s">
        <v>164</v>
      </c>
      <c r="AJ26" s="248" t="s">
        <v>164</v>
      </c>
      <c r="AK26" s="252"/>
      <c r="AL26" s="243" t="s">
        <v>164</v>
      </c>
      <c r="AM26" s="256" t="s">
        <v>164</v>
      </c>
      <c r="AN26" s="247"/>
      <c r="AO26" s="238" t="s">
        <v>164</v>
      </c>
      <c r="AP26" s="248"/>
      <c r="AQ26" s="252"/>
      <c r="AR26" s="243"/>
      <c r="AS26" s="256" t="s">
        <v>108</v>
      </c>
      <c r="AT26" s="247" t="s">
        <v>164</v>
      </c>
      <c r="AU26" s="238" t="s">
        <v>164</v>
      </c>
      <c r="AV26" s="248" t="s">
        <v>108</v>
      </c>
      <c r="AW26" s="252"/>
      <c r="AX26" s="243" t="s">
        <v>164</v>
      </c>
      <c r="AY26" s="256"/>
      <c r="AZ26" s="247"/>
      <c r="BA26" s="238"/>
      <c r="BB26" s="248"/>
      <c r="BC26" s="252"/>
      <c r="BD26" s="243" t="s">
        <v>164</v>
      </c>
      <c r="BE26" s="256"/>
      <c r="BF26" s="247" t="s">
        <v>164</v>
      </c>
      <c r="BG26" s="238"/>
      <c r="BH26" s="248"/>
      <c r="BI26" s="252"/>
      <c r="BJ26" s="243"/>
      <c r="BK26" s="256" t="s">
        <v>164</v>
      </c>
      <c r="BL26" s="247" t="s">
        <v>164</v>
      </c>
      <c r="BM26" s="238" t="s">
        <v>164</v>
      </c>
      <c r="BN26" s="248" t="s">
        <v>164</v>
      </c>
      <c r="BO26" s="252" t="s">
        <v>164</v>
      </c>
      <c r="BP26" s="243" t="s">
        <v>164</v>
      </c>
      <c r="BQ26" s="256" t="s">
        <v>164</v>
      </c>
      <c r="BR26" s="247" t="s">
        <v>164</v>
      </c>
      <c r="BS26" s="238" t="s">
        <v>164</v>
      </c>
      <c r="BT26" s="248"/>
      <c r="BU26" s="252"/>
      <c r="BV26" s="243"/>
      <c r="BW26" s="256"/>
      <c r="BX26" s="247"/>
      <c r="BY26" s="238" t="s">
        <v>164</v>
      </c>
      <c r="BZ26" s="248"/>
      <c r="CA26" s="252" t="s">
        <v>164</v>
      </c>
      <c r="CB26" s="243"/>
      <c r="CC26" s="256"/>
      <c r="CD26" s="247"/>
      <c r="CE26" s="238"/>
      <c r="CF26" s="248" t="s">
        <v>164</v>
      </c>
      <c r="CG26" s="252"/>
      <c r="CH26" s="243"/>
      <c r="CI26" s="256" t="s">
        <v>164</v>
      </c>
      <c r="CJ26" s="247"/>
      <c r="CK26" s="238"/>
      <c r="CL26" s="248" t="s">
        <v>164</v>
      </c>
      <c r="CM26" s="252"/>
      <c r="CN26" s="243"/>
      <c r="CO26" s="256" t="s">
        <v>164</v>
      </c>
      <c r="CP26" s="247" t="s">
        <v>164</v>
      </c>
      <c r="CQ26" s="238"/>
      <c r="CR26" s="248" t="s">
        <v>164</v>
      </c>
      <c r="CS26">
        <f>COUNTIF($D26:$CR26,"X")</f>
        <v>36</v>
      </c>
    </row>
    <row r="27" spans="2:97">
      <c r="B27" s="236">
        <v>23</v>
      </c>
      <c r="C27" s="240" t="s">
        <v>233</v>
      </c>
      <c r="D27" s="247"/>
      <c r="E27" s="238"/>
      <c r="F27" s="240"/>
      <c r="G27" s="252"/>
      <c r="H27" s="243"/>
      <c r="I27" s="256"/>
      <c r="J27" s="247"/>
      <c r="K27" s="238"/>
      <c r="L27" s="248"/>
      <c r="M27" s="252"/>
      <c r="N27" s="243"/>
      <c r="O27" s="256"/>
      <c r="P27" s="247"/>
      <c r="Q27" s="238"/>
      <c r="R27" s="248"/>
      <c r="S27" s="252"/>
      <c r="T27" s="243"/>
      <c r="U27" s="256"/>
      <c r="V27" s="247" t="s">
        <v>214</v>
      </c>
      <c r="W27" s="238" t="s">
        <v>164</v>
      </c>
      <c r="X27" s="248"/>
      <c r="Y27" s="252" t="s">
        <v>164</v>
      </c>
      <c r="Z27" s="243" t="s">
        <v>164</v>
      </c>
      <c r="AA27" s="256"/>
      <c r="AB27" s="247" t="s">
        <v>164</v>
      </c>
      <c r="AC27" s="238" t="s">
        <v>164</v>
      </c>
      <c r="AD27" s="248" t="s">
        <v>164</v>
      </c>
      <c r="AE27" s="252"/>
      <c r="AF27" s="243" t="s">
        <v>164</v>
      </c>
      <c r="AG27" s="256"/>
      <c r="AH27" s="247"/>
      <c r="AI27" s="238"/>
      <c r="AJ27" s="248"/>
      <c r="AK27" s="252"/>
      <c r="AL27" s="243"/>
      <c r="AM27" s="256"/>
      <c r="AN27" s="247"/>
      <c r="AO27" s="238" t="s">
        <v>164</v>
      </c>
      <c r="AP27" s="248"/>
      <c r="AQ27" s="252"/>
      <c r="AR27" s="243"/>
      <c r="AS27" s="256"/>
      <c r="AT27" s="247"/>
      <c r="AU27" s="238"/>
      <c r="AV27" s="248" t="s">
        <v>108</v>
      </c>
      <c r="AW27" s="252"/>
      <c r="AX27" s="243" t="s">
        <v>164</v>
      </c>
      <c r="AY27" s="256"/>
      <c r="AZ27" s="247" t="s">
        <v>164</v>
      </c>
      <c r="BA27" s="238"/>
      <c r="BB27" s="248"/>
      <c r="BC27" s="252"/>
      <c r="BD27" s="243" t="s">
        <v>164</v>
      </c>
      <c r="BE27" s="256" t="s">
        <v>164</v>
      </c>
      <c r="BF27" s="247"/>
      <c r="BG27" s="238" t="s">
        <v>164</v>
      </c>
      <c r="BH27" s="248" t="s">
        <v>164</v>
      </c>
      <c r="BI27" s="252"/>
      <c r="BJ27" s="243"/>
      <c r="BK27" s="256"/>
      <c r="BL27" s="247" t="s">
        <v>164</v>
      </c>
      <c r="BM27" s="238" t="s">
        <v>164</v>
      </c>
      <c r="BN27" s="248" t="s">
        <v>164</v>
      </c>
      <c r="BO27" s="252" t="s">
        <v>164</v>
      </c>
      <c r="BP27" s="243" t="s">
        <v>164</v>
      </c>
      <c r="BQ27" s="256" t="s">
        <v>164</v>
      </c>
      <c r="BR27" s="247" t="s">
        <v>164</v>
      </c>
      <c r="BS27" s="238" t="s">
        <v>164</v>
      </c>
      <c r="BT27" s="248" t="s">
        <v>164</v>
      </c>
      <c r="BU27" s="252" t="s">
        <v>164</v>
      </c>
      <c r="BV27" s="243" t="s">
        <v>164</v>
      </c>
      <c r="BW27" s="256" t="s">
        <v>164</v>
      </c>
      <c r="BX27" s="247" t="s">
        <v>164</v>
      </c>
      <c r="BY27" s="238" t="s">
        <v>164</v>
      </c>
      <c r="BZ27" s="248" t="s">
        <v>164</v>
      </c>
      <c r="CA27" s="252" t="s">
        <v>164</v>
      </c>
      <c r="CB27" s="243" t="s">
        <v>164</v>
      </c>
      <c r="CC27" s="256" t="s">
        <v>164</v>
      </c>
      <c r="CD27" s="247" t="s">
        <v>164</v>
      </c>
      <c r="CE27" s="238" t="s">
        <v>164</v>
      </c>
      <c r="CF27" s="248" t="s">
        <v>164</v>
      </c>
      <c r="CG27" s="252" t="s">
        <v>164</v>
      </c>
      <c r="CH27" s="243" t="s">
        <v>164</v>
      </c>
      <c r="CI27" s="256" t="s">
        <v>164</v>
      </c>
      <c r="CJ27" s="247"/>
      <c r="CK27" s="238" t="s">
        <v>164</v>
      </c>
      <c r="CL27" s="248" t="s">
        <v>164</v>
      </c>
      <c r="CM27" s="252" t="s">
        <v>164</v>
      </c>
      <c r="CN27" s="243" t="s">
        <v>164</v>
      </c>
      <c r="CO27" s="256" t="s">
        <v>164</v>
      </c>
      <c r="CP27" s="247" t="s">
        <v>164</v>
      </c>
      <c r="CQ27" s="238" t="s">
        <v>164</v>
      </c>
      <c r="CR27" s="248" t="s">
        <v>164</v>
      </c>
      <c r="CS27">
        <f>COUNTIF($D27:$CR27,"X")</f>
        <v>47</v>
      </c>
    </row>
    <row r="28" spans="2:97">
      <c r="B28" s="236">
        <v>24</v>
      </c>
      <c r="C28" s="240" t="s">
        <v>234</v>
      </c>
      <c r="D28" s="247"/>
      <c r="E28" s="238"/>
      <c r="F28" s="240"/>
      <c r="G28" s="252"/>
      <c r="H28" s="243"/>
      <c r="I28" s="256"/>
      <c r="J28" s="247"/>
      <c r="K28" s="238"/>
      <c r="L28" s="248"/>
      <c r="M28" s="252"/>
      <c r="N28" s="243"/>
      <c r="O28" s="256"/>
      <c r="P28" s="247"/>
      <c r="Q28" s="238"/>
      <c r="R28" s="248"/>
      <c r="S28" s="252"/>
      <c r="T28" s="243"/>
      <c r="U28" s="256"/>
      <c r="V28" s="247"/>
      <c r="W28" s="238" t="s">
        <v>164</v>
      </c>
      <c r="X28" s="248"/>
      <c r="Y28" s="252" t="s">
        <v>164</v>
      </c>
      <c r="Z28" s="243" t="s">
        <v>164</v>
      </c>
      <c r="AA28" s="256"/>
      <c r="AB28" s="247" t="s">
        <v>164</v>
      </c>
      <c r="AC28" s="238" t="s">
        <v>164</v>
      </c>
      <c r="AD28" s="248"/>
      <c r="AE28" s="252" t="s">
        <v>164</v>
      </c>
      <c r="AF28" s="243"/>
      <c r="AG28" s="256"/>
      <c r="AH28" s="247"/>
      <c r="AI28" s="238"/>
      <c r="AJ28" s="248"/>
      <c r="AK28" s="252"/>
      <c r="AL28" s="243"/>
      <c r="AM28" s="256"/>
      <c r="AN28" s="247"/>
      <c r="AO28" s="238"/>
      <c r="AP28" s="248" t="s">
        <v>108</v>
      </c>
      <c r="AQ28" s="252"/>
      <c r="AR28" s="243"/>
      <c r="AS28" s="256"/>
      <c r="AT28" s="247"/>
      <c r="AU28" s="238"/>
      <c r="AV28" s="248" t="s">
        <v>108</v>
      </c>
      <c r="AW28" s="252"/>
      <c r="AX28" s="243" t="s">
        <v>164</v>
      </c>
      <c r="AY28" s="256"/>
      <c r="AZ28" s="247"/>
      <c r="BA28" s="238"/>
      <c r="BB28" s="248"/>
      <c r="BC28" s="252" t="s">
        <v>164</v>
      </c>
      <c r="BD28" s="243"/>
      <c r="BE28" s="256"/>
      <c r="BF28" s="247"/>
      <c r="BG28" s="238"/>
      <c r="BH28" s="248"/>
      <c r="BI28" s="252"/>
      <c r="BJ28" s="243" t="s">
        <v>164</v>
      </c>
      <c r="BK28" s="256"/>
      <c r="BL28" s="247"/>
      <c r="BM28" s="238"/>
      <c r="BN28" s="248"/>
      <c r="BO28" s="252"/>
      <c r="BP28" s="243"/>
      <c r="BQ28" s="256"/>
      <c r="BR28" s="247"/>
      <c r="BS28" s="238"/>
      <c r="BT28" s="248"/>
      <c r="BU28" s="252"/>
      <c r="BV28" s="243" t="s">
        <v>164</v>
      </c>
      <c r="BW28" s="256"/>
      <c r="BX28" s="247"/>
      <c r="BY28" s="238"/>
      <c r="BZ28" s="248" t="s">
        <v>164</v>
      </c>
      <c r="CA28" s="252"/>
      <c r="CB28" s="243" t="s">
        <v>164</v>
      </c>
      <c r="CC28" s="256"/>
      <c r="CD28" s="247"/>
      <c r="CE28" s="238"/>
      <c r="CF28" s="248" t="s">
        <v>164</v>
      </c>
      <c r="CG28" s="252"/>
      <c r="CH28" s="243" t="s">
        <v>164</v>
      </c>
      <c r="CI28" s="256" t="s">
        <v>164</v>
      </c>
      <c r="CJ28" s="247"/>
      <c r="CK28" s="238"/>
      <c r="CL28" s="248"/>
      <c r="CM28" s="252"/>
      <c r="CN28" s="243"/>
      <c r="CO28" s="256" t="s">
        <v>164</v>
      </c>
      <c r="CP28" s="247" t="s">
        <v>164</v>
      </c>
      <c r="CQ28" s="238"/>
      <c r="CR28" s="248"/>
      <c r="CS28">
        <f>COUNTIF($D28:$CR28,"X")</f>
        <v>17</v>
      </c>
    </row>
    <row r="29" spans="2:97">
      <c r="B29" s="236">
        <v>25</v>
      </c>
      <c r="C29" s="240" t="s">
        <v>235</v>
      </c>
      <c r="D29" s="247"/>
      <c r="E29" s="238"/>
      <c r="F29" s="240"/>
      <c r="G29" s="252"/>
      <c r="H29" s="243"/>
      <c r="I29" s="256"/>
      <c r="J29" s="247"/>
      <c r="K29" s="238"/>
      <c r="L29" s="248"/>
      <c r="M29" s="252"/>
      <c r="N29" s="243"/>
      <c r="O29" s="256"/>
      <c r="P29" s="247"/>
      <c r="Q29" s="238"/>
      <c r="R29" s="248"/>
      <c r="S29" s="252"/>
      <c r="T29" s="243"/>
      <c r="U29" s="256"/>
      <c r="V29" s="247"/>
      <c r="W29" s="238" t="s">
        <v>164</v>
      </c>
      <c r="X29" s="248"/>
      <c r="Y29" s="252"/>
      <c r="Z29" s="243"/>
      <c r="AA29" s="256"/>
      <c r="AB29" s="247"/>
      <c r="AC29" s="238" t="s">
        <v>164</v>
      </c>
      <c r="AD29" s="248"/>
      <c r="AE29" s="252"/>
      <c r="AF29" s="243" t="s">
        <v>218</v>
      </c>
      <c r="AG29" s="256" t="s">
        <v>164</v>
      </c>
      <c r="AH29" s="247" t="s">
        <v>164</v>
      </c>
      <c r="AI29" s="238"/>
      <c r="AJ29" s="248"/>
      <c r="AK29" s="252"/>
      <c r="AL29" s="243"/>
      <c r="AM29" s="256"/>
      <c r="AN29" s="247" t="s">
        <v>164</v>
      </c>
      <c r="AO29" s="238"/>
      <c r="AP29" s="248"/>
      <c r="AQ29" s="252"/>
      <c r="AR29" s="243"/>
      <c r="AS29" s="256"/>
      <c r="AT29" s="247"/>
      <c r="AU29" s="238"/>
      <c r="AV29" s="248"/>
      <c r="AW29" s="252"/>
      <c r="AX29" s="243"/>
      <c r="AY29" s="256" t="s">
        <v>164</v>
      </c>
      <c r="AZ29" s="247" t="s">
        <v>164</v>
      </c>
      <c r="BA29" s="238"/>
      <c r="BB29" s="248" t="s">
        <v>164</v>
      </c>
      <c r="BC29" s="252" t="s">
        <v>164</v>
      </c>
      <c r="BD29" s="243" t="s">
        <v>164</v>
      </c>
      <c r="BE29" s="256" t="s">
        <v>164</v>
      </c>
      <c r="BF29" s="247" t="s">
        <v>164</v>
      </c>
      <c r="BG29" s="238"/>
      <c r="BH29" s="248" t="s">
        <v>164</v>
      </c>
      <c r="BI29" s="252" t="s">
        <v>164</v>
      </c>
      <c r="BJ29" s="243" t="s">
        <v>164</v>
      </c>
      <c r="BK29" s="256" t="s">
        <v>164</v>
      </c>
      <c r="BL29" s="247" t="s">
        <v>164</v>
      </c>
      <c r="BM29" s="238" t="s">
        <v>164</v>
      </c>
      <c r="BN29" s="248" t="s">
        <v>164</v>
      </c>
      <c r="BO29" s="252" t="s">
        <v>164</v>
      </c>
      <c r="BP29" s="243" t="s">
        <v>164</v>
      </c>
      <c r="BQ29" s="256" t="s">
        <v>164</v>
      </c>
      <c r="BR29" s="247" t="s">
        <v>164</v>
      </c>
      <c r="BS29" s="238" t="s">
        <v>164</v>
      </c>
      <c r="BT29" s="248" t="s">
        <v>164</v>
      </c>
      <c r="BU29" s="252"/>
      <c r="BV29" s="243" t="s">
        <v>218</v>
      </c>
      <c r="BW29" s="256" t="s">
        <v>164</v>
      </c>
      <c r="BX29" s="247" t="s">
        <v>164</v>
      </c>
      <c r="BY29" s="238" t="s">
        <v>164</v>
      </c>
      <c r="BZ29" s="248"/>
      <c r="CA29" s="252"/>
      <c r="CB29" s="243" t="s">
        <v>164</v>
      </c>
      <c r="CC29" s="256" t="s">
        <v>164</v>
      </c>
      <c r="CD29" s="247"/>
      <c r="CE29" s="238" t="s">
        <v>164</v>
      </c>
      <c r="CF29" s="248" t="s">
        <v>164</v>
      </c>
      <c r="CG29" s="252" t="s">
        <v>164</v>
      </c>
      <c r="CH29" s="243" t="s">
        <v>164</v>
      </c>
      <c r="CI29" s="256"/>
      <c r="CJ29" s="247"/>
      <c r="CK29" s="238" t="s">
        <v>164</v>
      </c>
      <c r="CL29" s="248"/>
      <c r="CM29" s="252" t="s">
        <v>164</v>
      </c>
      <c r="CN29" s="243"/>
      <c r="CO29" s="256" t="s">
        <v>164</v>
      </c>
      <c r="CP29" s="247"/>
      <c r="CQ29" s="238"/>
      <c r="CR29" s="248" t="s">
        <v>164</v>
      </c>
      <c r="CS29">
        <f>COUNTIF($D29:$CR29,"X")</f>
        <v>38</v>
      </c>
    </row>
    <row r="30" spans="2:97">
      <c r="B30" s="236">
        <v>26</v>
      </c>
      <c r="C30" s="240" t="s">
        <v>236</v>
      </c>
      <c r="D30" s="247"/>
      <c r="E30" s="238"/>
      <c r="F30" s="240"/>
      <c r="G30" s="252"/>
      <c r="H30" s="243"/>
      <c r="I30" s="256"/>
      <c r="J30" s="247"/>
      <c r="K30" s="238"/>
      <c r="L30" s="248"/>
      <c r="M30" s="252"/>
      <c r="N30" s="243"/>
      <c r="O30" s="256"/>
      <c r="P30" s="247"/>
      <c r="Q30" s="238"/>
      <c r="R30" s="248"/>
      <c r="S30" s="252"/>
      <c r="T30" s="243"/>
      <c r="U30" s="256"/>
      <c r="V30" s="247" t="s">
        <v>214</v>
      </c>
      <c r="W30" s="238"/>
      <c r="X30" s="248"/>
      <c r="Y30" s="252"/>
      <c r="Z30" s="243"/>
      <c r="AA30" s="256"/>
      <c r="AB30" s="247" t="s">
        <v>164</v>
      </c>
      <c r="AC30" s="238"/>
      <c r="AD30" s="248"/>
      <c r="AE30" s="252"/>
      <c r="AF30" s="243"/>
      <c r="AG30" s="256"/>
      <c r="AH30" s="247"/>
      <c r="AI30" s="238" t="s">
        <v>164</v>
      </c>
      <c r="AJ30" s="248" t="s">
        <v>164</v>
      </c>
      <c r="AK30" s="252"/>
      <c r="AL30" s="243" t="s">
        <v>164</v>
      </c>
      <c r="AM30" s="256" t="s">
        <v>164</v>
      </c>
      <c r="AN30" s="247" t="s">
        <v>164</v>
      </c>
      <c r="AO30" s="238" t="s">
        <v>164</v>
      </c>
      <c r="AP30" s="248" t="s">
        <v>108</v>
      </c>
      <c r="AQ30" s="252" t="s">
        <v>164</v>
      </c>
      <c r="AR30" s="243" t="s">
        <v>164</v>
      </c>
      <c r="AS30" s="256" t="s">
        <v>108</v>
      </c>
      <c r="AT30" s="247" t="s">
        <v>164</v>
      </c>
      <c r="AU30" s="238"/>
      <c r="AV30" s="248" t="s">
        <v>108</v>
      </c>
      <c r="AW30" s="252"/>
      <c r="AX30" s="243" t="s">
        <v>164</v>
      </c>
      <c r="AY30" s="256"/>
      <c r="AZ30" s="247" t="s">
        <v>164</v>
      </c>
      <c r="BA30" s="238"/>
      <c r="BB30" s="248"/>
      <c r="BC30" s="252" t="s">
        <v>164</v>
      </c>
      <c r="BD30" s="243"/>
      <c r="BE30" s="256"/>
      <c r="BF30" s="247" t="s">
        <v>164</v>
      </c>
      <c r="BG30" s="238" t="s">
        <v>164</v>
      </c>
      <c r="BH30" s="248" t="s">
        <v>164</v>
      </c>
      <c r="BI30" s="252" t="s">
        <v>164</v>
      </c>
      <c r="BJ30" s="243" t="s">
        <v>164</v>
      </c>
      <c r="BK30" s="256"/>
      <c r="BL30" s="247"/>
      <c r="BM30" s="238" t="s">
        <v>164</v>
      </c>
      <c r="BN30" s="248" t="s">
        <v>164</v>
      </c>
      <c r="BO30" s="252" t="s">
        <v>164</v>
      </c>
      <c r="BP30" s="243" t="s">
        <v>164</v>
      </c>
      <c r="BQ30" s="256"/>
      <c r="BR30" s="247" t="s">
        <v>164</v>
      </c>
      <c r="BS30" s="238" t="s">
        <v>164</v>
      </c>
      <c r="BT30" s="248"/>
      <c r="BU30" s="252" t="s">
        <v>164</v>
      </c>
      <c r="BV30" s="243" t="s">
        <v>164</v>
      </c>
      <c r="BW30" s="256"/>
      <c r="BX30" s="247" t="s">
        <v>164</v>
      </c>
      <c r="BY30" s="238"/>
      <c r="BZ30" s="248" t="s">
        <v>164</v>
      </c>
      <c r="CA30" s="252" t="s">
        <v>214</v>
      </c>
      <c r="CB30" s="243" t="s">
        <v>164</v>
      </c>
      <c r="CC30" s="256"/>
      <c r="CD30" s="247" t="s">
        <v>164</v>
      </c>
      <c r="CE30" s="238" t="s">
        <v>218</v>
      </c>
      <c r="CF30" s="248" t="s">
        <v>164</v>
      </c>
      <c r="CG30" s="252" t="s">
        <v>164</v>
      </c>
      <c r="CH30" s="243" t="s">
        <v>218</v>
      </c>
      <c r="CI30" s="256" t="s">
        <v>164</v>
      </c>
      <c r="CJ30" s="247"/>
      <c r="CK30" s="238"/>
      <c r="CL30" s="248" t="s">
        <v>164</v>
      </c>
      <c r="CM30" s="252"/>
      <c r="CN30" s="243"/>
      <c r="CO30" s="256"/>
      <c r="CP30" s="247" t="s">
        <v>164</v>
      </c>
      <c r="CQ30" s="238"/>
      <c r="CR30" s="248" t="s">
        <v>164</v>
      </c>
      <c r="CS30">
        <f>COUNTIF($D30:$CR30,"X")</f>
        <v>38</v>
      </c>
    </row>
    <row r="31" spans="2:97">
      <c r="B31" s="236">
        <v>27</v>
      </c>
      <c r="C31" s="240" t="s">
        <v>237</v>
      </c>
      <c r="D31" s="247"/>
      <c r="E31" s="238"/>
      <c r="F31" s="240"/>
      <c r="G31" s="252"/>
      <c r="H31" s="243"/>
      <c r="I31" s="256"/>
      <c r="J31" s="247"/>
      <c r="K31" s="238"/>
      <c r="L31" s="248"/>
      <c r="M31" s="252"/>
      <c r="N31" s="243"/>
      <c r="O31" s="256"/>
      <c r="P31" s="247"/>
      <c r="Q31" s="238"/>
      <c r="R31" s="248"/>
      <c r="S31" s="252"/>
      <c r="T31" s="243"/>
      <c r="U31" s="256"/>
      <c r="V31" s="247"/>
      <c r="W31" s="238"/>
      <c r="X31" s="248"/>
      <c r="Y31" s="252"/>
      <c r="Z31" s="243"/>
      <c r="AA31" s="256"/>
      <c r="AB31" s="247"/>
      <c r="AC31" s="238"/>
      <c r="AD31" s="248"/>
      <c r="AE31" s="252"/>
      <c r="AF31" s="243"/>
      <c r="AG31" s="256"/>
      <c r="AH31" s="247"/>
      <c r="AI31" s="238"/>
      <c r="AJ31" s="248"/>
      <c r="AK31" s="252"/>
      <c r="AL31" s="243" t="s">
        <v>164</v>
      </c>
      <c r="AM31" s="256"/>
      <c r="AN31" s="247"/>
      <c r="AO31" s="238"/>
      <c r="AP31" s="248"/>
      <c r="AQ31" s="252"/>
      <c r="AR31" s="243"/>
      <c r="AS31" s="256"/>
      <c r="AT31" s="247"/>
      <c r="AU31" s="238"/>
      <c r="AV31" s="248"/>
      <c r="AW31" s="252"/>
      <c r="AX31" s="243"/>
      <c r="AY31" s="256"/>
      <c r="AZ31" s="247"/>
      <c r="BA31" s="238"/>
      <c r="BB31" s="248" t="s">
        <v>164</v>
      </c>
      <c r="BC31" s="252"/>
      <c r="BD31" s="243"/>
      <c r="BE31" s="256"/>
      <c r="BF31" s="247"/>
      <c r="BG31" s="238" t="s">
        <v>164</v>
      </c>
      <c r="BH31" s="248"/>
      <c r="BI31" s="252"/>
      <c r="BJ31" s="243"/>
      <c r="BK31" s="256"/>
      <c r="BL31" s="247"/>
      <c r="BM31" s="238" t="s">
        <v>164</v>
      </c>
      <c r="BN31" s="248" t="s">
        <v>164</v>
      </c>
      <c r="BO31" s="252" t="s">
        <v>164</v>
      </c>
      <c r="BP31" s="243" t="s">
        <v>164</v>
      </c>
      <c r="BQ31" s="256"/>
      <c r="BR31" s="247"/>
      <c r="BS31" s="238"/>
      <c r="BT31" s="248"/>
      <c r="BU31" s="252"/>
      <c r="BV31" s="243"/>
      <c r="BW31" s="256" t="s">
        <v>164</v>
      </c>
      <c r="BX31" s="247" t="s">
        <v>164</v>
      </c>
      <c r="BY31" s="238"/>
      <c r="BZ31" s="248" t="s">
        <v>164</v>
      </c>
      <c r="CA31" s="252" t="s">
        <v>214</v>
      </c>
      <c r="CB31" s="243"/>
      <c r="CC31" s="256"/>
      <c r="CD31" s="247" t="s">
        <v>164</v>
      </c>
      <c r="CE31" s="238"/>
      <c r="CF31" s="248"/>
      <c r="CG31" s="252" t="s">
        <v>164</v>
      </c>
      <c r="CH31" s="243" t="s">
        <v>218</v>
      </c>
      <c r="CI31" s="256"/>
      <c r="CJ31" s="247"/>
      <c r="CK31" s="238"/>
      <c r="CL31" s="248"/>
      <c r="CM31" s="252"/>
      <c r="CN31" s="243"/>
      <c r="CO31" s="256" t="s">
        <v>164</v>
      </c>
      <c r="CP31" s="247"/>
      <c r="CQ31" s="238"/>
      <c r="CR31" s="248"/>
      <c r="CS31">
        <f>COUNTIF($D31:$CR31,"X")</f>
        <v>14</v>
      </c>
    </row>
    <row r="32" spans="2:97">
      <c r="B32" s="236">
        <v>28</v>
      </c>
      <c r="C32" s="240" t="s">
        <v>238</v>
      </c>
      <c r="D32" s="247"/>
      <c r="E32" s="238"/>
      <c r="F32" s="240"/>
      <c r="G32" s="252"/>
      <c r="H32" s="243"/>
      <c r="I32" s="256"/>
      <c r="J32" s="247"/>
      <c r="K32" s="238"/>
      <c r="L32" s="248"/>
      <c r="M32" s="252"/>
      <c r="N32" s="243"/>
      <c r="O32" s="256"/>
      <c r="P32" s="247"/>
      <c r="Q32" s="238"/>
      <c r="R32" s="248"/>
      <c r="S32" s="252"/>
      <c r="T32" s="243"/>
      <c r="U32" s="256"/>
      <c r="V32" s="247"/>
      <c r="W32" s="238"/>
      <c r="X32" s="248"/>
      <c r="Y32" s="252"/>
      <c r="Z32" s="243"/>
      <c r="AA32" s="256"/>
      <c r="AB32" s="247"/>
      <c r="AC32" s="238"/>
      <c r="AD32" s="248"/>
      <c r="AE32" s="252" t="s">
        <v>164</v>
      </c>
      <c r="AF32" s="243"/>
      <c r="AG32" s="256" t="s">
        <v>164</v>
      </c>
      <c r="AH32" s="247" t="s">
        <v>164</v>
      </c>
      <c r="AI32" s="238"/>
      <c r="AJ32" s="248"/>
      <c r="AK32" s="252" t="s">
        <v>218</v>
      </c>
      <c r="AL32" s="243" t="s">
        <v>164</v>
      </c>
      <c r="AM32" s="256" t="s">
        <v>218</v>
      </c>
      <c r="AN32" s="247" t="s">
        <v>164</v>
      </c>
      <c r="AO32" s="238" t="s">
        <v>164</v>
      </c>
      <c r="AP32" s="248"/>
      <c r="AQ32" s="252" t="s">
        <v>218</v>
      </c>
      <c r="AR32" s="243"/>
      <c r="AS32" s="256"/>
      <c r="AT32" s="247"/>
      <c r="AU32" s="238"/>
      <c r="AV32" s="248"/>
      <c r="AW32" s="252" t="s">
        <v>164</v>
      </c>
      <c r="AX32" s="243" t="s">
        <v>164</v>
      </c>
      <c r="AY32" s="256" t="s">
        <v>164</v>
      </c>
      <c r="AZ32" s="247"/>
      <c r="BA32" s="238"/>
      <c r="BB32" s="248" t="s">
        <v>218</v>
      </c>
      <c r="BC32" s="252" t="s">
        <v>218</v>
      </c>
      <c r="BD32" s="243" t="s">
        <v>164</v>
      </c>
      <c r="BE32" s="256" t="s">
        <v>164</v>
      </c>
      <c r="BF32" s="247" t="s">
        <v>164</v>
      </c>
      <c r="BG32" s="238" t="s">
        <v>164</v>
      </c>
      <c r="BH32" s="248"/>
      <c r="BI32" s="252" t="s">
        <v>164</v>
      </c>
      <c r="BJ32" s="243" t="s">
        <v>164</v>
      </c>
      <c r="BK32" s="256"/>
      <c r="BL32" s="247"/>
      <c r="BM32" s="238"/>
      <c r="BN32" s="248" t="s">
        <v>164</v>
      </c>
      <c r="BO32" s="252" t="s">
        <v>164</v>
      </c>
      <c r="BP32" s="243" t="s">
        <v>164</v>
      </c>
      <c r="BQ32" s="256"/>
      <c r="BR32" s="247" t="s">
        <v>164</v>
      </c>
      <c r="BS32" s="238" t="s">
        <v>164</v>
      </c>
      <c r="BT32" s="248" t="s">
        <v>164</v>
      </c>
      <c r="BU32" s="252" t="s">
        <v>218</v>
      </c>
      <c r="BV32" s="243"/>
      <c r="BW32" s="256" t="s">
        <v>164</v>
      </c>
      <c r="BX32" s="247" t="s">
        <v>164</v>
      </c>
      <c r="BY32" s="238"/>
      <c r="BZ32" s="248" t="s">
        <v>164</v>
      </c>
      <c r="CA32" s="252" t="s">
        <v>214</v>
      </c>
      <c r="CB32" s="243" t="s">
        <v>164</v>
      </c>
      <c r="CC32" s="256"/>
      <c r="CD32" s="247" t="s">
        <v>218</v>
      </c>
      <c r="CE32" s="238" t="s">
        <v>218</v>
      </c>
      <c r="CF32" s="248"/>
      <c r="CG32" s="252" t="s">
        <v>164</v>
      </c>
      <c r="CH32" s="243" t="s">
        <v>164</v>
      </c>
      <c r="CI32" s="256"/>
      <c r="CJ32" s="247" t="s">
        <v>164</v>
      </c>
      <c r="CK32" s="238" t="s">
        <v>164</v>
      </c>
      <c r="CL32" s="248" t="s">
        <v>164</v>
      </c>
      <c r="CM32" s="252" t="s">
        <v>214</v>
      </c>
      <c r="CN32" s="243" t="s">
        <v>164</v>
      </c>
      <c r="CO32" s="256" t="s">
        <v>164</v>
      </c>
      <c r="CP32" s="247" t="s">
        <v>164</v>
      </c>
      <c r="CQ32" s="238" t="s">
        <v>164</v>
      </c>
      <c r="CR32" s="248" t="s">
        <v>164</v>
      </c>
      <c r="CS32">
        <f>COUNTIF($D32:$CR32,"X")</f>
        <v>37</v>
      </c>
    </row>
    <row r="33" spans="2:97">
      <c r="B33" s="236">
        <v>29</v>
      </c>
      <c r="C33" s="240" t="s">
        <v>239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 t="s">
        <v>164</v>
      </c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 t="s">
        <v>164</v>
      </c>
      <c r="BE33" s="256"/>
      <c r="BF33" s="247"/>
      <c r="BG33" s="238"/>
      <c r="BH33" s="248"/>
      <c r="BI33" s="252" t="s">
        <v>164</v>
      </c>
      <c r="BJ33" s="243"/>
      <c r="BK33" s="256"/>
      <c r="BL33" s="247"/>
      <c r="BM33" s="238"/>
      <c r="BN33" s="248"/>
      <c r="BO33" s="252" t="s">
        <v>164</v>
      </c>
      <c r="BP33" s="243"/>
      <c r="BQ33" s="256"/>
      <c r="BR33" s="247"/>
      <c r="BS33" s="238"/>
      <c r="BT33" s="248"/>
      <c r="BU33" s="252" t="s">
        <v>164</v>
      </c>
      <c r="BV33" s="243" t="s">
        <v>164</v>
      </c>
      <c r="BW33" s="256"/>
      <c r="BX33" s="247" t="s">
        <v>164</v>
      </c>
      <c r="BY33" s="238"/>
      <c r="BZ33" s="248" t="s">
        <v>164</v>
      </c>
      <c r="CA33" s="252"/>
      <c r="CB33" s="243"/>
      <c r="CC33" s="256"/>
      <c r="CD33" s="247" t="s">
        <v>218</v>
      </c>
      <c r="CE33" s="238"/>
      <c r="CF33" s="248" t="s">
        <v>164</v>
      </c>
      <c r="CG33" s="252" t="s">
        <v>164</v>
      </c>
      <c r="CH33" s="243" t="s">
        <v>218</v>
      </c>
      <c r="CI33" s="256"/>
      <c r="CJ33" s="247"/>
      <c r="CK33" s="238"/>
      <c r="CL33" s="248"/>
      <c r="CM33" s="252"/>
      <c r="CN33" s="243"/>
      <c r="CO33" s="256" t="s">
        <v>164</v>
      </c>
      <c r="CP33" s="247" t="s">
        <v>164</v>
      </c>
      <c r="CQ33" s="238"/>
      <c r="CR33" s="248" t="s">
        <v>164</v>
      </c>
      <c r="CS33">
        <f>COUNTIF($D33:$CR33,"X")</f>
        <v>13</v>
      </c>
    </row>
    <row r="34" spans="2:97">
      <c r="B34" s="236">
        <v>30</v>
      </c>
      <c r="C34" s="240" t="s">
        <v>240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 t="s">
        <v>214</v>
      </c>
      <c r="W34" s="238" t="s">
        <v>164</v>
      </c>
      <c r="X34" s="248"/>
      <c r="Y34" s="252"/>
      <c r="Z34" s="243"/>
      <c r="AA34" s="256"/>
      <c r="AB34" s="247" t="s">
        <v>164</v>
      </c>
      <c r="AC34" s="238" t="s">
        <v>164</v>
      </c>
      <c r="AD34" s="248" t="s">
        <v>164</v>
      </c>
      <c r="AE34" s="252" t="s">
        <v>164</v>
      </c>
      <c r="AF34" s="243" t="s">
        <v>164</v>
      </c>
      <c r="AG34" s="256" t="s">
        <v>164</v>
      </c>
      <c r="AH34" s="247" t="s">
        <v>164</v>
      </c>
      <c r="AI34" s="238" t="s">
        <v>164</v>
      </c>
      <c r="AJ34" s="248" t="s">
        <v>164</v>
      </c>
      <c r="AK34" s="252" t="s">
        <v>164</v>
      </c>
      <c r="AL34" s="243" t="s">
        <v>164</v>
      </c>
      <c r="AM34" s="256" t="s">
        <v>164</v>
      </c>
      <c r="AN34" s="247" t="s">
        <v>164</v>
      </c>
      <c r="AO34" s="238" t="s">
        <v>164</v>
      </c>
      <c r="AP34" s="248" t="s">
        <v>164</v>
      </c>
      <c r="AQ34" s="252" t="s">
        <v>164</v>
      </c>
      <c r="AR34" s="243" t="s">
        <v>164</v>
      </c>
      <c r="AS34" s="256"/>
      <c r="AT34" s="247" t="s">
        <v>164</v>
      </c>
      <c r="AU34" s="238" t="s">
        <v>164</v>
      </c>
      <c r="AV34" s="248" t="s">
        <v>108</v>
      </c>
      <c r="AW34" s="252" t="s">
        <v>164</v>
      </c>
      <c r="AX34" s="243" t="s">
        <v>164</v>
      </c>
      <c r="AY34" s="256"/>
      <c r="AZ34" s="247" t="s">
        <v>164</v>
      </c>
      <c r="BA34" s="238"/>
      <c r="BB34" s="248" t="s">
        <v>164</v>
      </c>
      <c r="BC34" s="252" t="s">
        <v>164</v>
      </c>
      <c r="BD34" s="243" t="s">
        <v>164</v>
      </c>
      <c r="BE34" s="256"/>
      <c r="BF34" s="247" t="s">
        <v>164</v>
      </c>
      <c r="BG34" s="238" t="s">
        <v>164</v>
      </c>
      <c r="BH34" s="248"/>
      <c r="BI34" s="252" t="s">
        <v>164</v>
      </c>
      <c r="BJ34" s="243" t="s">
        <v>164</v>
      </c>
      <c r="BK34" s="256" t="s">
        <v>164</v>
      </c>
      <c r="BL34" s="247" t="s">
        <v>164</v>
      </c>
      <c r="BM34" s="238"/>
      <c r="BN34" s="248"/>
      <c r="BO34" s="252" t="s">
        <v>164</v>
      </c>
      <c r="BP34" s="243" t="s">
        <v>164</v>
      </c>
      <c r="BQ34" s="256"/>
      <c r="BR34" s="247"/>
      <c r="BS34" s="238" t="s">
        <v>164</v>
      </c>
      <c r="BT34" s="248" t="s">
        <v>164</v>
      </c>
      <c r="BU34" s="252" t="s">
        <v>218</v>
      </c>
      <c r="BV34" s="243"/>
      <c r="BW34" s="256"/>
      <c r="BX34" s="247" t="s">
        <v>164</v>
      </c>
      <c r="BY34" s="238"/>
      <c r="BZ34" s="248" t="s">
        <v>164</v>
      </c>
      <c r="CA34" s="252" t="s">
        <v>164</v>
      </c>
      <c r="CB34" s="243" t="s">
        <v>164</v>
      </c>
      <c r="CC34" s="256"/>
      <c r="CD34" s="247" t="s">
        <v>164</v>
      </c>
      <c r="CE34" s="238" t="s">
        <v>164</v>
      </c>
      <c r="CF34" s="248"/>
      <c r="CG34" s="252" t="s">
        <v>164</v>
      </c>
      <c r="CH34" s="243" t="s">
        <v>164</v>
      </c>
      <c r="CI34" s="256"/>
      <c r="CJ34" s="247"/>
      <c r="CK34" s="238" t="s">
        <v>164</v>
      </c>
      <c r="CL34" s="248"/>
      <c r="CM34" s="252"/>
      <c r="CN34" s="243" t="s">
        <v>164</v>
      </c>
      <c r="CO34" s="256"/>
      <c r="CP34" s="247" t="s">
        <v>164</v>
      </c>
      <c r="CQ34" s="238" t="s">
        <v>164</v>
      </c>
      <c r="CR34" s="248" t="s">
        <v>164</v>
      </c>
      <c r="CS34">
        <f>COUNTIF($D34:$CR34,"X")</f>
        <v>50</v>
      </c>
    </row>
    <row r="35" spans="2:97">
      <c r="B35" s="236">
        <v>31</v>
      </c>
      <c r="C35" s="240" t="s">
        <v>241</v>
      </c>
      <c r="D35" s="247"/>
      <c r="E35" s="238"/>
      <c r="F35" s="240"/>
      <c r="G35" s="252"/>
      <c r="H35" s="243"/>
      <c r="I35" s="256"/>
      <c r="J35" s="247"/>
      <c r="K35" s="238"/>
      <c r="L35" s="248"/>
      <c r="M35" s="252"/>
      <c r="N35" s="243"/>
      <c r="O35" s="256"/>
      <c r="P35" s="247"/>
      <c r="Q35" s="238"/>
      <c r="R35" s="248"/>
      <c r="S35" s="252"/>
      <c r="T35" s="243"/>
      <c r="U35" s="256"/>
      <c r="V35" s="247" t="s">
        <v>214</v>
      </c>
      <c r="W35" s="238" t="s">
        <v>164</v>
      </c>
      <c r="X35" s="248"/>
      <c r="Y35" s="252" t="s">
        <v>164</v>
      </c>
      <c r="Z35" s="243" t="s">
        <v>164</v>
      </c>
      <c r="AA35" s="256"/>
      <c r="AB35" s="247" t="s">
        <v>164</v>
      </c>
      <c r="AC35" s="238" t="s">
        <v>164</v>
      </c>
      <c r="AD35" s="248" t="s">
        <v>164</v>
      </c>
      <c r="AE35" s="252" t="s">
        <v>164</v>
      </c>
      <c r="AF35" s="243" t="s">
        <v>164</v>
      </c>
      <c r="AG35" s="256" t="s">
        <v>164</v>
      </c>
      <c r="AH35" s="247" t="s">
        <v>164</v>
      </c>
      <c r="AI35" s="238" t="s">
        <v>164</v>
      </c>
      <c r="AJ35" s="248"/>
      <c r="AK35" s="252" t="s">
        <v>164</v>
      </c>
      <c r="AL35" s="243" t="s">
        <v>164</v>
      </c>
      <c r="AM35" s="256" t="s">
        <v>164</v>
      </c>
      <c r="AN35" s="247" t="s">
        <v>214</v>
      </c>
      <c r="AO35" s="238" t="s">
        <v>164</v>
      </c>
      <c r="AP35" s="248" t="s">
        <v>108</v>
      </c>
      <c r="AQ35" s="252" t="s">
        <v>164</v>
      </c>
      <c r="AR35" s="243" t="s">
        <v>218</v>
      </c>
      <c r="AS35" s="256" t="s">
        <v>108</v>
      </c>
      <c r="AT35" s="247" t="s">
        <v>164</v>
      </c>
      <c r="AU35" s="238" t="s">
        <v>164</v>
      </c>
      <c r="AV35" s="248" t="s">
        <v>108</v>
      </c>
      <c r="AW35" s="252" t="s">
        <v>164</v>
      </c>
      <c r="AX35" s="243" t="s">
        <v>164</v>
      </c>
      <c r="AY35" s="256" t="s">
        <v>164</v>
      </c>
      <c r="AZ35" s="247" t="s">
        <v>164</v>
      </c>
      <c r="BA35" s="238"/>
      <c r="BB35" s="248" t="s">
        <v>164</v>
      </c>
      <c r="BC35" s="252" t="s">
        <v>164</v>
      </c>
      <c r="BD35" s="243" t="s">
        <v>164</v>
      </c>
      <c r="BE35" s="256" t="s">
        <v>164</v>
      </c>
      <c r="BF35" s="247" t="s">
        <v>164</v>
      </c>
      <c r="BG35" s="238" t="s">
        <v>164</v>
      </c>
      <c r="BH35" s="248" t="s">
        <v>164</v>
      </c>
      <c r="BI35" s="252" t="s">
        <v>164</v>
      </c>
      <c r="BJ35" s="243" t="s">
        <v>164</v>
      </c>
      <c r="BK35" s="256" t="s">
        <v>164</v>
      </c>
      <c r="BL35" s="247" t="s">
        <v>164</v>
      </c>
      <c r="BM35" s="238" t="s">
        <v>164</v>
      </c>
      <c r="BN35" s="248" t="s">
        <v>164</v>
      </c>
      <c r="BO35" s="252" t="s">
        <v>164</v>
      </c>
      <c r="BP35" s="243" t="s">
        <v>164</v>
      </c>
      <c r="BQ35" s="256" t="s">
        <v>164</v>
      </c>
      <c r="BR35" s="247" t="s">
        <v>164</v>
      </c>
      <c r="BS35" s="238" t="s">
        <v>164</v>
      </c>
      <c r="BT35" s="248" t="s">
        <v>164</v>
      </c>
      <c r="BU35" s="252" t="s">
        <v>164</v>
      </c>
      <c r="BV35" s="243" t="s">
        <v>164</v>
      </c>
      <c r="BW35" s="256" t="s">
        <v>164</v>
      </c>
      <c r="BX35" s="247" t="s">
        <v>164</v>
      </c>
      <c r="BY35" s="238" t="s">
        <v>164</v>
      </c>
      <c r="BZ35" s="248" t="s">
        <v>164</v>
      </c>
      <c r="CA35" s="252" t="s">
        <v>164</v>
      </c>
      <c r="CB35" s="243" t="s">
        <v>164</v>
      </c>
      <c r="CC35" s="256" t="s">
        <v>164</v>
      </c>
      <c r="CD35" s="247" t="s">
        <v>164</v>
      </c>
      <c r="CE35" s="238" t="s">
        <v>218</v>
      </c>
      <c r="CF35" s="248" t="s">
        <v>164</v>
      </c>
      <c r="CG35" s="252" t="s">
        <v>164</v>
      </c>
      <c r="CH35" s="243" t="s">
        <v>218</v>
      </c>
      <c r="CI35" s="256" t="s">
        <v>164</v>
      </c>
      <c r="CJ35" s="247"/>
      <c r="CK35" s="238" t="s">
        <v>164</v>
      </c>
      <c r="CL35" s="248" t="s">
        <v>164</v>
      </c>
      <c r="CM35" s="252"/>
      <c r="CN35" s="243" t="s">
        <v>164</v>
      </c>
      <c r="CO35" s="256" t="s">
        <v>164</v>
      </c>
      <c r="CP35" s="247" t="s">
        <v>164</v>
      </c>
      <c r="CQ35" s="238" t="s">
        <v>164</v>
      </c>
      <c r="CR35" s="248" t="s">
        <v>164</v>
      </c>
      <c r="CS35">
        <f>COUNTIF($D35:$CR35,"X")</f>
        <v>63</v>
      </c>
    </row>
    <row r="36" spans="2:97">
      <c r="B36" s="236">
        <v>32</v>
      </c>
      <c r="C36" s="240" t="s">
        <v>242</v>
      </c>
      <c r="D36" s="247"/>
      <c r="E36" s="238"/>
      <c r="F36" s="240"/>
      <c r="G36" s="252"/>
      <c r="H36" s="243"/>
      <c r="I36" s="256"/>
      <c r="J36" s="247"/>
      <c r="K36" s="238"/>
      <c r="L36" s="248"/>
      <c r="M36" s="252"/>
      <c r="N36" s="243"/>
      <c r="O36" s="256"/>
      <c r="P36" s="247"/>
      <c r="Q36" s="238"/>
      <c r="R36" s="248"/>
      <c r="S36" s="252"/>
      <c r="T36" s="243"/>
      <c r="U36" s="256"/>
      <c r="V36" s="247" t="s">
        <v>164</v>
      </c>
      <c r="W36" s="238"/>
      <c r="X36" s="248"/>
      <c r="Y36" s="252" t="s">
        <v>164</v>
      </c>
      <c r="Z36" s="243" t="s">
        <v>164</v>
      </c>
      <c r="AA36" s="256"/>
      <c r="AB36" s="247" t="s">
        <v>164</v>
      </c>
      <c r="AC36" s="238" t="s">
        <v>164</v>
      </c>
      <c r="AD36" s="248"/>
      <c r="AE36" s="252"/>
      <c r="AF36" s="243"/>
      <c r="AG36" s="256"/>
      <c r="AH36" s="247"/>
      <c r="AI36" s="238"/>
      <c r="AJ36" s="248"/>
      <c r="AK36" s="252"/>
      <c r="AL36" s="243"/>
      <c r="AM36" s="256"/>
      <c r="AN36" s="247" t="s">
        <v>164</v>
      </c>
      <c r="AO36" s="238"/>
      <c r="AP36" s="248"/>
      <c r="AQ36" s="252"/>
      <c r="AR36" s="243"/>
      <c r="AS36" s="256"/>
      <c r="AT36" s="247"/>
      <c r="AU36" s="238"/>
      <c r="AV36" s="248"/>
      <c r="AW36" s="252" t="s">
        <v>164</v>
      </c>
      <c r="AX36" s="243" t="s">
        <v>164</v>
      </c>
      <c r="AY36" s="256"/>
      <c r="AZ36" s="247"/>
      <c r="BA36" s="238"/>
      <c r="BB36" s="248"/>
      <c r="BC36" s="252"/>
      <c r="BD36" s="243"/>
      <c r="BE36" s="256"/>
      <c r="BF36" s="247"/>
      <c r="BG36" s="238"/>
      <c r="BH36" s="248"/>
      <c r="BI36" s="252"/>
      <c r="BJ36" s="243"/>
      <c r="BK36" s="256"/>
      <c r="BL36" s="247"/>
      <c r="BM36" s="238"/>
      <c r="BN36" s="248"/>
      <c r="BO36" s="252"/>
      <c r="BP36" s="243"/>
      <c r="BQ36" s="256"/>
      <c r="BR36" s="247"/>
      <c r="BS36" s="238"/>
      <c r="BT36" s="248"/>
      <c r="BU36" s="252"/>
      <c r="BV36" s="243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 t="s">
        <v>164</v>
      </c>
      <c r="CJ36" s="247"/>
      <c r="CK36" s="238"/>
      <c r="CL36" s="248" t="s">
        <v>164</v>
      </c>
      <c r="CM36" s="252"/>
      <c r="CN36" s="243"/>
      <c r="CO36" s="256"/>
      <c r="CP36" s="247"/>
      <c r="CQ36" s="238"/>
      <c r="CR36" s="248" t="s">
        <v>164</v>
      </c>
      <c r="CS36">
        <f>COUNTIF($D36:$CR36,"X")</f>
        <v>11</v>
      </c>
    </row>
    <row r="37" spans="2:97">
      <c r="B37" s="236">
        <v>33</v>
      </c>
      <c r="C37" s="240" t="s">
        <v>243</v>
      </c>
      <c r="D37" s="247"/>
      <c r="E37" s="238"/>
      <c r="F37" s="240"/>
      <c r="G37" s="252"/>
      <c r="H37" s="243"/>
      <c r="I37" s="256"/>
      <c r="J37" s="247"/>
      <c r="K37" s="238"/>
      <c r="L37" s="248"/>
      <c r="M37" s="252"/>
      <c r="N37" s="243"/>
      <c r="O37" s="256"/>
      <c r="P37" s="247"/>
      <c r="Q37" s="238"/>
      <c r="R37" s="248"/>
      <c r="S37" s="252"/>
      <c r="T37" s="243"/>
      <c r="U37" s="256"/>
      <c r="V37" s="247" t="s">
        <v>214</v>
      </c>
      <c r="W37" s="238" t="s">
        <v>164</v>
      </c>
      <c r="X37" s="248"/>
      <c r="Y37" s="252"/>
      <c r="Z37" s="243" t="s">
        <v>164</v>
      </c>
      <c r="AA37" s="256"/>
      <c r="AB37" s="247" t="s">
        <v>214</v>
      </c>
      <c r="AC37" s="238" t="s">
        <v>164</v>
      </c>
      <c r="AD37" s="248" t="s">
        <v>164</v>
      </c>
      <c r="AE37" s="252" t="s">
        <v>164</v>
      </c>
      <c r="AF37" s="243"/>
      <c r="AG37" s="256" t="s">
        <v>164</v>
      </c>
      <c r="AH37" s="247" t="s">
        <v>164</v>
      </c>
      <c r="AI37" s="238"/>
      <c r="AJ37" s="248"/>
      <c r="AK37" s="252"/>
      <c r="AL37" s="243"/>
      <c r="AM37" s="256" t="s">
        <v>164</v>
      </c>
      <c r="AN37" s="247"/>
      <c r="AO37" s="238" t="s">
        <v>164</v>
      </c>
      <c r="AP37" s="248" t="s">
        <v>108</v>
      </c>
      <c r="AQ37" s="252" t="s">
        <v>164</v>
      </c>
      <c r="AR37" s="243" t="s">
        <v>164</v>
      </c>
      <c r="AS37" s="256" t="s">
        <v>108</v>
      </c>
      <c r="AT37" s="247" t="s">
        <v>164</v>
      </c>
      <c r="AU37" s="238"/>
      <c r="AV37" s="248" t="s">
        <v>108</v>
      </c>
      <c r="AW37" s="252"/>
      <c r="AX37" s="243" t="s">
        <v>164</v>
      </c>
      <c r="AY37" s="256"/>
      <c r="AZ37" s="247" t="s">
        <v>164</v>
      </c>
      <c r="BA37" s="238"/>
      <c r="BB37" s="248"/>
      <c r="BC37" s="252" t="s">
        <v>164</v>
      </c>
      <c r="BD37" s="243" t="s">
        <v>164</v>
      </c>
      <c r="BE37" s="256" t="s">
        <v>164</v>
      </c>
      <c r="BF37" s="247" t="s">
        <v>164</v>
      </c>
      <c r="BG37" s="238" t="s">
        <v>164</v>
      </c>
      <c r="BH37" s="248" t="s">
        <v>164</v>
      </c>
      <c r="BI37" s="252" t="s">
        <v>164</v>
      </c>
      <c r="BJ37" s="243"/>
      <c r="BK37" s="256" t="s">
        <v>164</v>
      </c>
      <c r="BL37" s="247" t="s">
        <v>164</v>
      </c>
      <c r="BM37" s="238"/>
      <c r="BN37" s="248" t="s">
        <v>164</v>
      </c>
      <c r="BO37" s="252" t="s">
        <v>164</v>
      </c>
      <c r="BP37" s="243" t="s">
        <v>164</v>
      </c>
      <c r="BQ37" s="256" t="s">
        <v>164</v>
      </c>
      <c r="BR37" s="247"/>
      <c r="BS37" s="238" t="s">
        <v>164</v>
      </c>
      <c r="BT37" s="248"/>
      <c r="BU37" s="252" t="s">
        <v>164</v>
      </c>
      <c r="BV37" s="243" t="s">
        <v>164</v>
      </c>
      <c r="BW37" s="256" t="s">
        <v>164</v>
      </c>
      <c r="BX37" s="247" t="s">
        <v>164</v>
      </c>
      <c r="BY37" s="238" t="s">
        <v>164</v>
      </c>
      <c r="BZ37" s="248"/>
      <c r="CA37" s="252" t="s">
        <v>164</v>
      </c>
      <c r="CB37" s="243"/>
      <c r="CC37" s="256" t="s">
        <v>164</v>
      </c>
      <c r="CD37" s="247"/>
      <c r="CE37" s="238"/>
      <c r="CF37" s="248"/>
      <c r="CG37" s="252"/>
      <c r="CH37" s="243" t="s">
        <v>164</v>
      </c>
      <c r="CI37" s="256" t="s">
        <v>164</v>
      </c>
      <c r="CJ37" s="247"/>
      <c r="CK37" s="238" t="s">
        <v>164</v>
      </c>
      <c r="CL37" s="248"/>
      <c r="CM37" s="252" t="s">
        <v>214</v>
      </c>
      <c r="CN37" s="243" t="s">
        <v>164</v>
      </c>
      <c r="CO37" s="256" t="s">
        <v>164</v>
      </c>
      <c r="CP37" s="247" t="s">
        <v>164</v>
      </c>
      <c r="CQ37" s="238"/>
      <c r="CR37" s="248"/>
      <c r="CS37">
        <f>COUNTIF($D37:$CR37,"X")</f>
        <v>44</v>
      </c>
    </row>
    <row r="38" spans="2:97">
      <c r="B38" s="236">
        <v>34</v>
      </c>
      <c r="C38" s="240" t="s">
        <v>244</v>
      </c>
      <c r="D38" s="247"/>
      <c r="E38" s="238"/>
      <c r="F38" s="240"/>
      <c r="G38" s="252"/>
      <c r="H38" s="243"/>
      <c r="I38" s="256"/>
      <c r="J38" s="247"/>
      <c r="K38" s="238"/>
      <c r="L38" s="248"/>
      <c r="M38" s="252"/>
      <c r="N38" s="243"/>
      <c r="O38" s="256"/>
      <c r="P38" s="247"/>
      <c r="Q38" s="238"/>
      <c r="R38" s="248"/>
      <c r="S38" s="252"/>
      <c r="T38" s="243"/>
      <c r="U38" s="256"/>
      <c r="V38" s="247" t="s">
        <v>214</v>
      </c>
      <c r="W38" s="238" t="s">
        <v>164</v>
      </c>
      <c r="X38" s="248"/>
      <c r="Y38" s="252" t="s">
        <v>164</v>
      </c>
      <c r="Z38" s="243" t="s">
        <v>164</v>
      </c>
      <c r="AA38" s="256"/>
      <c r="AB38" s="247" t="s">
        <v>164</v>
      </c>
      <c r="AC38" s="238" t="s">
        <v>164</v>
      </c>
      <c r="AD38" s="248" t="s">
        <v>164</v>
      </c>
      <c r="AE38" s="252" t="s">
        <v>164</v>
      </c>
      <c r="AF38" s="243" t="s">
        <v>164</v>
      </c>
      <c r="AG38" s="256" t="s">
        <v>164</v>
      </c>
      <c r="AH38" s="247" t="s">
        <v>164</v>
      </c>
      <c r="AI38" s="238"/>
      <c r="AJ38" s="248" t="s">
        <v>164</v>
      </c>
      <c r="AK38" s="252" t="s">
        <v>164</v>
      </c>
      <c r="AL38" s="243" t="s">
        <v>164</v>
      </c>
      <c r="AM38" s="256" t="s">
        <v>164</v>
      </c>
      <c r="AN38" s="247" t="s">
        <v>164</v>
      </c>
      <c r="AO38" s="238" t="s">
        <v>164</v>
      </c>
      <c r="AP38" s="248" t="s">
        <v>108</v>
      </c>
      <c r="AQ38" s="252" t="s">
        <v>164</v>
      </c>
      <c r="AR38" s="243" t="s">
        <v>164</v>
      </c>
      <c r="AS38" s="256"/>
      <c r="AT38" s="247" t="s">
        <v>164</v>
      </c>
      <c r="AU38" s="238" t="s">
        <v>164</v>
      </c>
      <c r="AV38" s="248" t="s">
        <v>108</v>
      </c>
      <c r="AW38" s="252"/>
      <c r="AX38" s="243" t="s">
        <v>164</v>
      </c>
      <c r="AY38" s="256" t="s">
        <v>164</v>
      </c>
      <c r="AZ38" s="247" t="s">
        <v>164</v>
      </c>
      <c r="BA38" s="238"/>
      <c r="BB38" s="248" t="s">
        <v>164</v>
      </c>
      <c r="BC38" s="252" t="s">
        <v>164</v>
      </c>
      <c r="BD38" s="243" t="s">
        <v>164</v>
      </c>
      <c r="BE38" s="256" t="s">
        <v>164</v>
      </c>
      <c r="BF38" s="247" t="s">
        <v>164</v>
      </c>
      <c r="BG38" s="238" t="s">
        <v>164</v>
      </c>
      <c r="BH38" s="248" t="s">
        <v>164</v>
      </c>
      <c r="BI38" s="252" t="s">
        <v>164</v>
      </c>
      <c r="BJ38" s="243" t="s">
        <v>164</v>
      </c>
      <c r="BK38" s="256"/>
      <c r="BL38" s="247" t="s">
        <v>164</v>
      </c>
      <c r="BM38" s="238" t="s">
        <v>164</v>
      </c>
      <c r="BN38" s="248" t="s">
        <v>164</v>
      </c>
      <c r="BO38" s="252" t="s">
        <v>164</v>
      </c>
      <c r="BP38" s="243" t="s">
        <v>164</v>
      </c>
      <c r="BQ38" s="256" t="s">
        <v>164</v>
      </c>
      <c r="BR38" s="247"/>
      <c r="BS38" s="238"/>
      <c r="BT38" s="248" t="s">
        <v>164</v>
      </c>
      <c r="BU38" s="252" t="s">
        <v>218</v>
      </c>
      <c r="BV38" s="243" t="s">
        <v>214</v>
      </c>
      <c r="BW38" s="256" t="s">
        <v>164</v>
      </c>
      <c r="BX38" s="247" t="s">
        <v>218</v>
      </c>
      <c r="BY38" s="238" t="s">
        <v>245</v>
      </c>
      <c r="BZ38" s="248" t="s">
        <v>164</v>
      </c>
      <c r="CA38" s="252" t="s">
        <v>214</v>
      </c>
      <c r="CB38" s="243" t="s">
        <v>164</v>
      </c>
      <c r="CC38" s="256" t="s">
        <v>164</v>
      </c>
      <c r="CD38" s="247" t="s">
        <v>218</v>
      </c>
      <c r="CE38" s="238" t="s">
        <v>164</v>
      </c>
      <c r="CF38" s="248" t="s">
        <v>164</v>
      </c>
      <c r="CG38" s="252" t="s">
        <v>164</v>
      </c>
      <c r="CH38" s="243" t="s">
        <v>164</v>
      </c>
      <c r="CI38" s="256" t="s">
        <v>164</v>
      </c>
      <c r="CJ38" s="247" t="s">
        <v>214</v>
      </c>
      <c r="CK38" s="238" t="s">
        <v>164</v>
      </c>
      <c r="CL38" s="248" t="s">
        <v>164</v>
      </c>
      <c r="CM38" s="252"/>
      <c r="CN38" s="243" t="s">
        <v>164</v>
      </c>
      <c r="CO38" s="256" t="s">
        <v>164</v>
      </c>
      <c r="CP38" s="247" t="s">
        <v>164</v>
      </c>
      <c r="CQ38" s="238" t="s">
        <v>164</v>
      </c>
      <c r="CR38" s="248" t="s">
        <v>164</v>
      </c>
      <c r="CS38">
        <f>COUNTIF($D38:$CR38,"X")</f>
        <v>59</v>
      </c>
    </row>
    <row r="39" spans="2:97">
      <c r="B39" s="236">
        <v>35</v>
      </c>
      <c r="C39" s="240" t="s">
        <v>246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 t="s">
        <v>164</v>
      </c>
      <c r="AE39" s="252"/>
      <c r="AF39" s="243" t="s">
        <v>164</v>
      </c>
      <c r="AG39" s="256"/>
      <c r="AH39" s="247"/>
      <c r="AI39" s="238" t="s">
        <v>214</v>
      </c>
      <c r="AJ39" s="248" t="s">
        <v>164</v>
      </c>
      <c r="AK39" s="252"/>
      <c r="AL39" s="243"/>
      <c r="AM39" s="256" t="s">
        <v>164</v>
      </c>
      <c r="AN39" s="247"/>
      <c r="AO39" s="238" t="s">
        <v>164</v>
      </c>
      <c r="AP39" s="248"/>
      <c r="AQ39" s="252"/>
      <c r="AR39" s="243"/>
      <c r="AS39" s="256" t="s">
        <v>108</v>
      </c>
      <c r="AT39" s="247" t="s">
        <v>164</v>
      </c>
      <c r="AU39" s="238" t="s">
        <v>164</v>
      </c>
      <c r="AV39" s="248" t="s">
        <v>108</v>
      </c>
      <c r="AW39" s="252" t="s">
        <v>164</v>
      </c>
      <c r="AX39" s="243" t="s">
        <v>164</v>
      </c>
      <c r="AY39" s="256"/>
      <c r="AZ39" s="247"/>
      <c r="BA39" s="238"/>
      <c r="BB39" s="248"/>
      <c r="BC39" s="252" t="s">
        <v>164</v>
      </c>
      <c r="BD39" s="243"/>
      <c r="BE39" s="256"/>
      <c r="BF39" s="247"/>
      <c r="BG39" s="238" t="s">
        <v>164</v>
      </c>
      <c r="BH39" s="248"/>
      <c r="BI39" s="252" t="s">
        <v>164</v>
      </c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 t="s">
        <v>164</v>
      </c>
      <c r="BV39" s="243"/>
      <c r="BW39" s="256"/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 t="s">
        <v>214</v>
      </c>
      <c r="CK39" s="238"/>
      <c r="CL39" s="248"/>
      <c r="CM39" s="252"/>
      <c r="CN39" s="243"/>
      <c r="CO39" s="256"/>
      <c r="CP39" s="247" t="s">
        <v>214</v>
      </c>
      <c r="CQ39" s="238"/>
      <c r="CR39" s="248"/>
      <c r="CS39">
        <f>COUNTIF($D39:$CR39,"X")</f>
        <v>16</v>
      </c>
    </row>
    <row r="40" spans="2:97">
      <c r="B40" s="236">
        <v>36</v>
      </c>
      <c r="C40" s="240" t="s">
        <v>247</v>
      </c>
      <c r="D40" s="247"/>
      <c r="E40" s="238"/>
      <c r="F40" s="240"/>
      <c r="G40" s="252"/>
      <c r="H40" s="243"/>
      <c r="I40" s="256"/>
      <c r="J40" s="247"/>
      <c r="K40" s="238"/>
      <c r="L40" s="248"/>
      <c r="M40" s="252"/>
      <c r="N40" s="243"/>
      <c r="O40" s="256"/>
      <c r="P40" s="247"/>
      <c r="Q40" s="238"/>
      <c r="R40" s="248"/>
      <c r="S40" s="252"/>
      <c r="T40" s="243"/>
      <c r="U40" s="256"/>
      <c r="V40" s="247" t="s">
        <v>214</v>
      </c>
      <c r="W40" s="238" t="s">
        <v>164</v>
      </c>
      <c r="X40" s="248"/>
      <c r="Y40" s="252" t="s">
        <v>164</v>
      </c>
      <c r="Z40" s="243" t="s">
        <v>164</v>
      </c>
      <c r="AA40" s="256"/>
      <c r="AB40" s="247" t="s">
        <v>164</v>
      </c>
      <c r="AC40" s="238" t="s">
        <v>164</v>
      </c>
      <c r="AD40" s="248" t="s">
        <v>164</v>
      </c>
      <c r="AE40" s="252"/>
      <c r="AF40" s="243"/>
      <c r="AG40" s="256" t="s">
        <v>164</v>
      </c>
      <c r="AH40" s="247" t="s">
        <v>164</v>
      </c>
      <c r="AI40" s="238"/>
      <c r="AJ40" s="248" t="s">
        <v>164</v>
      </c>
      <c r="AK40" s="252" t="s">
        <v>164</v>
      </c>
      <c r="AL40" s="243" t="s">
        <v>164</v>
      </c>
      <c r="AM40" s="256"/>
      <c r="AN40" s="247" t="s">
        <v>214</v>
      </c>
      <c r="AO40" s="238" t="s">
        <v>164</v>
      </c>
      <c r="AP40" s="248" t="s">
        <v>164</v>
      </c>
      <c r="AQ40" s="252"/>
      <c r="AR40" s="243" t="s">
        <v>164</v>
      </c>
      <c r="AS40" s="256"/>
      <c r="AT40" s="247" t="s">
        <v>164</v>
      </c>
      <c r="AU40" s="238" t="s">
        <v>164</v>
      </c>
      <c r="AV40" s="248"/>
      <c r="AW40" s="252" t="s">
        <v>164</v>
      </c>
      <c r="AX40" s="243" t="s">
        <v>164</v>
      </c>
      <c r="AY40" s="256"/>
      <c r="AZ40" s="247" t="s">
        <v>164</v>
      </c>
      <c r="BA40" s="238"/>
      <c r="BB40" s="248" t="s">
        <v>164</v>
      </c>
      <c r="BC40" s="252" t="s">
        <v>164</v>
      </c>
      <c r="BD40" s="243" t="s">
        <v>164</v>
      </c>
      <c r="BE40" s="256" t="s">
        <v>164</v>
      </c>
      <c r="BF40" s="247" t="s">
        <v>164</v>
      </c>
      <c r="BG40" s="238" t="s">
        <v>164</v>
      </c>
      <c r="BH40" s="248" t="s">
        <v>164</v>
      </c>
      <c r="BI40" s="252"/>
      <c r="BJ40" s="243" t="s">
        <v>164</v>
      </c>
      <c r="BK40" s="256" t="s">
        <v>164</v>
      </c>
      <c r="BL40" s="247" t="s">
        <v>164</v>
      </c>
      <c r="BM40" s="238"/>
      <c r="BN40" s="248" t="s">
        <v>164</v>
      </c>
      <c r="BO40" s="252" t="s">
        <v>164</v>
      </c>
      <c r="BP40" s="243" t="s">
        <v>164</v>
      </c>
      <c r="BQ40" s="256" t="s">
        <v>164</v>
      </c>
      <c r="BR40" s="247"/>
      <c r="BS40" s="238" t="s">
        <v>164</v>
      </c>
      <c r="BT40" s="248" t="s">
        <v>164</v>
      </c>
      <c r="BU40" s="252"/>
      <c r="BV40" s="243"/>
      <c r="BW40" s="256"/>
      <c r="BX40" s="247"/>
      <c r="BY40" s="238"/>
      <c r="BZ40" s="248" t="s">
        <v>164</v>
      </c>
      <c r="CA40" s="252" t="s">
        <v>164</v>
      </c>
      <c r="CB40" s="243" t="s">
        <v>164</v>
      </c>
      <c r="CC40" s="256"/>
      <c r="CD40" s="247" t="s">
        <v>164</v>
      </c>
      <c r="CE40" s="238" t="s">
        <v>164</v>
      </c>
      <c r="CF40" s="248" t="s">
        <v>164</v>
      </c>
      <c r="CG40" s="252" t="s">
        <v>164</v>
      </c>
      <c r="CH40" s="243"/>
      <c r="CI40" s="256"/>
      <c r="CJ40" s="247"/>
      <c r="CK40" s="238" t="s">
        <v>164</v>
      </c>
      <c r="CL40" s="248" t="s">
        <v>164</v>
      </c>
      <c r="CM40" s="252"/>
      <c r="CN40" s="243" t="s">
        <v>164</v>
      </c>
      <c r="CO40" s="256" t="s">
        <v>164</v>
      </c>
      <c r="CP40" s="247" t="s">
        <v>164</v>
      </c>
      <c r="CQ40" s="238"/>
      <c r="CR40" s="248" t="s">
        <v>164</v>
      </c>
      <c r="CS40">
        <f>COUNTIF($D40:$CR40,"X")</f>
        <v>50</v>
      </c>
    </row>
    <row r="41" spans="2:97">
      <c r="B41" s="236">
        <v>37</v>
      </c>
      <c r="C41" s="240" t="s">
        <v>248</v>
      </c>
      <c r="D41" s="247"/>
      <c r="E41" s="238"/>
      <c r="F41" s="240"/>
      <c r="G41" s="252"/>
      <c r="H41" s="243"/>
      <c r="I41" s="256"/>
      <c r="J41" s="247"/>
      <c r="K41" s="238"/>
      <c r="L41" s="248"/>
      <c r="M41" s="252"/>
      <c r="N41" s="243"/>
      <c r="O41" s="256"/>
      <c r="P41" s="247"/>
      <c r="Q41" s="238"/>
      <c r="R41" s="248"/>
      <c r="S41" s="252"/>
      <c r="T41" s="243"/>
      <c r="U41" s="256"/>
      <c r="V41" s="247" t="s">
        <v>214</v>
      </c>
      <c r="W41" s="238" t="s">
        <v>164</v>
      </c>
      <c r="X41" s="248"/>
      <c r="Y41" s="252"/>
      <c r="Z41" s="243" t="s">
        <v>164</v>
      </c>
      <c r="AA41" s="256"/>
      <c r="AB41" s="247" t="s">
        <v>164</v>
      </c>
      <c r="AC41" s="238" t="s">
        <v>164</v>
      </c>
      <c r="AD41" s="248"/>
      <c r="AE41" s="252" t="s">
        <v>164</v>
      </c>
      <c r="AF41" s="243"/>
      <c r="AG41" s="256" t="s">
        <v>164</v>
      </c>
      <c r="AH41" s="247" t="s">
        <v>164</v>
      </c>
      <c r="AI41" s="238" t="s">
        <v>164</v>
      </c>
      <c r="AJ41" s="248"/>
      <c r="AK41" s="252" t="s">
        <v>164</v>
      </c>
      <c r="AL41" s="243" t="s">
        <v>164</v>
      </c>
      <c r="AM41" s="256" t="s">
        <v>164</v>
      </c>
      <c r="AN41" s="247" t="s">
        <v>164</v>
      </c>
      <c r="AO41" s="238" t="s">
        <v>164</v>
      </c>
      <c r="AP41" s="248" t="s">
        <v>108</v>
      </c>
      <c r="AQ41" s="252" t="s">
        <v>164</v>
      </c>
      <c r="AR41" s="243" t="s">
        <v>164</v>
      </c>
      <c r="AS41" s="256"/>
      <c r="AT41" s="247" t="s">
        <v>164</v>
      </c>
      <c r="AU41" s="238" t="s">
        <v>164</v>
      </c>
      <c r="AV41" s="248" t="s">
        <v>108</v>
      </c>
      <c r="AW41" s="252"/>
      <c r="AX41" s="243" t="s">
        <v>164</v>
      </c>
      <c r="AY41" s="256"/>
      <c r="AZ41" s="247" t="s">
        <v>164</v>
      </c>
      <c r="BA41" s="238"/>
      <c r="BB41" s="248"/>
      <c r="BC41" s="252" t="s">
        <v>164</v>
      </c>
      <c r="BD41" s="243" t="s">
        <v>164</v>
      </c>
      <c r="BE41" s="256"/>
      <c r="BF41" s="247" t="s">
        <v>164</v>
      </c>
      <c r="BG41" s="238"/>
      <c r="BH41" s="248" t="s">
        <v>164</v>
      </c>
      <c r="BI41" s="252" t="s">
        <v>164</v>
      </c>
      <c r="BJ41" s="243" t="s">
        <v>164</v>
      </c>
      <c r="BK41" s="256" t="s">
        <v>164</v>
      </c>
      <c r="BL41" s="247" t="s">
        <v>164</v>
      </c>
      <c r="BM41" s="238" t="s">
        <v>164</v>
      </c>
      <c r="BN41" s="248" t="s">
        <v>164</v>
      </c>
      <c r="BO41" s="252" t="s">
        <v>164</v>
      </c>
      <c r="BP41" s="243" t="s">
        <v>164</v>
      </c>
      <c r="BQ41" s="256" t="s">
        <v>164</v>
      </c>
      <c r="BR41" s="247"/>
      <c r="BS41" s="238" t="s">
        <v>164</v>
      </c>
      <c r="BT41" s="248"/>
      <c r="BU41" s="252" t="s">
        <v>164</v>
      </c>
      <c r="BV41" s="243" t="s">
        <v>164</v>
      </c>
      <c r="BW41" s="256" t="s">
        <v>164</v>
      </c>
      <c r="BX41" s="247" t="s">
        <v>164</v>
      </c>
      <c r="BY41" s="238" t="s">
        <v>164</v>
      </c>
      <c r="BZ41" s="248" t="s">
        <v>164</v>
      </c>
      <c r="CA41" s="252" t="s">
        <v>164</v>
      </c>
      <c r="CB41" s="243"/>
      <c r="CC41" s="256" t="s">
        <v>164</v>
      </c>
      <c r="CD41" s="247" t="s">
        <v>164</v>
      </c>
      <c r="CE41" s="238" t="s">
        <v>164</v>
      </c>
      <c r="CF41" s="248"/>
      <c r="CG41" s="252" t="s">
        <v>164</v>
      </c>
      <c r="CH41" s="243" t="s">
        <v>164</v>
      </c>
      <c r="CI41" s="256"/>
      <c r="CJ41" s="247" t="s">
        <v>214</v>
      </c>
      <c r="CK41" s="238" t="s">
        <v>164</v>
      </c>
      <c r="CL41" s="248"/>
      <c r="CM41" s="252"/>
      <c r="CN41" s="243" t="s">
        <v>164</v>
      </c>
      <c r="CO41" s="256" t="s">
        <v>164</v>
      </c>
      <c r="CP41" s="247" t="s">
        <v>164</v>
      </c>
      <c r="CQ41" s="238"/>
      <c r="CR41" s="248" t="s">
        <v>164</v>
      </c>
      <c r="CS41">
        <f>COUNTIF($D41:$CR41,"X")</f>
        <v>52</v>
      </c>
    </row>
    <row r="42" spans="2:97">
      <c r="B42" s="236">
        <v>38</v>
      </c>
      <c r="C42" s="240" t="s">
        <v>249</v>
      </c>
      <c r="D42" s="247"/>
      <c r="E42" s="238"/>
      <c r="F42" s="240"/>
      <c r="G42" s="252"/>
      <c r="H42" s="243"/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 t="s">
        <v>214</v>
      </c>
      <c r="W42" s="238" t="s">
        <v>164</v>
      </c>
      <c r="X42" s="248"/>
      <c r="Y42" s="252" t="s">
        <v>164</v>
      </c>
      <c r="Z42" s="243" t="s">
        <v>164</v>
      </c>
      <c r="AA42" s="256"/>
      <c r="AB42" s="247" t="s">
        <v>164</v>
      </c>
      <c r="AC42" s="238" t="s">
        <v>164</v>
      </c>
      <c r="AD42" s="248"/>
      <c r="AE42" s="252"/>
      <c r="AF42" s="243" t="s">
        <v>164</v>
      </c>
      <c r="AG42" s="256"/>
      <c r="AH42" s="247" t="s">
        <v>250</v>
      </c>
      <c r="AI42" s="238"/>
      <c r="AJ42" s="248"/>
      <c r="AK42" s="252" t="s">
        <v>164</v>
      </c>
      <c r="AL42" s="243"/>
      <c r="AM42" s="256"/>
      <c r="AN42" s="247" t="s">
        <v>164</v>
      </c>
      <c r="AO42" s="238"/>
      <c r="AP42" s="248"/>
      <c r="AQ42" s="252" t="s">
        <v>164</v>
      </c>
      <c r="AR42" s="243" t="s">
        <v>164</v>
      </c>
      <c r="AS42" s="256"/>
      <c r="AT42" s="247" t="s">
        <v>164</v>
      </c>
      <c r="AU42" s="238" t="s">
        <v>164</v>
      </c>
      <c r="AV42" s="248"/>
      <c r="AW42" s="252"/>
      <c r="AX42" s="243"/>
      <c r="AY42" s="256"/>
      <c r="AZ42" s="247"/>
      <c r="BA42" s="238"/>
      <c r="BB42" s="248"/>
      <c r="BC42" s="252"/>
      <c r="BD42" s="243" t="s">
        <v>164</v>
      </c>
      <c r="BE42" s="256"/>
      <c r="BF42" s="247" t="s">
        <v>164</v>
      </c>
      <c r="BG42" s="238"/>
      <c r="BH42" s="248"/>
      <c r="BI42" s="252" t="s">
        <v>164</v>
      </c>
      <c r="BJ42" s="243"/>
      <c r="BK42" s="256"/>
      <c r="BL42" s="247"/>
      <c r="BM42" s="238"/>
      <c r="BN42" s="248"/>
      <c r="BO42" s="252"/>
      <c r="BP42" s="243"/>
      <c r="BQ42" s="256"/>
      <c r="BR42" s="247"/>
      <c r="BS42" s="238" t="s">
        <v>164</v>
      </c>
      <c r="BT42" s="248"/>
      <c r="BU42" s="252" t="s">
        <v>164</v>
      </c>
      <c r="BV42" s="243"/>
      <c r="BW42" s="256" t="s">
        <v>164</v>
      </c>
      <c r="BX42" s="247" t="s">
        <v>164</v>
      </c>
      <c r="BY42" s="238"/>
      <c r="BZ42" s="248"/>
      <c r="CA42" s="252" t="s">
        <v>164</v>
      </c>
      <c r="CB42" s="243" t="s">
        <v>164</v>
      </c>
      <c r="CC42" s="256"/>
      <c r="CD42" s="247" t="s">
        <v>164</v>
      </c>
      <c r="CE42" s="238" t="s">
        <v>164</v>
      </c>
      <c r="CF42" s="248" t="s">
        <v>164</v>
      </c>
      <c r="CG42" s="252" t="s">
        <v>164</v>
      </c>
      <c r="CH42" s="243" t="s">
        <v>164</v>
      </c>
      <c r="CI42" s="256"/>
      <c r="CJ42" s="247" t="s">
        <v>164</v>
      </c>
      <c r="CK42" s="238"/>
      <c r="CL42" s="248" t="s">
        <v>164</v>
      </c>
      <c r="CM42" s="252" t="s">
        <v>214</v>
      </c>
      <c r="CN42" s="243" t="s">
        <v>164</v>
      </c>
      <c r="CO42" s="256"/>
      <c r="CP42" s="247"/>
      <c r="CQ42" s="238"/>
      <c r="CR42" s="248" t="s">
        <v>164</v>
      </c>
      <c r="CS42">
        <f>COUNTIF($D42:$CR42,"X")</f>
        <v>32</v>
      </c>
    </row>
    <row r="43" spans="2:97">
      <c r="B43" s="236">
        <v>39</v>
      </c>
      <c r="C43" s="240" t="s">
        <v>251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 t="s">
        <v>214</v>
      </c>
      <c r="W43" s="238"/>
      <c r="X43" s="248"/>
      <c r="Y43" s="252"/>
      <c r="Z43" s="243" t="s">
        <v>164</v>
      </c>
      <c r="AA43" s="256"/>
      <c r="AB43" s="247"/>
      <c r="AC43" s="238" t="s">
        <v>164</v>
      </c>
      <c r="AD43" s="248" t="s">
        <v>164</v>
      </c>
      <c r="AE43" s="252" t="s">
        <v>164</v>
      </c>
      <c r="AF43" s="243" t="s">
        <v>218</v>
      </c>
      <c r="AG43" s="256" t="s">
        <v>164</v>
      </c>
      <c r="AH43" s="247"/>
      <c r="AI43" s="238" t="s">
        <v>164</v>
      </c>
      <c r="AJ43" s="248" t="s">
        <v>164</v>
      </c>
      <c r="AK43" s="252" t="s">
        <v>218</v>
      </c>
      <c r="AL43" s="243" t="s">
        <v>164</v>
      </c>
      <c r="AM43" s="256"/>
      <c r="AN43" s="247" t="s">
        <v>164</v>
      </c>
      <c r="AO43" s="238" t="s">
        <v>164</v>
      </c>
      <c r="AP43" s="248" t="s">
        <v>108</v>
      </c>
      <c r="AQ43" s="252" t="s">
        <v>164</v>
      </c>
      <c r="AR43" s="243" t="s">
        <v>164</v>
      </c>
      <c r="AS43" s="256" t="s">
        <v>108</v>
      </c>
      <c r="AT43" s="247" t="s">
        <v>164</v>
      </c>
      <c r="AU43" s="238" t="s">
        <v>164</v>
      </c>
      <c r="AV43" s="248" t="s">
        <v>108</v>
      </c>
      <c r="AW43" s="252"/>
      <c r="AX43" s="243" t="s">
        <v>164</v>
      </c>
      <c r="AY43" s="256" t="s">
        <v>164</v>
      </c>
      <c r="AZ43" s="247" t="s">
        <v>164</v>
      </c>
      <c r="BA43" s="238"/>
      <c r="BB43" s="248"/>
      <c r="BC43" s="252" t="s">
        <v>164</v>
      </c>
      <c r="BD43" s="243" t="s">
        <v>164</v>
      </c>
      <c r="BE43" s="256"/>
      <c r="BF43" s="247" t="s">
        <v>164</v>
      </c>
      <c r="BG43" s="238"/>
      <c r="BH43" s="248" t="s">
        <v>164</v>
      </c>
      <c r="BI43" s="252" t="s">
        <v>164</v>
      </c>
      <c r="BJ43" s="243" t="s">
        <v>164</v>
      </c>
      <c r="BK43" s="256" t="s">
        <v>164</v>
      </c>
      <c r="BL43" s="247" t="s">
        <v>164</v>
      </c>
      <c r="BM43" s="238" t="s">
        <v>164</v>
      </c>
      <c r="BN43" s="248" t="s">
        <v>164</v>
      </c>
      <c r="BO43" s="252" t="s">
        <v>164</v>
      </c>
      <c r="BP43" s="243" t="s">
        <v>164</v>
      </c>
      <c r="BQ43" s="256" t="s">
        <v>164</v>
      </c>
      <c r="BR43" s="247" t="s">
        <v>164</v>
      </c>
      <c r="BS43" s="238" t="s">
        <v>164</v>
      </c>
      <c r="BT43" s="248"/>
      <c r="BU43" s="252" t="s">
        <v>164</v>
      </c>
      <c r="BV43" s="243"/>
      <c r="BW43" s="256" t="s">
        <v>164</v>
      </c>
      <c r="BX43" s="247" t="s">
        <v>164</v>
      </c>
      <c r="BY43" s="238"/>
      <c r="BZ43" s="248"/>
      <c r="CA43" s="252" t="s">
        <v>164</v>
      </c>
      <c r="CB43" s="243" t="s">
        <v>164</v>
      </c>
      <c r="CC43" s="256"/>
      <c r="CD43" s="247" t="s">
        <v>164</v>
      </c>
      <c r="CE43" s="238" t="s">
        <v>164</v>
      </c>
      <c r="CF43" s="248" t="s">
        <v>164</v>
      </c>
      <c r="CG43" s="252" t="s">
        <v>164</v>
      </c>
      <c r="CH43" s="243" t="s">
        <v>164</v>
      </c>
      <c r="CI43" s="256" t="s">
        <v>164</v>
      </c>
      <c r="CJ43" s="247"/>
      <c r="CK43" s="238"/>
      <c r="CL43" s="248"/>
      <c r="CM43" s="252" t="s">
        <v>250</v>
      </c>
      <c r="CN43" s="243"/>
      <c r="CO43" s="256"/>
      <c r="CP43" s="247" t="s">
        <v>164</v>
      </c>
      <c r="CQ43" s="238"/>
      <c r="CR43" s="248" t="s">
        <v>164</v>
      </c>
      <c r="CS43">
        <f>COUNTIF($D43:$CR43,"X")</f>
        <v>46</v>
      </c>
    </row>
    <row r="44" spans="2:97">
      <c r="B44" s="236">
        <v>40</v>
      </c>
      <c r="C44" s="240" t="s">
        <v>252</v>
      </c>
      <c r="D44" s="247"/>
      <c r="E44" s="238"/>
      <c r="F44" s="240"/>
      <c r="G44" s="252"/>
      <c r="H44" s="243"/>
      <c r="I44" s="256"/>
      <c r="J44" s="247"/>
      <c r="K44" s="238"/>
      <c r="L44" s="248"/>
      <c r="M44" s="252"/>
      <c r="N44" s="243"/>
      <c r="O44" s="256"/>
      <c r="P44" s="247"/>
      <c r="Q44" s="238"/>
      <c r="R44" s="248"/>
      <c r="S44" s="252"/>
      <c r="T44" s="243"/>
      <c r="U44" s="256"/>
      <c r="V44" s="247"/>
      <c r="W44" s="238"/>
      <c r="X44" s="248"/>
      <c r="Y44" s="252"/>
      <c r="Z44" s="243"/>
      <c r="AA44" s="256"/>
      <c r="AB44" s="247"/>
      <c r="AC44" s="238"/>
      <c r="AD44" s="248"/>
      <c r="AE44" s="252"/>
      <c r="AF44" s="243"/>
      <c r="AG44" s="256"/>
      <c r="AH44" s="247"/>
      <c r="AI44" s="238"/>
      <c r="AJ44" s="248"/>
      <c r="AK44" s="252"/>
      <c r="AL44" s="243" t="s">
        <v>164</v>
      </c>
      <c r="AM44" s="256"/>
      <c r="AN44" s="247"/>
      <c r="AO44" s="238"/>
      <c r="AP44" s="248"/>
      <c r="AQ44" s="252"/>
      <c r="AR44" s="243"/>
      <c r="AS44" s="256"/>
      <c r="AT44" s="247"/>
      <c r="AU44" s="238"/>
      <c r="AV44" s="248"/>
      <c r="AW44" s="252"/>
      <c r="AX44" s="243"/>
      <c r="AY44" s="256"/>
      <c r="AZ44" s="247"/>
      <c r="BA44" s="238"/>
      <c r="BB44" s="248"/>
      <c r="BC44" s="252"/>
      <c r="BD44" s="243" t="s">
        <v>164</v>
      </c>
      <c r="BE44" s="256"/>
      <c r="BF44" s="247"/>
      <c r="BG44" s="238"/>
      <c r="BH44" s="248"/>
      <c r="BI44" s="252"/>
      <c r="BJ44" s="243"/>
      <c r="BK44" s="256" t="s">
        <v>214</v>
      </c>
      <c r="BL44" s="247"/>
      <c r="BM44" s="238" t="s">
        <v>164</v>
      </c>
      <c r="BN44" s="248"/>
      <c r="BO44" s="252"/>
      <c r="BP44" s="243"/>
      <c r="BQ44" s="256"/>
      <c r="BR44" s="247"/>
      <c r="BS44" s="238"/>
      <c r="BT44" s="248"/>
      <c r="BU44" s="252"/>
      <c r="BV44" s="243" t="s">
        <v>164</v>
      </c>
      <c r="BW44" s="256"/>
      <c r="BX44" s="247"/>
      <c r="BY44" s="238"/>
      <c r="BZ44" s="248"/>
      <c r="CA44" s="252"/>
      <c r="CB44" s="243" t="s">
        <v>164</v>
      </c>
      <c r="CC44" s="256"/>
      <c r="CD44" s="247"/>
      <c r="CE44" s="238"/>
      <c r="CF44" s="248"/>
      <c r="CG44" s="252"/>
      <c r="CH44" s="243"/>
      <c r="CI44" s="256"/>
      <c r="CJ44" s="247"/>
      <c r="CK44" s="238"/>
      <c r="CL44" s="248"/>
      <c r="CM44" s="252"/>
      <c r="CN44" s="243"/>
      <c r="CO44" s="256"/>
      <c r="CP44" s="247"/>
      <c r="CQ44" s="238"/>
      <c r="CR44" s="248"/>
      <c r="CS44">
        <f>COUNTIF($D44:$CR44,"X")</f>
        <v>6</v>
      </c>
    </row>
    <row r="45" spans="2:97">
      <c r="B45" s="236">
        <v>41</v>
      </c>
      <c r="C45" s="240" t="s">
        <v>253</v>
      </c>
      <c r="D45" s="247"/>
      <c r="E45" s="238"/>
      <c r="F45" s="240"/>
      <c r="G45" s="252"/>
      <c r="H45" s="243"/>
      <c r="I45" s="256"/>
      <c r="J45" s="247"/>
      <c r="K45" s="238"/>
      <c r="L45" s="248"/>
      <c r="M45" s="252"/>
      <c r="N45" s="243"/>
      <c r="O45" s="256"/>
      <c r="P45" s="247"/>
      <c r="Q45" s="238"/>
      <c r="R45" s="248"/>
      <c r="S45" s="252"/>
      <c r="T45" s="243"/>
      <c r="U45" s="256"/>
      <c r="V45" s="247"/>
      <c r="W45" s="238" t="s">
        <v>164</v>
      </c>
      <c r="X45" s="248"/>
      <c r="Y45" s="252"/>
      <c r="Z45" s="243" t="s">
        <v>164</v>
      </c>
      <c r="AA45" s="256"/>
      <c r="AB45" s="247" t="s">
        <v>164</v>
      </c>
      <c r="AC45" s="238" t="s">
        <v>164</v>
      </c>
      <c r="AD45" s="248"/>
      <c r="AE45" s="252"/>
      <c r="AF45" s="243" t="s">
        <v>218</v>
      </c>
      <c r="AG45" s="256" t="s">
        <v>164</v>
      </c>
      <c r="AH45" s="247"/>
      <c r="AI45" s="238" t="s">
        <v>214</v>
      </c>
      <c r="AJ45" s="248"/>
      <c r="AK45" s="252"/>
      <c r="AL45" s="243" t="s">
        <v>164</v>
      </c>
      <c r="AM45" s="256"/>
      <c r="AN45" s="247"/>
      <c r="AO45" s="238" t="s">
        <v>214</v>
      </c>
      <c r="AP45" s="248"/>
      <c r="AQ45" s="252" t="s">
        <v>164</v>
      </c>
      <c r="AR45" s="243"/>
      <c r="AS45" s="256" t="s">
        <v>108</v>
      </c>
      <c r="AT45" s="247" t="s">
        <v>164</v>
      </c>
      <c r="AU45" s="238" t="s">
        <v>164</v>
      </c>
      <c r="AV45" s="248"/>
      <c r="AW45" s="252"/>
      <c r="AX45" s="243" t="s">
        <v>164</v>
      </c>
      <c r="AY45" s="256"/>
      <c r="AZ45" s="247" t="s">
        <v>164</v>
      </c>
      <c r="BA45" s="238"/>
      <c r="BB45" s="248"/>
      <c r="BC45" s="252" t="s">
        <v>164</v>
      </c>
      <c r="BD45" s="243" t="s">
        <v>214</v>
      </c>
      <c r="BE45" s="256" t="s">
        <v>164</v>
      </c>
      <c r="BF45" s="247" t="s">
        <v>164</v>
      </c>
      <c r="BG45" s="238" t="s">
        <v>164</v>
      </c>
      <c r="BH45" s="248"/>
      <c r="BI45" s="252" t="s">
        <v>164</v>
      </c>
      <c r="BJ45" s="243" t="s">
        <v>164</v>
      </c>
      <c r="BK45" s="256" t="s">
        <v>164</v>
      </c>
      <c r="BL45" s="247" t="s">
        <v>164</v>
      </c>
      <c r="BM45" s="238"/>
      <c r="BN45" s="248" t="s">
        <v>164</v>
      </c>
      <c r="BO45" s="252"/>
      <c r="BP45" s="243"/>
      <c r="BQ45" s="256" t="s">
        <v>164</v>
      </c>
      <c r="BR45" s="247"/>
      <c r="BS45" s="238" t="s">
        <v>164</v>
      </c>
      <c r="BT45" s="248" t="s">
        <v>164</v>
      </c>
      <c r="BU45" s="252" t="s">
        <v>164</v>
      </c>
      <c r="BV45" s="243" t="s">
        <v>164</v>
      </c>
      <c r="BW45" s="256" t="s">
        <v>164</v>
      </c>
      <c r="BX45" s="247" t="s">
        <v>164</v>
      </c>
      <c r="BY45" s="238"/>
      <c r="BZ45" s="248"/>
      <c r="CA45" s="252" t="s">
        <v>164</v>
      </c>
      <c r="CB45" s="243" t="s">
        <v>164</v>
      </c>
      <c r="CC45" s="256" t="s">
        <v>164</v>
      </c>
      <c r="CD45" s="247" t="s">
        <v>164</v>
      </c>
      <c r="CE45" s="238"/>
      <c r="CF45" s="248" t="s">
        <v>214</v>
      </c>
      <c r="CG45" s="252"/>
      <c r="CH45" s="243" t="s">
        <v>164</v>
      </c>
      <c r="CI45" s="256"/>
      <c r="CJ45" s="247" t="s">
        <v>164</v>
      </c>
      <c r="CK45" s="238"/>
      <c r="CL45" s="248"/>
      <c r="CM45" s="252" t="s">
        <v>214</v>
      </c>
      <c r="CN45" s="243"/>
      <c r="CO45" s="256" t="s">
        <v>164</v>
      </c>
      <c r="CP45" s="247" t="s">
        <v>164</v>
      </c>
      <c r="CQ45" s="238"/>
      <c r="CR45" s="248" t="s">
        <v>164</v>
      </c>
      <c r="CS45">
        <f>COUNTIF($D45:$CR45,"X")</f>
        <v>41</v>
      </c>
    </row>
    <row r="46" spans="2:97">
      <c r="B46" s="236">
        <v>42</v>
      </c>
      <c r="C46" s="240" t="s">
        <v>254</v>
      </c>
      <c r="D46" s="247"/>
      <c r="E46" s="238"/>
      <c r="F46" s="240"/>
      <c r="G46" s="252"/>
      <c r="H46" s="243"/>
      <c r="I46" s="256"/>
      <c r="J46" s="247"/>
      <c r="K46" s="238"/>
      <c r="L46" s="248"/>
      <c r="M46" s="252"/>
      <c r="N46" s="243"/>
      <c r="O46" s="256"/>
      <c r="P46" s="247"/>
      <c r="Q46" s="238"/>
      <c r="R46" s="248"/>
      <c r="S46" s="252"/>
      <c r="T46" s="243"/>
      <c r="U46" s="256"/>
      <c r="V46" s="247" t="s">
        <v>214</v>
      </c>
      <c r="W46" s="238" t="s">
        <v>164</v>
      </c>
      <c r="X46" s="248"/>
      <c r="Y46" s="252" t="s">
        <v>164</v>
      </c>
      <c r="Z46" s="243" t="s">
        <v>164</v>
      </c>
      <c r="AA46" s="256"/>
      <c r="AB46" s="247" t="s">
        <v>164</v>
      </c>
      <c r="AC46" s="238" t="s">
        <v>164</v>
      </c>
      <c r="AD46" s="248" t="s">
        <v>164</v>
      </c>
      <c r="AE46" s="252" t="s">
        <v>164</v>
      </c>
      <c r="AF46" s="243" t="s">
        <v>164</v>
      </c>
      <c r="AG46" s="256"/>
      <c r="AH46" s="247" t="s">
        <v>164</v>
      </c>
      <c r="AI46" s="238" t="s">
        <v>164</v>
      </c>
      <c r="AJ46" s="248"/>
      <c r="AK46" s="252" t="s">
        <v>164</v>
      </c>
      <c r="AL46" s="243" t="s">
        <v>164</v>
      </c>
      <c r="AM46" s="256" t="s">
        <v>214</v>
      </c>
      <c r="AN46" s="247" t="s">
        <v>164</v>
      </c>
      <c r="AO46" s="238" t="s">
        <v>164</v>
      </c>
      <c r="AP46" s="248" t="s">
        <v>214</v>
      </c>
      <c r="AQ46" s="252" t="s">
        <v>164</v>
      </c>
      <c r="AR46" s="243"/>
      <c r="AS46" s="256"/>
      <c r="AT46" s="247" t="s">
        <v>164</v>
      </c>
      <c r="AU46" s="238" t="s">
        <v>164</v>
      </c>
      <c r="AV46" s="248"/>
      <c r="AW46" s="252"/>
      <c r="AX46" s="243" t="s">
        <v>164</v>
      </c>
      <c r="AY46" s="256"/>
      <c r="AZ46" s="247" t="s">
        <v>164</v>
      </c>
      <c r="BA46" s="238"/>
      <c r="BB46" s="248"/>
      <c r="BC46" s="252" t="s">
        <v>164</v>
      </c>
      <c r="BD46" s="243" t="s">
        <v>164</v>
      </c>
      <c r="BE46" s="256" t="s">
        <v>164</v>
      </c>
      <c r="BF46" s="247" t="s">
        <v>164</v>
      </c>
      <c r="BG46" s="238" t="s">
        <v>164</v>
      </c>
      <c r="BH46" s="248" t="s">
        <v>164</v>
      </c>
      <c r="BI46" s="252" t="s">
        <v>164</v>
      </c>
      <c r="BJ46" s="243" t="s">
        <v>164</v>
      </c>
      <c r="BK46" s="256" t="s">
        <v>164</v>
      </c>
      <c r="BL46" s="247" t="s">
        <v>164</v>
      </c>
      <c r="BM46" s="238" t="s">
        <v>164</v>
      </c>
      <c r="BN46" s="248" t="s">
        <v>164</v>
      </c>
      <c r="BO46" s="252" t="s">
        <v>164</v>
      </c>
      <c r="BP46" s="243" t="s">
        <v>164</v>
      </c>
      <c r="BQ46" s="256" t="s">
        <v>164</v>
      </c>
      <c r="BR46" s="247" t="s">
        <v>164</v>
      </c>
      <c r="BS46" s="238" t="s">
        <v>164</v>
      </c>
      <c r="BT46" s="248" t="s">
        <v>164</v>
      </c>
      <c r="BU46" s="252" t="s">
        <v>164</v>
      </c>
      <c r="BV46" s="243" t="s">
        <v>164</v>
      </c>
      <c r="BW46" s="256"/>
      <c r="BX46" s="247" t="s">
        <v>164</v>
      </c>
      <c r="BY46" s="238" t="s">
        <v>164</v>
      </c>
      <c r="BZ46" s="248" t="s">
        <v>164</v>
      </c>
      <c r="CA46" s="252"/>
      <c r="CB46" s="243"/>
      <c r="CC46" s="256"/>
      <c r="CD46" s="247" t="s">
        <v>164</v>
      </c>
      <c r="CE46" s="238" t="s">
        <v>164</v>
      </c>
      <c r="CF46" s="248" t="s">
        <v>164</v>
      </c>
      <c r="CG46" s="252" t="s">
        <v>164</v>
      </c>
      <c r="CH46" s="243" t="s">
        <v>164</v>
      </c>
      <c r="CI46" s="256" t="s">
        <v>164</v>
      </c>
      <c r="CJ46" s="247"/>
      <c r="CK46" s="238" t="s">
        <v>164</v>
      </c>
      <c r="CL46" s="248" t="s">
        <v>164</v>
      </c>
      <c r="CM46" s="252"/>
      <c r="CN46" s="243"/>
      <c r="CO46" s="256" t="s">
        <v>164</v>
      </c>
      <c r="CP46" s="247" t="s">
        <v>164</v>
      </c>
      <c r="CQ46" s="238" t="s">
        <v>164</v>
      </c>
      <c r="CR46" s="248" t="s">
        <v>164</v>
      </c>
      <c r="CS46">
        <f>COUNTIF($D46:$CR46,"X")</f>
        <v>57</v>
      </c>
    </row>
    <row r="47" spans="2:97">
      <c r="B47" s="236">
        <v>43</v>
      </c>
      <c r="C47" s="240" t="s">
        <v>255</v>
      </c>
      <c r="D47" s="247"/>
      <c r="E47" s="238"/>
      <c r="F47" s="240"/>
      <c r="G47" s="252"/>
      <c r="H47" s="243"/>
      <c r="I47" s="256"/>
      <c r="J47" s="247"/>
      <c r="K47" s="238"/>
      <c r="L47" s="248"/>
      <c r="M47" s="252"/>
      <c r="N47" s="243"/>
      <c r="O47" s="256"/>
      <c r="P47" s="247"/>
      <c r="Q47" s="238"/>
      <c r="R47" s="248"/>
      <c r="S47" s="252"/>
      <c r="T47" s="243"/>
      <c r="U47" s="256"/>
      <c r="V47" s="247" t="s">
        <v>214</v>
      </c>
      <c r="W47" s="238"/>
      <c r="X47" s="248"/>
      <c r="Y47" s="252" t="s">
        <v>164</v>
      </c>
      <c r="Z47" s="243" t="s">
        <v>164</v>
      </c>
      <c r="AA47" s="256"/>
      <c r="AB47" s="247" t="s">
        <v>164</v>
      </c>
      <c r="AC47" s="238" t="s">
        <v>164</v>
      </c>
      <c r="AD47" s="248"/>
      <c r="AE47" s="252"/>
      <c r="AF47" s="243"/>
      <c r="AG47" s="256"/>
      <c r="AH47" s="247"/>
      <c r="AI47" s="238"/>
      <c r="AJ47" s="248" t="s">
        <v>214</v>
      </c>
      <c r="AK47" s="252"/>
      <c r="AL47" s="243"/>
      <c r="AM47" s="256"/>
      <c r="AN47" s="247"/>
      <c r="AO47" s="238"/>
      <c r="AP47" s="248"/>
      <c r="AQ47" s="252"/>
      <c r="AR47" s="243"/>
      <c r="AS47" s="256"/>
      <c r="AT47" s="247"/>
      <c r="AU47" s="238"/>
      <c r="AV47" s="248"/>
      <c r="AW47" s="252"/>
      <c r="AX47" s="243"/>
      <c r="AY47" s="256"/>
      <c r="AZ47" s="247"/>
      <c r="BA47" s="238"/>
      <c r="BB47" s="248"/>
      <c r="BC47" s="252"/>
      <c r="BD47" s="243"/>
      <c r="BE47" s="256"/>
      <c r="BF47" s="247" t="s">
        <v>164</v>
      </c>
      <c r="BG47" s="238"/>
      <c r="BH47" s="248"/>
      <c r="BI47" s="252"/>
      <c r="BJ47" s="243"/>
      <c r="BK47" s="256"/>
      <c r="BL47" s="247" t="s">
        <v>164</v>
      </c>
      <c r="BM47" s="238"/>
      <c r="BN47" s="248"/>
      <c r="BO47" s="252"/>
      <c r="BP47" s="243"/>
      <c r="BQ47" s="256"/>
      <c r="BR47" s="247"/>
      <c r="BS47" s="238"/>
      <c r="BT47" s="248" t="s">
        <v>164</v>
      </c>
      <c r="BU47" s="252" t="s">
        <v>164</v>
      </c>
      <c r="BV47" s="243"/>
      <c r="BW47" s="256" t="s">
        <v>214</v>
      </c>
      <c r="BX47" s="247"/>
      <c r="BY47" s="238"/>
      <c r="BZ47" s="248"/>
      <c r="CA47" s="252"/>
      <c r="CB47" s="243"/>
      <c r="CC47" s="256"/>
      <c r="CD47" s="247" t="s">
        <v>218</v>
      </c>
      <c r="CE47" s="238"/>
      <c r="CF47" s="248"/>
      <c r="CG47" s="252" t="s">
        <v>164</v>
      </c>
      <c r="CH47" s="243" t="s">
        <v>164</v>
      </c>
      <c r="CI47" s="256"/>
      <c r="CJ47" s="247"/>
      <c r="CK47" s="238"/>
      <c r="CL47" s="248"/>
      <c r="CM47" s="252"/>
      <c r="CN47" s="243"/>
      <c r="CO47" s="256"/>
      <c r="CP47" s="247"/>
      <c r="CQ47" s="238"/>
      <c r="CR47" s="248" t="s">
        <v>164</v>
      </c>
      <c r="CS47">
        <f>COUNTIF($D47:$CR47,"X")</f>
        <v>14</v>
      </c>
    </row>
    <row r="48" spans="2:97">
      <c r="B48" s="236">
        <v>44</v>
      </c>
      <c r="C48" s="240" t="s">
        <v>256</v>
      </c>
      <c r="D48" s="247"/>
      <c r="E48" s="238"/>
      <c r="F48" s="240"/>
      <c r="G48" s="252"/>
      <c r="H48" s="243"/>
      <c r="I48" s="256"/>
      <c r="J48" s="247"/>
      <c r="K48" s="238"/>
      <c r="L48" s="248"/>
      <c r="M48" s="252"/>
      <c r="N48" s="243"/>
      <c r="O48" s="256"/>
      <c r="P48" s="247"/>
      <c r="Q48" s="238"/>
      <c r="R48" s="248"/>
      <c r="S48" s="252"/>
      <c r="T48" s="243"/>
      <c r="U48" s="256"/>
      <c r="V48" s="247" t="s">
        <v>214</v>
      </c>
      <c r="W48" s="238" t="s">
        <v>164</v>
      </c>
      <c r="X48" s="248"/>
      <c r="Y48" s="252"/>
      <c r="Z48" s="243"/>
      <c r="AA48" s="256"/>
      <c r="AB48" s="247" t="s">
        <v>164</v>
      </c>
      <c r="AC48" s="238" t="s">
        <v>164</v>
      </c>
      <c r="AD48" s="248"/>
      <c r="AE48" s="252" t="s">
        <v>214</v>
      </c>
      <c r="AF48" s="243" t="s">
        <v>164</v>
      </c>
      <c r="AG48" s="256" t="s">
        <v>164</v>
      </c>
      <c r="AH48" s="247" t="s">
        <v>164</v>
      </c>
      <c r="AI48" s="238" t="s">
        <v>164</v>
      </c>
      <c r="AJ48" s="248"/>
      <c r="AK48" s="252" t="s">
        <v>245</v>
      </c>
      <c r="AL48" s="243" t="s">
        <v>164</v>
      </c>
      <c r="AM48" s="256"/>
      <c r="AN48" s="247" t="s">
        <v>164</v>
      </c>
      <c r="AO48" s="238" t="s">
        <v>164</v>
      </c>
      <c r="AP48" s="248" t="s">
        <v>108</v>
      </c>
      <c r="AQ48" s="252" t="s">
        <v>164</v>
      </c>
      <c r="AR48" s="243"/>
      <c r="AS48" s="256" t="s">
        <v>108</v>
      </c>
      <c r="AT48" s="247" t="s">
        <v>164</v>
      </c>
      <c r="AU48" s="238" t="s">
        <v>164</v>
      </c>
      <c r="AV48" s="248" t="s">
        <v>108</v>
      </c>
      <c r="AW48" s="252"/>
      <c r="AX48" s="243"/>
      <c r="AY48" s="256" t="s">
        <v>164</v>
      </c>
      <c r="AZ48" s="247" t="s">
        <v>164</v>
      </c>
      <c r="BA48" s="238"/>
      <c r="BB48" s="248"/>
      <c r="BC48" s="252" t="s">
        <v>164</v>
      </c>
      <c r="BD48" s="243" t="s">
        <v>164</v>
      </c>
      <c r="BE48" s="256" t="s">
        <v>164</v>
      </c>
      <c r="BF48" s="247" t="s">
        <v>164</v>
      </c>
      <c r="BG48" s="238" t="s">
        <v>164</v>
      </c>
      <c r="BH48" s="248" t="s">
        <v>164</v>
      </c>
      <c r="BI48" s="252" t="s">
        <v>164</v>
      </c>
      <c r="BJ48" s="243" t="s">
        <v>164</v>
      </c>
      <c r="BK48" s="256" t="s">
        <v>164</v>
      </c>
      <c r="BL48" s="247" t="s">
        <v>164</v>
      </c>
      <c r="BM48" s="238"/>
      <c r="BN48" s="248" t="s">
        <v>164</v>
      </c>
      <c r="BO48" s="252" t="s">
        <v>164</v>
      </c>
      <c r="BP48" s="243" t="s">
        <v>164</v>
      </c>
      <c r="BQ48" s="256" t="s">
        <v>164</v>
      </c>
      <c r="BR48" s="247"/>
      <c r="BS48" s="238"/>
      <c r="BT48" s="248"/>
      <c r="BU48" s="252" t="s">
        <v>164</v>
      </c>
      <c r="BV48" s="243" t="s">
        <v>214</v>
      </c>
      <c r="BW48" s="256"/>
      <c r="BX48" s="247" t="s">
        <v>164</v>
      </c>
      <c r="BY48" s="238"/>
      <c r="BZ48" s="248" t="s">
        <v>164</v>
      </c>
      <c r="CA48" s="252" t="s">
        <v>164</v>
      </c>
      <c r="CB48" s="243" t="s">
        <v>214</v>
      </c>
      <c r="CC48" s="256" t="s">
        <v>164</v>
      </c>
      <c r="CD48" s="247" t="s">
        <v>164</v>
      </c>
      <c r="CE48" s="238" t="s">
        <v>164</v>
      </c>
      <c r="CF48" s="248"/>
      <c r="CG48" s="252" t="s">
        <v>164</v>
      </c>
      <c r="CH48" s="243" t="s">
        <v>164</v>
      </c>
      <c r="CI48" s="256" t="s">
        <v>164</v>
      </c>
      <c r="CJ48" s="247" t="s">
        <v>214</v>
      </c>
      <c r="CK48" s="238" t="s">
        <v>164</v>
      </c>
      <c r="CL48" s="248" t="s">
        <v>164</v>
      </c>
      <c r="CM48" s="252" t="s">
        <v>164</v>
      </c>
      <c r="CN48" s="243" t="s">
        <v>164</v>
      </c>
      <c r="CO48" s="256" t="s">
        <v>164</v>
      </c>
      <c r="CP48" s="247" t="s">
        <v>164</v>
      </c>
      <c r="CQ48" s="238"/>
      <c r="CR48" s="248" t="s">
        <v>164</v>
      </c>
      <c r="CS48">
        <f>COUNTIF($D48:$CR48,"X")</f>
        <v>51</v>
      </c>
    </row>
    <row r="49" spans="2:97">
      <c r="B49" s="236">
        <v>45</v>
      </c>
      <c r="C49" s="240" t="s">
        <v>257</v>
      </c>
      <c r="D49" s="249"/>
      <c r="E49" s="250"/>
      <c r="F49" s="255"/>
      <c r="G49" s="253"/>
      <c r="H49" s="254"/>
      <c r="I49" s="257"/>
      <c r="J49" s="249"/>
      <c r="K49" s="250"/>
      <c r="L49" s="251"/>
      <c r="M49" s="253"/>
      <c r="N49" s="254"/>
      <c r="O49" s="257"/>
      <c r="P49" s="249"/>
      <c r="Q49" s="250"/>
      <c r="R49" s="251"/>
      <c r="S49" s="253"/>
      <c r="T49" s="254"/>
      <c r="U49" s="257"/>
      <c r="V49" s="249"/>
      <c r="W49" s="250" t="s">
        <v>164</v>
      </c>
      <c r="X49" s="251"/>
      <c r="Y49" s="253"/>
      <c r="Z49" s="254"/>
      <c r="AA49" s="257"/>
      <c r="AB49" s="249"/>
      <c r="AC49" s="250" t="s">
        <v>164</v>
      </c>
      <c r="AD49" s="251"/>
      <c r="AE49" s="253"/>
      <c r="AF49" s="254"/>
      <c r="AG49" s="257" t="s">
        <v>214</v>
      </c>
      <c r="AH49" s="249"/>
      <c r="AI49" s="250"/>
      <c r="AJ49" s="251"/>
      <c r="AK49" s="253"/>
      <c r="AL49" s="254"/>
      <c r="AM49" s="257"/>
      <c r="AN49" s="249"/>
      <c r="AO49" s="250"/>
      <c r="AP49" s="251" t="s">
        <v>108</v>
      </c>
      <c r="AQ49" s="253"/>
      <c r="AR49" s="254"/>
      <c r="AS49" s="257"/>
      <c r="AT49" s="249" t="s">
        <v>164</v>
      </c>
      <c r="AU49" s="250"/>
      <c r="AV49" s="251" t="s">
        <v>108</v>
      </c>
      <c r="AW49" s="253"/>
      <c r="AX49" s="254"/>
      <c r="AY49" s="257"/>
      <c r="AZ49" s="249" t="s">
        <v>164</v>
      </c>
      <c r="BA49" s="250"/>
      <c r="BB49" s="251"/>
      <c r="BC49" s="253"/>
      <c r="BD49" s="254"/>
      <c r="BE49" s="257"/>
      <c r="BF49" s="249"/>
      <c r="BG49" s="250"/>
      <c r="BH49" s="251"/>
      <c r="BI49" s="253"/>
      <c r="BJ49" s="254"/>
      <c r="BK49" s="257"/>
      <c r="BL49" s="249"/>
      <c r="BM49" s="250"/>
      <c r="BN49" s="251"/>
      <c r="BO49" s="253"/>
      <c r="BP49" s="254" t="s">
        <v>164</v>
      </c>
      <c r="BQ49" s="257"/>
      <c r="BR49" s="249" t="s">
        <v>164</v>
      </c>
      <c r="BS49" s="250"/>
      <c r="BT49" s="251"/>
      <c r="BU49" s="253"/>
      <c r="BV49" s="254"/>
      <c r="BW49" s="257"/>
      <c r="BX49" s="249" t="s">
        <v>164</v>
      </c>
      <c r="BY49" s="250"/>
      <c r="BZ49" s="251"/>
      <c r="CA49" s="253" t="s">
        <v>164</v>
      </c>
      <c r="CB49" s="254"/>
      <c r="CC49" s="257" t="s">
        <v>164</v>
      </c>
      <c r="CD49" s="249" t="s">
        <v>164</v>
      </c>
      <c r="CE49" s="250"/>
      <c r="CF49" s="251" t="s">
        <v>164</v>
      </c>
      <c r="CG49" s="253" t="s">
        <v>164</v>
      </c>
      <c r="CH49" s="254"/>
      <c r="CI49" s="257" t="s">
        <v>164</v>
      </c>
      <c r="CJ49" s="249"/>
      <c r="CK49" s="250" t="s">
        <v>164</v>
      </c>
      <c r="CL49" s="251"/>
      <c r="CM49" s="253"/>
      <c r="CN49" s="254" t="s">
        <v>164</v>
      </c>
      <c r="CO49" s="257"/>
      <c r="CP49" s="249" t="s">
        <v>164</v>
      </c>
      <c r="CQ49" s="250"/>
      <c r="CR49" s="251" t="s">
        <v>164</v>
      </c>
      <c r="CS49">
        <f>COUNTIF($D49:$CR49,"X")</f>
        <v>18</v>
      </c>
    </row>
    <row r="50" spans="2:97">
      <c r="CR50" t="s">
        <v>258</v>
      </c>
      <c r="CS50">
        <f>SUM(CS5:CS49)</f>
        <v>1605</v>
      </c>
    </row>
    <row r="51" spans="2:97">
      <c r="C51" t="s">
        <v>259</v>
      </c>
      <c r="BZ51" t="s">
        <v>218</v>
      </c>
      <c r="CE51" t="s">
        <v>159</v>
      </c>
      <c r="CG51" t="s">
        <v>164</v>
      </c>
    </row>
  </sheetData>
  <sheetProtection sheet="1" objects="1" scenarios="1"/>
  <sortState xmlns:xlrd2="http://schemas.microsoft.com/office/spreadsheetml/2017/richdata2" ref="B5:CW49">
    <sortCondition ref="C5:C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94A-34FB-40D8-B994-C21C599E1DBB}">
  <dimension ref="B2:CS46"/>
  <sheetViews>
    <sheetView workbookViewId="0">
      <pane xSplit="3" ySplit="4" topLeftCell="CO26" activePane="bottomRight" state="frozen"/>
      <selection pane="bottomRight" activeCell="F46" sqref="F46"/>
      <selection pane="bottomLeft" activeCell="BW33" sqref="BW33"/>
      <selection pane="topRight" activeCell="CN1" sqref="CN1"/>
    </sheetView>
  </sheetViews>
  <sheetFormatPr defaultRowHeight="15"/>
  <cols>
    <col min="1" max="1" width="4.28515625" customWidth="1"/>
    <col min="2" max="2" width="6.5703125" style="223" customWidth="1"/>
    <col min="3" max="3" width="23.42578125" customWidth="1"/>
    <col min="4" max="21" width="9.140625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>
        <v>45748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213</v>
      </c>
      <c r="D5" s="247"/>
      <c r="E5" s="238"/>
      <c r="F5" s="240"/>
      <c r="G5" s="252"/>
      <c r="H5" s="243"/>
      <c r="I5" s="256"/>
      <c r="J5" s="247"/>
      <c r="K5" s="238"/>
      <c r="L5" s="248"/>
      <c r="M5" s="252"/>
      <c r="N5" s="243"/>
      <c r="O5" s="256"/>
      <c r="P5" s="247"/>
      <c r="Q5" s="238"/>
      <c r="R5" s="248"/>
      <c r="S5" s="252"/>
      <c r="T5" s="243"/>
      <c r="U5" s="256"/>
      <c r="V5" s="247" t="s">
        <v>164</v>
      </c>
      <c r="W5" s="238"/>
      <c r="X5" s="248"/>
      <c r="Y5" s="252" t="s">
        <v>164</v>
      </c>
      <c r="Z5" s="243" t="s">
        <v>164</v>
      </c>
      <c r="AA5" s="256"/>
      <c r="AB5" s="247"/>
      <c r="AC5" s="238"/>
      <c r="AD5" s="248"/>
      <c r="AE5" s="252"/>
      <c r="AF5" s="243"/>
      <c r="AG5" s="256"/>
      <c r="AH5" s="247"/>
      <c r="AI5" s="238"/>
      <c r="AJ5" s="248"/>
      <c r="AK5" s="252" t="s">
        <v>164</v>
      </c>
      <c r="AL5" s="243"/>
      <c r="AM5" s="256"/>
      <c r="AN5" s="247"/>
      <c r="AO5" s="238"/>
      <c r="AP5" s="248" t="s">
        <v>214</v>
      </c>
      <c r="AQ5" s="252"/>
      <c r="AR5" s="243"/>
      <c r="AS5" s="256"/>
      <c r="AT5" s="247"/>
      <c r="AU5" s="238"/>
      <c r="AV5" s="248"/>
      <c r="AW5" s="252"/>
      <c r="AX5" s="243" t="s">
        <v>164</v>
      </c>
      <c r="AY5" s="256"/>
      <c r="AZ5" s="247"/>
      <c r="BA5" s="238" t="s">
        <v>164</v>
      </c>
      <c r="BB5" s="248"/>
      <c r="BC5" s="252"/>
      <c r="BD5" s="243"/>
      <c r="BE5" s="256"/>
      <c r="BF5" s="247"/>
      <c r="BG5" s="238"/>
      <c r="BH5" s="248"/>
      <c r="BI5" s="252" t="s">
        <v>164</v>
      </c>
      <c r="BJ5" s="243"/>
      <c r="BK5" s="256"/>
      <c r="BL5" s="247"/>
      <c r="BM5" s="238"/>
      <c r="BN5" s="248"/>
      <c r="BO5" s="252"/>
      <c r="BP5" s="243"/>
      <c r="BQ5" s="256"/>
      <c r="BR5" s="247" t="s">
        <v>214</v>
      </c>
      <c r="BS5" s="238"/>
      <c r="BT5" s="248"/>
      <c r="BU5" s="252"/>
      <c r="BV5" s="243"/>
      <c r="BW5" s="256"/>
      <c r="BX5" s="247"/>
      <c r="BY5" s="238"/>
      <c r="BZ5" s="248"/>
      <c r="CA5" s="252" t="s">
        <v>164</v>
      </c>
      <c r="CB5" s="243"/>
      <c r="CC5" s="256"/>
      <c r="CD5" s="247"/>
      <c r="CE5" s="238"/>
      <c r="CF5" s="248"/>
      <c r="CG5" s="252"/>
      <c r="CH5" s="243" t="s">
        <v>164</v>
      </c>
      <c r="CI5" s="256"/>
      <c r="CJ5" s="247" t="s">
        <v>214</v>
      </c>
      <c r="CK5" s="238" t="s">
        <v>164</v>
      </c>
      <c r="CL5" s="248"/>
      <c r="CM5" s="252" t="s">
        <v>164</v>
      </c>
      <c r="CN5" s="243"/>
      <c r="CO5" s="256"/>
      <c r="CP5" s="247"/>
      <c r="CQ5" s="238"/>
      <c r="CR5" s="248"/>
      <c r="CS5">
        <f t="shared" ref="CS5:CS44" si="0">COUNTIF($D5:$CR5,"X")</f>
        <v>14</v>
      </c>
    </row>
    <row r="6" spans="2:97">
      <c r="B6" s="236">
        <v>2</v>
      </c>
      <c r="C6" s="240" t="s">
        <v>215</v>
      </c>
      <c r="D6" s="247" t="s">
        <v>214</v>
      </c>
      <c r="E6" s="238"/>
      <c r="F6" s="240" t="s">
        <v>164</v>
      </c>
      <c r="G6" s="252" t="s">
        <v>214</v>
      </c>
      <c r="H6" s="243"/>
      <c r="I6" s="256" t="s">
        <v>164</v>
      </c>
      <c r="J6" s="247" t="s">
        <v>214</v>
      </c>
      <c r="K6" s="238" t="s">
        <v>214</v>
      </c>
      <c r="L6" s="248"/>
      <c r="M6" s="252"/>
      <c r="N6" s="243"/>
      <c r="O6" s="256"/>
      <c r="P6" s="247"/>
      <c r="Q6" s="238" t="s">
        <v>164</v>
      </c>
      <c r="R6" s="248" t="s">
        <v>164</v>
      </c>
      <c r="S6" s="252" t="s">
        <v>164</v>
      </c>
      <c r="T6" s="243" t="s">
        <v>164</v>
      </c>
      <c r="U6" s="256"/>
      <c r="V6" s="247"/>
      <c r="W6" s="238" t="s">
        <v>214</v>
      </c>
      <c r="X6" s="248" t="s">
        <v>164</v>
      </c>
      <c r="Y6" s="252" t="s">
        <v>164</v>
      </c>
      <c r="Z6" s="243"/>
      <c r="AA6" s="256" t="s">
        <v>164</v>
      </c>
      <c r="AB6" s="247" t="s">
        <v>214</v>
      </c>
      <c r="AC6" s="238" t="s">
        <v>214</v>
      </c>
      <c r="AD6" s="248" t="s">
        <v>214</v>
      </c>
      <c r="AE6" s="252" t="s">
        <v>214</v>
      </c>
      <c r="AF6" s="243" t="s">
        <v>214</v>
      </c>
      <c r="AG6" s="256" t="s">
        <v>214</v>
      </c>
      <c r="AH6" s="247" t="s">
        <v>164</v>
      </c>
      <c r="AI6" s="238"/>
      <c r="AJ6" s="248" t="s">
        <v>164</v>
      </c>
      <c r="AK6" s="252"/>
      <c r="AL6" s="243"/>
      <c r="AM6" s="256" t="s">
        <v>164</v>
      </c>
      <c r="AN6" s="247" t="s">
        <v>164</v>
      </c>
      <c r="AO6" s="238" t="s">
        <v>164</v>
      </c>
      <c r="AP6" s="248" t="s">
        <v>214</v>
      </c>
      <c r="AQ6" s="252" t="s">
        <v>164</v>
      </c>
      <c r="AR6" s="243"/>
      <c r="AS6" s="256" t="s">
        <v>164</v>
      </c>
      <c r="AT6" s="247" t="s">
        <v>164</v>
      </c>
      <c r="AU6" s="238" t="s">
        <v>164</v>
      </c>
      <c r="AV6" s="248" t="s">
        <v>164</v>
      </c>
      <c r="AW6" s="252" t="s">
        <v>164</v>
      </c>
      <c r="AX6" s="243" t="s">
        <v>164</v>
      </c>
      <c r="AY6" s="256" t="s">
        <v>214</v>
      </c>
      <c r="AZ6" s="247"/>
      <c r="BA6" s="238" t="s">
        <v>164</v>
      </c>
      <c r="BB6" s="248" t="s">
        <v>164</v>
      </c>
      <c r="BC6" s="252" t="s">
        <v>164</v>
      </c>
      <c r="BD6" s="243"/>
      <c r="BE6" s="256" t="s">
        <v>260</v>
      </c>
      <c r="BF6" s="247" t="s">
        <v>164</v>
      </c>
      <c r="BG6" s="238" t="s">
        <v>164</v>
      </c>
      <c r="BH6" s="248" t="s">
        <v>214</v>
      </c>
      <c r="BI6" s="252" t="s">
        <v>164</v>
      </c>
      <c r="BJ6" s="243" t="s">
        <v>164</v>
      </c>
      <c r="BK6" s="256"/>
      <c r="BL6" s="247" t="s">
        <v>214</v>
      </c>
      <c r="BM6" s="238"/>
      <c r="BN6" s="248" t="s">
        <v>214</v>
      </c>
      <c r="BO6" s="252" t="s">
        <v>214</v>
      </c>
      <c r="BP6" s="243" t="s">
        <v>164</v>
      </c>
      <c r="BQ6" s="256" t="s">
        <v>214</v>
      </c>
      <c r="BR6" s="247" t="s">
        <v>164</v>
      </c>
      <c r="BS6" s="238"/>
      <c r="BT6" s="248" t="s">
        <v>164</v>
      </c>
      <c r="BU6" s="252" t="s">
        <v>214</v>
      </c>
      <c r="BV6" s="243"/>
      <c r="BW6" s="256" t="s">
        <v>164</v>
      </c>
      <c r="BX6" s="247" t="s">
        <v>214</v>
      </c>
      <c r="BY6" s="238" t="s">
        <v>164</v>
      </c>
      <c r="BZ6" s="248"/>
      <c r="CA6" s="252" t="s">
        <v>164</v>
      </c>
      <c r="CB6" s="243" t="s">
        <v>164</v>
      </c>
      <c r="CC6" s="256"/>
      <c r="CD6" s="247" t="s">
        <v>164</v>
      </c>
      <c r="CE6" s="238" t="s">
        <v>164</v>
      </c>
      <c r="CF6" s="248" t="s">
        <v>214</v>
      </c>
      <c r="CG6" s="252" t="s">
        <v>214</v>
      </c>
      <c r="CH6" s="243" t="s">
        <v>164</v>
      </c>
      <c r="CI6" s="256" t="s">
        <v>164</v>
      </c>
      <c r="CJ6" s="247" t="s">
        <v>164</v>
      </c>
      <c r="CK6" s="238" t="s">
        <v>164</v>
      </c>
      <c r="CL6" s="248" t="s">
        <v>214</v>
      </c>
      <c r="CM6" s="252" t="s">
        <v>164</v>
      </c>
      <c r="CN6" s="243" t="s">
        <v>214</v>
      </c>
      <c r="CO6" s="256" t="s">
        <v>164</v>
      </c>
      <c r="CP6" s="247"/>
      <c r="CQ6" s="238"/>
      <c r="CR6" s="248"/>
      <c r="CS6">
        <f t="shared" si="0"/>
        <v>67</v>
      </c>
    </row>
    <row r="7" spans="2:97">
      <c r="B7" s="236">
        <v>3</v>
      </c>
      <c r="C7" s="240" t="s">
        <v>216</v>
      </c>
      <c r="D7" s="247" t="s">
        <v>164</v>
      </c>
      <c r="E7" s="238"/>
      <c r="F7" s="240"/>
      <c r="G7" s="252" t="s">
        <v>164</v>
      </c>
      <c r="H7" s="243" t="s">
        <v>164</v>
      </c>
      <c r="I7" s="256" t="s">
        <v>164</v>
      </c>
      <c r="J7" s="247" t="s">
        <v>214</v>
      </c>
      <c r="K7" s="238"/>
      <c r="L7" s="248"/>
      <c r="M7" s="252" t="s">
        <v>214</v>
      </c>
      <c r="N7" s="243" t="s">
        <v>214</v>
      </c>
      <c r="O7" s="256" t="s">
        <v>164</v>
      </c>
      <c r="P7" s="247" t="s">
        <v>164</v>
      </c>
      <c r="Q7" s="238" t="s">
        <v>164</v>
      </c>
      <c r="R7" s="248" t="s">
        <v>164</v>
      </c>
      <c r="S7" s="252" t="s">
        <v>164</v>
      </c>
      <c r="T7" s="243" t="s">
        <v>164</v>
      </c>
      <c r="U7" s="256"/>
      <c r="V7" s="247"/>
      <c r="W7" s="238" t="s">
        <v>164</v>
      </c>
      <c r="X7" s="248"/>
      <c r="Y7" s="252" t="s">
        <v>164</v>
      </c>
      <c r="Z7" s="243" t="s">
        <v>164</v>
      </c>
      <c r="AA7" s="256" t="s">
        <v>164</v>
      </c>
      <c r="AB7" s="247" t="s">
        <v>164</v>
      </c>
      <c r="AC7" s="238" t="s">
        <v>164</v>
      </c>
      <c r="AD7" s="248" t="s">
        <v>164</v>
      </c>
      <c r="AE7" s="252" t="s">
        <v>164</v>
      </c>
      <c r="AF7" s="243" t="s">
        <v>164</v>
      </c>
      <c r="AG7" s="256" t="s">
        <v>164</v>
      </c>
      <c r="AH7" s="247" t="s">
        <v>214</v>
      </c>
      <c r="AI7" s="238" t="s">
        <v>164</v>
      </c>
      <c r="AJ7" s="248" t="s">
        <v>164</v>
      </c>
      <c r="AK7" s="252"/>
      <c r="AL7" s="243"/>
      <c r="AM7" s="256"/>
      <c r="AN7" s="247"/>
      <c r="AO7" s="238"/>
      <c r="AP7" s="248"/>
      <c r="AQ7" s="252" t="s">
        <v>164</v>
      </c>
      <c r="AR7" s="243" t="s">
        <v>164</v>
      </c>
      <c r="AS7" s="256"/>
      <c r="AT7" s="247" t="s">
        <v>164</v>
      </c>
      <c r="AU7" s="238"/>
      <c r="AV7" s="248" t="s">
        <v>164</v>
      </c>
      <c r="AW7" s="252" t="s">
        <v>164</v>
      </c>
      <c r="AX7" s="243"/>
      <c r="AY7" s="256" t="s">
        <v>164</v>
      </c>
      <c r="AZ7" s="247"/>
      <c r="BA7" s="238"/>
      <c r="BB7" s="248" t="s">
        <v>164</v>
      </c>
      <c r="BC7" s="252"/>
      <c r="BD7" s="243" t="s">
        <v>260</v>
      </c>
      <c r="BE7" s="256"/>
      <c r="BF7" s="247" t="s">
        <v>164</v>
      </c>
      <c r="BG7" s="238" t="s">
        <v>164</v>
      </c>
      <c r="BH7" s="248" t="s">
        <v>164</v>
      </c>
      <c r="BI7" s="252" t="s">
        <v>164</v>
      </c>
      <c r="BJ7" s="243" t="s">
        <v>164</v>
      </c>
      <c r="BK7" s="256" t="s">
        <v>164</v>
      </c>
      <c r="BL7" s="247" t="s">
        <v>164</v>
      </c>
      <c r="BM7" s="238" t="s">
        <v>164</v>
      </c>
      <c r="BN7" s="248" t="s">
        <v>164</v>
      </c>
      <c r="BO7" s="252" t="s">
        <v>164</v>
      </c>
      <c r="BP7" s="243" t="s">
        <v>164</v>
      </c>
      <c r="BQ7" s="256" t="s">
        <v>164</v>
      </c>
      <c r="BR7" s="247" t="s">
        <v>164</v>
      </c>
      <c r="BS7" s="238" t="s">
        <v>164</v>
      </c>
      <c r="BT7" s="248"/>
      <c r="BU7" s="252" t="s">
        <v>164</v>
      </c>
      <c r="BV7" s="243" t="s">
        <v>164</v>
      </c>
      <c r="BW7" s="256" t="s">
        <v>164</v>
      </c>
      <c r="BX7" s="247" t="s">
        <v>164</v>
      </c>
      <c r="BY7" s="238" t="s">
        <v>164</v>
      </c>
      <c r="BZ7" s="248"/>
      <c r="CA7" s="252" t="s">
        <v>164</v>
      </c>
      <c r="CB7" s="243" t="s">
        <v>164</v>
      </c>
      <c r="CC7" s="256"/>
      <c r="CD7" s="247"/>
      <c r="CE7" s="238"/>
      <c r="CF7" s="248" t="s">
        <v>164</v>
      </c>
      <c r="CG7" s="252" t="s">
        <v>164</v>
      </c>
      <c r="CH7" s="243"/>
      <c r="CI7" s="256" t="s">
        <v>164</v>
      </c>
      <c r="CJ7" s="247" t="s">
        <v>164</v>
      </c>
      <c r="CK7" s="238" t="s">
        <v>164</v>
      </c>
      <c r="CL7" s="248"/>
      <c r="CM7" s="252" t="s">
        <v>164</v>
      </c>
      <c r="CN7" s="243" t="s">
        <v>164</v>
      </c>
      <c r="CO7" s="256" t="s">
        <v>164</v>
      </c>
      <c r="CP7" s="247"/>
      <c r="CQ7" s="238"/>
      <c r="CR7" s="248"/>
      <c r="CS7">
        <f t="shared" si="0"/>
        <v>62</v>
      </c>
    </row>
    <row r="8" spans="2:97">
      <c r="B8" s="236">
        <v>4</v>
      </c>
      <c r="C8" s="240" t="s">
        <v>219</v>
      </c>
      <c r="D8" s="247" t="s">
        <v>164</v>
      </c>
      <c r="E8" s="238"/>
      <c r="F8" s="240"/>
      <c r="G8" s="252" t="s">
        <v>164</v>
      </c>
      <c r="H8" s="243" t="s">
        <v>164</v>
      </c>
      <c r="I8" s="256" t="s">
        <v>164</v>
      </c>
      <c r="J8" s="247" t="s">
        <v>164</v>
      </c>
      <c r="K8" s="238" t="s">
        <v>164</v>
      </c>
      <c r="L8" s="248" t="s">
        <v>164</v>
      </c>
      <c r="M8" s="252" t="s">
        <v>164</v>
      </c>
      <c r="N8" s="243" t="s">
        <v>164</v>
      </c>
      <c r="O8" s="256" t="s">
        <v>164</v>
      </c>
      <c r="P8" s="247"/>
      <c r="Q8" s="238"/>
      <c r="R8" s="248" t="s">
        <v>164</v>
      </c>
      <c r="S8" s="252" t="s">
        <v>164</v>
      </c>
      <c r="T8" s="243" t="s">
        <v>164</v>
      </c>
      <c r="U8" s="256"/>
      <c r="V8" s="247" t="s">
        <v>164</v>
      </c>
      <c r="W8" s="238" t="s">
        <v>164</v>
      </c>
      <c r="X8" s="248"/>
      <c r="Y8" s="252" t="s">
        <v>164</v>
      </c>
      <c r="Z8" s="243" t="s">
        <v>164</v>
      </c>
      <c r="AA8" s="256"/>
      <c r="AB8" s="247" t="s">
        <v>164</v>
      </c>
      <c r="AC8" s="238" t="s">
        <v>164</v>
      </c>
      <c r="AD8" s="248" t="s">
        <v>164</v>
      </c>
      <c r="AE8" s="252" t="s">
        <v>164</v>
      </c>
      <c r="AF8" s="243" t="s">
        <v>164</v>
      </c>
      <c r="AG8" s="256" t="s">
        <v>164</v>
      </c>
      <c r="AH8" s="247" t="s">
        <v>164</v>
      </c>
      <c r="AI8" s="238" t="s">
        <v>164</v>
      </c>
      <c r="AJ8" s="248" t="s">
        <v>164</v>
      </c>
      <c r="AK8" s="252" t="s">
        <v>164</v>
      </c>
      <c r="AL8" s="243" t="s">
        <v>164</v>
      </c>
      <c r="AM8" s="256" t="s">
        <v>164</v>
      </c>
      <c r="AN8" s="247" t="s">
        <v>164</v>
      </c>
      <c r="AO8" s="238" t="s">
        <v>164</v>
      </c>
      <c r="AP8" s="248" t="s">
        <v>164</v>
      </c>
      <c r="AQ8" s="252" t="s">
        <v>164</v>
      </c>
      <c r="AR8" s="243" t="s">
        <v>164</v>
      </c>
      <c r="AS8" s="256" t="s">
        <v>164</v>
      </c>
      <c r="AT8" s="247" t="s">
        <v>164</v>
      </c>
      <c r="AU8" s="238" t="s">
        <v>164</v>
      </c>
      <c r="AV8" s="248" t="s">
        <v>164</v>
      </c>
      <c r="AW8" s="252" t="s">
        <v>164</v>
      </c>
      <c r="AX8" s="243" t="s">
        <v>214</v>
      </c>
      <c r="AY8" s="256" t="s">
        <v>164</v>
      </c>
      <c r="AZ8" s="247"/>
      <c r="BA8" s="238" t="s">
        <v>164</v>
      </c>
      <c r="BB8" s="248" t="s">
        <v>164</v>
      </c>
      <c r="BC8" s="252" t="s">
        <v>164</v>
      </c>
      <c r="BD8" s="243" t="s">
        <v>214</v>
      </c>
      <c r="BE8" s="256"/>
      <c r="BF8" s="247" t="s">
        <v>164</v>
      </c>
      <c r="BG8" s="238" t="s">
        <v>164</v>
      </c>
      <c r="BH8" s="248" t="s">
        <v>164</v>
      </c>
      <c r="BI8" s="252" t="s">
        <v>164</v>
      </c>
      <c r="BJ8" s="243" t="s">
        <v>164</v>
      </c>
      <c r="BK8" s="256" t="s">
        <v>164</v>
      </c>
      <c r="BL8" s="247" t="s">
        <v>164</v>
      </c>
      <c r="BM8" s="238"/>
      <c r="BN8" s="248" t="s">
        <v>164</v>
      </c>
      <c r="BO8" s="252" t="s">
        <v>164</v>
      </c>
      <c r="BP8" s="243" t="s">
        <v>164</v>
      </c>
      <c r="BQ8" s="256" t="s">
        <v>164</v>
      </c>
      <c r="BR8" s="247" t="s">
        <v>164</v>
      </c>
      <c r="BS8" s="238" t="s">
        <v>164</v>
      </c>
      <c r="BT8" s="248" t="s">
        <v>164</v>
      </c>
      <c r="BU8" s="252" t="s">
        <v>164</v>
      </c>
      <c r="BV8" s="243" t="s">
        <v>164</v>
      </c>
      <c r="BW8" s="256" t="s">
        <v>164</v>
      </c>
      <c r="BX8" s="247" t="s">
        <v>164</v>
      </c>
      <c r="BY8" s="238" t="s">
        <v>164</v>
      </c>
      <c r="BZ8" s="248"/>
      <c r="CA8" s="252" t="s">
        <v>164</v>
      </c>
      <c r="CB8" s="243" t="s">
        <v>164</v>
      </c>
      <c r="CC8" s="256" t="s">
        <v>214</v>
      </c>
      <c r="CD8" s="247" t="s">
        <v>164</v>
      </c>
      <c r="CE8" s="238" t="s">
        <v>164</v>
      </c>
      <c r="CF8" s="248"/>
      <c r="CG8" s="252" t="s">
        <v>164</v>
      </c>
      <c r="CH8" s="243"/>
      <c r="CI8" s="256" t="s">
        <v>164</v>
      </c>
      <c r="CJ8" s="247" t="s">
        <v>214</v>
      </c>
      <c r="CK8" s="238" t="s">
        <v>218</v>
      </c>
      <c r="CL8" s="248" t="s">
        <v>164</v>
      </c>
      <c r="CM8" s="252" t="s">
        <v>164</v>
      </c>
      <c r="CN8" s="243" t="s">
        <v>164</v>
      </c>
      <c r="CO8" s="256" t="s">
        <v>164</v>
      </c>
      <c r="CP8" s="247"/>
      <c r="CQ8" s="238"/>
      <c r="CR8" s="248"/>
      <c r="CS8">
        <f t="shared" si="0"/>
        <v>76</v>
      </c>
    </row>
    <row r="9" spans="2:97">
      <c r="B9" s="236">
        <v>5</v>
      </c>
      <c r="C9" s="240" t="s">
        <v>220</v>
      </c>
      <c r="D9" s="247"/>
      <c r="E9" s="238"/>
      <c r="F9" s="240" t="s">
        <v>164</v>
      </c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 t="s">
        <v>164</v>
      </c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47"/>
      <c r="AU9" s="238"/>
      <c r="AV9" s="248"/>
      <c r="AW9" s="252"/>
      <c r="AX9" s="243" t="s">
        <v>164</v>
      </c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 t="s">
        <v>164</v>
      </c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 t="s">
        <v>164</v>
      </c>
      <c r="BY9" s="238"/>
      <c r="BZ9" s="248"/>
      <c r="CA9" s="252"/>
      <c r="CB9" s="243"/>
      <c r="CC9" s="256"/>
      <c r="CD9" s="247"/>
      <c r="CE9" s="238"/>
      <c r="CF9" s="248" t="s">
        <v>164</v>
      </c>
      <c r="CG9" s="252" t="s">
        <v>164</v>
      </c>
      <c r="CH9" s="243" t="s">
        <v>164</v>
      </c>
      <c r="CI9" s="256" t="s">
        <v>164</v>
      </c>
      <c r="CJ9" s="247"/>
      <c r="CK9" s="238"/>
      <c r="CL9" s="248"/>
      <c r="CM9" s="252"/>
      <c r="CN9" s="243" t="s">
        <v>164</v>
      </c>
      <c r="CO9" s="256"/>
      <c r="CP9" s="247"/>
      <c r="CQ9" s="238"/>
      <c r="CR9" s="248"/>
      <c r="CS9">
        <f t="shared" si="0"/>
        <v>10</v>
      </c>
    </row>
    <row r="10" spans="2:97">
      <c r="B10" s="236">
        <v>6</v>
      </c>
      <c r="C10" s="240" t="s">
        <v>222</v>
      </c>
      <c r="D10" s="247" t="s">
        <v>164</v>
      </c>
      <c r="E10" s="238"/>
      <c r="F10" s="240" t="s">
        <v>164</v>
      </c>
      <c r="G10" s="252" t="s">
        <v>164</v>
      </c>
      <c r="H10" s="243" t="s">
        <v>164</v>
      </c>
      <c r="I10" s="256" t="s">
        <v>164</v>
      </c>
      <c r="J10" s="247" t="s">
        <v>164</v>
      </c>
      <c r="K10" s="238" t="s">
        <v>164</v>
      </c>
      <c r="L10" s="248"/>
      <c r="M10" s="252" t="s">
        <v>164</v>
      </c>
      <c r="N10" s="243" t="s">
        <v>164</v>
      </c>
      <c r="O10" s="256"/>
      <c r="P10" s="247" t="s">
        <v>164</v>
      </c>
      <c r="Q10" s="238"/>
      <c r="R10" s="248" t="s">
        <v>164</v>
      </c>
      <c r="S10" s="252" t="s">
        <v>164</v>
      </c>
      <c r="T10" s="243" t="s">
        <v>164</v>
      </c>
      <c r="U10" s="256" t="s">
        <v>164</v>
      </c>
      <c r="V10" s="247"/>
      <c r="W10" s="238" t="s">
        <v>164</v>
      </c>
      <c r="X10" s="248" t="s">
        <v>164</v>
      </c>
      <c r="Y10" s="252" t="s">
        <v>164</v>
      </c>
      <c r="Z10" s="243" t="s">
        <v>164</v>
      </c>
      <c r="AA10" s="256" t="s">
        <v>164</v>
      </c>
      <c r="AB10" s="247" t="s">
        <v>164</v>
      </c>
      <c r="AC10" s="238" t="s">
        <v>164</v>
      </c>
      <c r="AD10" s="248" t="s">
        <v>164</v>
      </c>
      <c r="AE10" s="252"/>
      <c r="AF10" s="243" t="s">
        <v>164</v>
      </c>
      <c r="AG10" s="256" t="s">
        <v>164</v>
      </c>
      <c r="AH10" s="247" t="s">
        <v>164</v>
      </c>
      <c r="AI10" s="238" t="s">
        <v>164</v>
      </c>
      <c r="AJ10" s="248"/>
      <c r="AK10" s="252" t="s">
        <v>164</v>
      </c>
      <c r="AL10" s="243" t="s">
        <v>164</v>
      </c>
      <c r="AM10" s="256" t="s">
        <v>164</v>
      </c>
      <c r="AN10" s="247" t="s">
        <v>164</v>
      </c>
      <c r="AO10" s="238" t="s">
        <v>164</v>
      </c>
      <c r="AP10" s="248" t="s">
        <v>164</v>
      </c>
      <c r="AQ10" s="252" t="s">
        <v>164</v>
      </c>
      <c r="AR10" s="243" t="s">
        <v>164</v>
      </c>
      <c r="AS10" s="256" t="s">
        <v>164</v>
      </c>
      <c r="AT10" s="247" t="s">
        <v>164</v>
      </c>
      <c r="AU10" s="238" t="s">
        <v>164</v>
      </c>
      <c r="AV10" s="248" t="s">
        <v>164</v>
      </c>
      <c r="AW10" s="252" t="s">
        <v>164</v>
      </c>
      <c r="AX10" s="243" t="s">
        <v>164</v>
      </c>
      <c r="AY10" s="256" t="s">
        <v>164</v>
      </c>
      <c r="AZ10" s="247"/>
      <c r="BA10" s="238" t="s">
        <v>164</v>
      </c>
      <c r="BB10" s="248" t="s">
        <v>164</v>
      </c>
      <c r="BC10" s="252" t="s">
        <v>164</v>
      </c>
      <c r="BD10" s="243" t="s">
        <v>164</v>
      </c>
      <c r="BE10" s="256"/>
      <c r="BF10" s="247" t="s">
        <v>164</v>
      </c>
      <c r="BG10" s="238" t="s">
        <v>164</v>
      </c>
      <c r="BH10" s="248"/>
      <c r="BI10" s="252" t="s">
        <v>164</v>
      </c>
      <c r="BJ10" s="243" t="s">
        <v>164</v>
      </c>
      <c r="BK10" s="256"/>
      <c r="BL10" s="247"/>
      <c r="BM10" s="238"/>
      <c r="BN10" s="248"/>
      <c r="BO10" s="252"/>
      <c r="BP10" s="243"/>
      <c r="BQ10" s="256"/>
      <c r="BR10" s="247" t="s">
        <v>164</v>
      </c>
      <c r="BS10" s="238" t="s">
        <v>164</v>
      </c>
      <c r="BT10" s="248" t="s">
        <v>164</v>
      </c>
      <c r="BU10" s="252" t="s">
        <v>164</v>
      </c>
      <c r="BV10" s="243" t="s">
        <v>164</v>
      </c>
      <c r="BW10" s="256" t="s">
        <v>164</v>
      </c>
      <c r="BX10" s="247" t="s">
        <v>164</v>
      </c>
      <c r="BY10" s="238"/>
      <c r="BZ10" s="248" t="s">
        <v>164</v>
      </c>
      <c r="CA10" s="252" t="s">
        <v>164</v>
      </c>
      <c r="CB10" s="243" t="s">
        <v>164</v>
      </c>
      <c r="CC10" s="256"/>
      <c r="CD10" s="247" t="s">
        <v>164</v>
      </c>
      <c r="CE10" s="238" t="s">
        <v>164</v>
      </c>
      <c r="CF10" s="248"/>
      <c r="CG10" s="252" t="s">
        <v>214</v>
      </c>
      <c r="CH10" s="243"/>
      <c r="CI10" s="256" t="s">
        <v>164</v>
      </c>
      <c r="CJ10" s="247" t="s">
        <v>164</v>
      </c>
      <c r="CK10" s="238" t="s">
        <v>164</v>
      </c>
      <c r="CL10" s="248" t="s">
        <v>214</v>
      </c>
      <c r="CM10" s="252" t="s">
        <v>164</v>
      </c>
      <c r="CN10" s="243" t="s">
        <v>164</v>
      </c>
      <c r="CO10" s="256"/>
      <c r="CP10" s="247"/>
      <c r="CQ10" s="238"/>
      <c r="CR10" s="248"/>
      <c r="CS10">
        <f t="shared" si="0"/>
        <v>68</v>
      </c>
    </row>
    <row r="11" spans="2:97">
      <c r="B11" s="236">
        <v>7</v>
      </c>
      <c r="C11" s="240" t="s">
        <v>223</v>
      </c>
      <c r="D11" s="247" t="s">
        <v>164</v>
      </c>
      <c r="E11" s="238"/>
      <c r="F11" s="240" t="s">
        <v>164</v>
      </c>
      <c r="G11" s="252" t="s">
        <v>164</v>
      </c>
      <c r="H11" s="243" t="s">
        <v>164</v>
      </c>
      <c r="I11" s="256" t="s">
        <v>164</v>
      </c>
      <c r="J11" s="247"/>
      <c r="K11" s="238" t="s">
        <v>164</v>
      </c>
      <c r="L11" s="248" t="s">
        <v>164</v>
      </c>
      <c r="M11" s="252"/>
      <c r="N11" s="243" t="s">
        <v>164</v>
      </c>
      <c r="O11" s="256" t="s">
        <v>164</v>
      </c>
      <c r="P11" s="247"/>
      <c r="Q11" s="238"/>
      <c r="R11" s="248" t="s">
        <v>164</v>
      </c>
      <c r="S11" s="252"/>
      <c r="T11" s="243" t="s">
        <v>164</v>
      </c>
      <c r="U11" s="256" t="s">
        <v>164</v>
      </c>
      <c r="V11" s="247"/>
      <c r="W11" s="238" t="s">
        <v>164</v>
      </c>
      <c r="X11" s="248" t="s">
        <v>164</v>
      </c>
      <c r="Y11" s="252"/>
      <c r="Z11" s="243" t="s">
        <v>164</v>
      </c>
      <c r="AA11" s="256" t="s">
        <v>164</v>
      </c>
      <c r="AB11" s="247" t="s">
        <v>164</v>
      </c>
      <c r="AC11" s="238" t="s">
        <v>164</v>
      </c>
      <c r="AD11" s="248" t="s">
        <v>164</v>
      </c>
      <c r="AE11" s="252" t="s">
        <v>164</v>
      </c>
      <c r="AF11" s="243" t="s">
        <v>164</v>
      </c>
      <c r="AG11" s="256" t="s">
        <v>164</v>
      </c>
      <c r="AH11" s="247"/>
      <c r="AI11" s="238" t="s">
        <v>164</v>
      </c>
      <c r="AJ11" s="248" t="s">
        <v>164</v>
      </c>
      <c r="AK11" s="252"/>
      <c r="AL11" s="243" t="s">
        <v>164</v>
      </c>
      <c r="AM11" s="256" t="s">
        <v>164</v>
      </c>
      <c r="AN11" s="247" t="s">
        <v>164</v>
      </c>
      <c r="AO11" s="238" t="s">
        <v>164</v>
      </c>
      <c r="AP11" s="248" t="s">
        <v>164</v>
      </c>
      <c r="AQ11" s="252"/>
      <c r="AR11" s="243" t="s">
        <v>164</v>
      </c>
      <c r="AS11" s="256" t="s">
        <v>164</v>
      </c>
      <c r="AT11" s="247" t="s">
        <v>164</v>
      </c>
      <c r="AU11" s="238" t="s">
        <v>164</v>
      </c>
      <c r="AV11" s="248" t="s">
        <v>164</v>
      </c>
      <c r="AW11" s="252" t="s">
        <v>164</v>
      </c>
      <c r="AX11" s="243" t="s">
        <v>164</v>
      </c>
      <c r="AY11" s="256" t="s">
        <v>164</v>
      </c>
      <c r="AZ11" s="247"/>
      <c r="BA11" s="238" t="s">
        <v>164</v>
      </c>
      <c r="BB11" s="248" t="s">
        <v>164</v>
      </c>
      <c r="BC11" s="252"/>
      <c r="BD11" s="243" t="s">
        <v>261</v>
      </c>
      <c r="BE11" s="256" t="s">
        <v>164</v>
      </c>
      <c r="BF11" s="247" t="s">
        <v>164</v>
      </c>
      <c r="BG11" s="238" t="s">
        <v>164</v>
      </c>
      <c r="BH11" s="248" t="s">
        <v>164</v>
      </c>
      <c r="BI11" s="252" t="s">
        <v>164</v>
      </c>
      <c r="BJ11" s="243" t="s">
        <v>164</v>
      </c>
      <c r="BK11" s="256" t="s">
        <v>164</v>
      </c>
      <c r="BL11" s="247" t="s">
        <v>164</v>
      </c>
      <c r="BM11" s="238"/>
      <c r="BN11" s="248" t="s">
        <v>164</v>
      </c>
      <c r="BO11" s="252" t="s">
        <v>164</v>
      </c>
      <c r="BP11" s="243" t="s">
        <v>164</v>
      </c>
      <c r="BQ11" s="256" t="s">
        <v>164</v>
      </c>
      <c r="BR11" s="247"/>
      <c r="BS11" s="238" t="s">
        <v>164</v>
      </c>
      <c r="BT11" s="248" t="s">
        <v>164</v>
      </c>
      <c r="BU11" s="252" t="s">
        <v>164</v>
      </c>
      <c r="BV11" s="243"/>
      <c r="BW11" s="256" t="s">
        <v>164</v>
      </c>
      <c r="BX11" s="247" t="s">
        <v>164</v>
      </c>
      <c r="BY11" s="238" t="s">
        <v>164</v>
      </c>
      <c r="BZ11" s="248" t="s">
        <v>164</v>
      </c>
      <c r="CA11" s="252" t="s">
        <v>164</v>
      </c>
      <c r="CB11" s="243" t="s">
        <v>164</v>
      </c>
      <c r="CC11" s="256" t="s">
        <v>214</v>
      </c>
      <c r="CD11" s="247" t="s">
        <v>164</v>
      </c>
      <c r="CE11" s="238" t="s">
        <v>164</v>
      </c>
      <c r="CF11" s="248" t="s">
        <v>164</v>
      </c>
      <c r="CG11" s="252"/>
      <c r="CH11" s="243" t="s">
        <v>164</v>
      </c>
      <c r="CI11" s="256" t="s">
        <v>164</v>
      </c>
      <c r="CJ11" s="247" t="s">
        <v>164</v>
      </c>
      <c r="CK11" s="238" t="s">
        <v>164</v>
      </c>
      <c r="CL11" s="248" t="s">
        <v>164</v>
      </c>
      <c r="CM11" s="252" t="s">
        <v>164</v>
      </c>
      <c r="CN11" s="243" t="s">
        <v>164</v>
      </c>
      <c r="CO11" s="256" t="s">
        <v>164</v>
      </c>
      <c r="CP11" s="247"/>
      <c r="CQ11" s="238"/>
      <c r="CR11" s="248"/>
      <c r="CS11">
        <f t="shared" si="0"/>
        <v>72</v>
      </c>
    </row>
    <row r="12" spans="2:97">
      <c r="B12" s="236">
        <v>8</v>
      </c>
      <c r="C12" s="240" t="s">
        <v>224</v>
      </c>
      <c r="D12" s="247" t="s">
        <v>164</v>
      </c>
      <c r="E12" s="238"/>
      <c r="F12" s="240" t="s">
        <v>164</v>
      </c>
      <c r="G12" s="252" t="s">
        <v>164</v>
      </c>
      <c r="H12" s="243" t="s">
        <v>164</v>
      </c>
      <c r="I12" s="256" t="s">
        <v>164</v>
      </c>
      <c r="J12" s="247" t="s">
        <v>164</v>
      </c>
      <c r="K12" s="238" t="s">
        <v>164</v>
      </c>
      <c r="L12" s="248"/>
      <c r="M12" s="252" t="s">
        <v>164</v>
      </c>
      <c r="N12" s="243" t="s">
        <v>164</v>
      </c>
      <c r="O12" s="256"/>
      <c r="P12" s="247" t="s">
        <v>164</v>
      </c>
      <c r="Q12" s="238" t="s">
        <v>164</v>
      </c>
      <c r="R12" s="248" t="s">
        <v>164</v>
      </c>
      <c r="S12" s="252" t="s">
        <v>164</v>
      </c>
      <c r="T12" s="243" t="s">
        <v>164</v>
      </c>
      <c r="U12" s="256" t="s">
        <v>164</v>
      </c>
      <c r="V12" s="247" t="s">
        <v>164</v>
      </c>
      <c r="W12" s="238" t="s">
        <v>164</v>
      </c>
      <c r="X12" s="248"/>
      <c r="Y12" s="252" t="s">
        <v>164</v>
      </c>
      <c r="Z12" s="243" t="s">
        <v>164</v>
      </c>
      <c r="AA12" s="256"/>
      <c r="AB12" s="247" t="s">
        <v>164</v>
      </c>
      <c r="AC12" s="238" t="s">
        <v>164</v>
      </c>
      <c r="AD12" s="248"/>
      <c r="AE12" s="252" t="s">
        <v>164</v>
      </c>
      <c r="AF12" s="243" t="s">
        <v>164</v>
      </c>
      <c r="AG12" s="256" t="s">
        <v>164</v>
      </c>
      <c r="AH12" s="247" t="s">
        <v>164</v>
      </c>
      <c r="AI12" s="238" t="s">
        <v>164</v>
      </c>
      <c r="AJ12" s="248"/>
      <c r="AK12" s="252"/>
      <c r="AL12" s="243"/>
      <c r="AM12" s="256"/>
      <c r="AN12" s="247"/>
      <c r="AO12" s="238"/>
      <c r="AP12" s="248" t="s">
        <v>164</v>
      </c>
      <c r="AQ12" s="252" t="s">
        <v>164</v>
      </c>
      <c r="AR12" s="243" t="s">
        <v>164</v>
      </c>
      <c r="AS12" s="256" t="s">
        <v>164</v>
      </c>
      <c r="AT12" s="247" t="s">
        <v>214</v>
      </c>
      <c r="AU12" s="238" t="s">
        <v>164</v>
      </c>
      <c r="AV12" s="248" t="s">
        <v>164</v>
      </c>
      <c r="AW12" s="252" t="s">
        <v>164</v>
      </c>
      <c r="AX12" s="243" t="s">
        <v>164</v>
      </c>
      <c r="AY12" s="256" t="s">
        <v>164</v>
      </c>
      <c r="AZ12" s="247" t="s">
        <v>214</v>
      </c>
      <c r="BA12" s="238" t="s">
        <v>164</v>
      </c>
      <c r="BB12" s="248" t="s">
        <v>164</v>
      </c>
      <c r="BC12" s="252" t="s">
        <v>164</v>
      </c>
      <c r="BD12" s="243" t="s">
        <v>260</v>
      </c>
      <c r="BE12" s="256" t="s">
        <v>164</v>
      </c>
      <c r="BF12" s="247" t="s">
        <v>164</v>
      </c>
      <c r="BG12" s="238" t="s">
        <v>164</v>
      </c>
      <c r="BH12" s="248"/>
      <c r="BI12" s="252" t="s">
        <v>164</v>
      </c>
      <c r="BJ12" s="243" t="s">
        <v>164</v>
      </c>
      <c r="BK12" s="256" t="s">
        <v>214</v>
      </c>
      <c r="BL12" s="247" t="s">
        <v>164</v>
      </c>
      <c r="BM12" s="238"/>
      <c r="BN12" s="248"/>
      <c r="BO12" s="252" t="s">
        <v>164</v>
      </c>
      <c r="BP12" s="243" t="s">
        <v>164</v>
      </c>
      <c r="BQ12" s="256" t="s">
        <v>164</v>
      </c>
      <c r="BR12" s="247" t="s">
        <v>164</v>
      </c>
      <c r="BS12" s="238" t="s">
        <v>164</v>
      </c>
      <c r="BT12" s="248" t="s">
        <v>164</v>
      </c>
      <c r="BU12" s="252" t="s">
        <v>164</v>
      </c>
      <c r="BV12" s="243" t="s">
        <v>164</v>
      </c>
      <c r="BW12" s="256" t="s">
        <v>164</v>
      </c>
      <c r="BX12" s="247" t="s">
        <v>164</v>
      </c>
      <c r="BY12" s="238" t="s">
        <v>164</v>
      </c>
      <c r="BZ12" s="248" t="s">
        <v>164</v>
      </c>
      <c r="CA12" s="252" t="s">
        <v>164</v>
      </c>
      <c r="CB12" s="243" t="s">
        <v>164</v>
      </c>
      <c r="CC12" s="256"/>
      <c r="CD12" s="247" t="s">
        <v>164</v>
      </c>
      <c r="CE12" s="238" t="s">
        <v>164</v>
      </c>
      <c r="CF12" s="248" t="s">
        <v>164</v>
      </c>
      <c r="CG12" s="252" t="s">
        <v>164</v>
      </c>
      <c r="CH12" s="243" t="s">
        <v>164</v>
      </c>
      <c r="CI12" s="256"/>
      <c r="CJ12" s="247" t="s">
        <v>164</v>
      </c>
      <c r="CK12" s="238"/>
      <c r="CL12" s="248" t="s">
        <v>164</v>
      </c>
      <c r="CM12" s="252" t="s">
        <v>164</v>
      </c>
      <c r="CN12" s="243"/>
      <c r="CO12" s="256" t="s">
        <v>164</v>
      </c>
      <c r="CP12" s="247"/>
      <c r="CQ12" s="238"/>
      <c r="CR12" s="248"/>
      <c r="CS12">
        <f t="shared" si="0"/>
        <v>70</v>
      </c>
    </row>
    <row r="13" spans="2:97">
      <c r="B13" s="236">
        <v>9</v>
      </c>
      <c r="C13" s="240" t="s">
        <v>225</v>
      </c>
      <c r="D13" s="247" t="s">
        <v>164</v>
      </c>
      <c r="E13" s="238"/>
      <c r="F13" s="240" t="s">
        <v>164</v>
      </c>
      <c r="G13" s="252" t="s">
        <v>164</v>
      </c>
      <c r="H13" s="243" t="s">
        <v>164</v>
      </c>
      <c r="I13" s="256" t="s">
        <v>164</v>
      </c>
      <c r="J13" s="247" t="s">
        <v>164</v>
      </c>
      <c r="K13" s="238" t="s">
        <v>164</v>
      </c>
      <c r="L13" s="248" t="s">
        <v>164</v>
      </c>
      <c r="M13" s="252" t="s">
        <v>164</v>
      </c>
      <c r="N13" s="243" t="s">
        <v>164</v>
      </c>
      <c r="O13" s="256" t="s">
        <v>164</v>
      </c>
      <c r="P13" s="247" t="s">
        <v>164</v>
      </c>
      <c r="Q13" s="238" t="s">
        <v>164</v>
      </c>
      <c r="R13" s="248" t="s">
        <v>164</v>
      </c>
      <c r="S13" s="252" t="s">
        <v>164</v>
      </c>
      <c r="T13" s="243" t="s">
        <v>164</v>
      </c>
      <c r="U13" s="256" t="s">
        <v>164</v>
      </c>
      <c r="V13" s="247" t="s">
        <v>164</v>
      </c>
      <c r="W13" s="238"/>
      <c r="X13" s="248" t="s">
        <v>164</v>
      </c>
      <c r="Y13" s="252" t="s">
        <v>164</v>
      </c>
      <c r="Z13" s="243" t="s">
        <v>164</v>
      </c>
      <c r="AA13" s="256" t="s">
        <v>164</v>
      </c>
      <c r="AB13" s="247" t="s">
        <v>164</v>
      </c>
      <c r="AC13" s="238" t="s">
        <v>164</v>
      </c>
      <c r="AD13" s="248" t="s">
        <v>164</v>
      </c>
      <c r="AE13" s="252" t="s">
        <v>164</v>
      </c>
      <c r="AF13" s="243" t="s">
        <v>164</v>
      </c>
      <c r="AG13" s="256" t="s">
        <v>164</v>
      </c>
      <c r="AH13" s="247" t="s">
        <v>164</v>
      </c>
      <c r="AI13" s="238" t="s">
        <v>164</v>
      </c>
      <c r="AJ13" s="248" t="s">
        <v>164</v>
      </c>
      <c r="AK13" s="252"/>
      <c r="AL13" s="243"/>
      <c r="AM13" s="256" t="s">
        <v>164</v>
      </c>
      <c r="AN13" s="247" t="s">
        <v>164</v>
      </c>
      <c r="AO13" s="238" t="s">
        <v>164</v>
      </c>
      <c r="AP13" s="248" t="s">
        <v>164</v>
      </c>
      <c r="AQ13" s="252" t="s">
        <v>164</v>
      </c>
      <c r="AR13" s="243" t="s">
        <v>164</v>
      </c>
      <c r="AS13" s="256" t="s">
        <v>164</v>
      </c>
      <c r="AT13" s="247" t="s">
        <v>164</v>
      </c>
      <c r="AU13" s="238" t="s">
        <v>164</v>
      </c>
      <c r="AV13" s="248" t="s">
        <v>164</v>
      </c>
      <c r="AW13" s="252" t="s">
        <v>164</v>
      </c>
      <c r="AX13" s="243" t="s">
        <v>164</v>
      </c>
      <c r="AY13" s="256" t="s">
        <v>164</v>
      </c>
      <c r="AZ13" s="247" t="s">
        <v>164</v>
      </c>
      <c r="BA13" s="238" t="s">
        <v>164</v>
      </c>
      <c r="BB13" s="248" t="s">
        <v>164</v>
      </c>
      <c r="BC13" s="252" t="s">
        <v>164</v>
      </c>
      <c r="BD13" s="243" t="s">
        <v>260</v>
      </c>
      <c r="BE13" s="256" t="s">
        <v>214</v>
      </c>
      <c r="BF13" s="247" t="s">
        <v>164</v>
      </c>
      <c r="BG13" s="238" t="s">
        <v>164</v>
      </c>
      <c r="BH13" s="248" t="s">
        <v>164</v>
      </c>
      <c r="BI13" s="252" t="s">
        <v>164</v>
      </c>
      <c r="BJ13" s="243" t="s">
        <v>164</v>
      </c>
      <c r="BK13" s="256" t="s">
        <v>164</v>
      </c>
      <c r="BL13" s="247" t="s">
        <v>164</v>
      </c>
      <c r="BM13" s="238"/>
      <c r="BN13" s="248" t="s">
        <v>164</v>
      </c>
      <c r="BO13" s="252"/>
      <c r="BP13" s="243"/>
      <c r="BQ13" s="256"/>
      <c r="BR13" s="247" t="s">
        <v>164</v>
      </c>
      <c r="BS13" s="238" t="s">
        <v>164</v>
      </c>
      <c r="BT13" s="248" t="s">
        <v>164</v>
      </c>
      <c r="BU13" s="252" t="s">
        <v>164</v>
      </c>
      <c r="BV13" s="243" t="s">
        <v>164</v>
      </c>
      <c r="BW13" s="256" t="s">
        <v>164</v>
      </c>
      <c r="BX13" s="247" t="s">
        <v>164</v>
      </c>
      <c r="BY13" s="238" t="s">
        <v>164</v>
      </c>
      <c r="BZ13" s="248" t="s">
        <v>164</v>
      </c>
      <c r="CA13" s="252" t="s">
        <v>164</v>
      </c>
      <c r="CB13" s="243" t="s">
        <v>164</v>
      </c>
      <c r="CC13" s="256"/>
      <c r="CD13" s="247" t="s">
        <v>164</v>
      </c>
      <c r="CE13" s="238" t="s">
        <v>164</v>
      </c>
      <c r="CF13" s="248" t="s">
        <v>164</v>
      </c>
      <c r="CG13" s="252" t="s">
        <v>164</v>
      </c>
      <c r="CH13" s="243" t="s">
        <v>164</v>
      </c>
      <c r="CI13" s="256" t="s">
        <v>164</v>
      </c>
      <c r="CJ13" s="247" t="s">
        <v>164</v>
      </c>
      <c r="CK13" s="238" t="s">
        <v>218</v>
      </c>
      <c r="CL13" s="248" t="s">
        <v>164</v>
      </c>
      <c r="CM13" s="252" t="s">
        <v>164</v>
      </c>
      <c r="CN13" s="243" t="s">
        <v>164</v>
      </c>
      <c r="CO13" s="256"/>
      <c r="CP13" s="247"/>
      <c r="CQ13" s="238"/>
      <c r="CR13" s="248"/>
      <c r="CS13">
        <f t="shared" si="0"/>
        <v>78</v>
      </c>
    </row>
    <row r="14" spans="2:97">
      <c r="B14" s="236">
        <v>10</v>
      </c>
      <c r="C14" s="240" t="s">
        <v>262</v>
      </c>
      <c r="D14" s="247" t="s">
        <v>164</v>
      </c>
      <c r="E14" s="238"/>
      <c r="F14" s="240"/>
      <c r="G14" s="252"/>
      <c r="H14" s="243"/>
      <c r="I14" s="256"/>
      <c r="J14" s="247" t="s">
        <v>164</v>
      </c>
      <c r="K14" s="238"/>
      <c r="L14" s="248"/>
      <c r="M14" s="252" t="s">
        <v>164</v>
      </c>
      <c r="N14" s="243"/>
      <c r="O14" s="256"/>
      <c r="P14" s="247" t="s">
        <v>164</v>
      </c>
      <c r="Q14" s="238" t="s">
        <v>164</v>
      </c>
      <c r="R14" s="248" t="s">
        <v>164</v>
      </c>
      <c r="S14" s="252"/>
      <c r="T14" s="243"/>
      <c r="U14" s="256"/>
      <c r="V14" s="247"/>
      <c r="W14" s="238"/>
      <c r="X14" s="248"/>
      <c r="Y14" s="252"/>
      <c r="Z14" s="243"/>
      <c r="AA14" s="256" t="s">
        <v>164</v>
      </c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/>
      <c r="AV14" s="248" t="s">
        <v>164</v>
      </c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 t="shared" si="0"/>
        <v>8</v>
      </c>
    </row>
    <row r="15" spans="2:97">
      <c r="B15" s="236">
        <v>11</v>
      </c>
      <c r="C15" s="240" t="s">
        <v>227</v>
      </c>
      <c r="D15" s="247" t="s">
        <v>218</v>
      </c>
      <c r="E15" s="238"/>
      <c r="F15" s="240"/>
      <c r="G15" s="252" t="s">
        <v>164</v>
      </c>
      <c r="H15" s="243" t="s">
        <v>164</v>
      </c>
      <c r="I15" s="256"/>
      <c r="J15" s="247" t="s">
        <v>164</v>
      </c>
      <c r="K15" s="238" t="s">
        <v>164</v>
      </c>
      <c r="L15" s="248"/>
      <c r="M15" s="252" t="s">
        <v>164</v>
      </c>
      <c r="N15" s="243" t="s">
        <v>164</v>
      </c>
      <c r="O15" s="256"/>
      <c r="P15" s="247" t="s">
        <v>164</v>
      </c>
      <c r="Q15" s="238" t="s">
        <v>164</v>
      </c>
      <c r="R15" s="248" t="s">
        <v>164</v>
      </c>
      <c r="S15" s="252"/>
      <c r="T15" s="243" t="s">
        <v>164</v>
      </c>
      <c r="U15" s="256" t="s">
        <v>164</v>
      </c>
      <c r="V15" s="247"/>
      <c r="W15" s="238" t="s">
        <v>164</v>
      </c>
      <c r="X15" s="248"/>
      <c r="Y15" s="252"/>
      <c r="Z15" s="243" t="s">
        <v>164</v>
      </c>
      <c r="AA15" s="256"/>
      <c r="AB15" s="247" t="s">
        <v>164</v>
      </c>
      <c r="AC15" s="238" t="s">
        <v>164</v>
      </c>
      <c r="AD15" s="248"/>
      <c r="AE15" s="252"/>
      <c r="AF15" s="243"/>
      <c r="AG15" s="256" t="s">
        <v>164</v>
      </c>
      <c r="AH15" s="247" t="s">
        <v>164</v>
      </c>
      <c r="AI15" s="238" t="s">
        <v>164</v>
      </c>
      <c r="AJ15" s="248"/>
      <c r="AK15" s="252"/>
      <c r="AL15" s="243" t="s">
        <v>164</v>
      </c>
      <c r="AM15" s="256"/>
      <c r="AN15" s="247" t="s">
        <v>164</v>
      </c>
      <c r="AO15" s="238" t="s">
        <v>164</v>
      </c>
      <c r="AP15" s="248"/>
      <c r="AQ15" s="252" t="s">
        <v>164</v>
      </c>
      <c r="AR15" s="243"/>
      <c r="AS15" s="256"/>
      <c r="AT15" s="247" t="s">
        <v>164</v>
      </c>
      <c r="AU15" s="238" t="s">
        <v>164</v>
      </c>
      <c r="AV15" s="248"/>
      <c r="AW15" s="252" t="s">
        <v>164</v>
      </c>
      <c r="AX15" s="243" t="s">
        <v>164</v>
      </c>
      <c r="AY15" s="256"/>
      <c r="AZ15" s="247"/>
      <c r="BA15" s="238" t="s">
        <v>164</v>
      </c>
      <c r="BB15" s="248"/>
      <c r="BC15" s="252" t="s">
        <v>164</v>
      </c>
      <c r="BD15" s="243"/>
      <c r="BE15" s="256" t="s">
        <v>260</v>
      </c>
      <c r="BF15" s="247"/>
      <c r="BG15" s="238" t="s">
        <v>164</v>
      </c>
      <c r="BH15" s="248" t="s">
        <v>164</v>
      </c>
      <c r="BI15" s="252" t="s">
        <v>164</v>
      </c>
      <c r="BJ15" s="243"/>
      <c r="BK15" s="256" t="s">
        <v>164</v>
      </c>
      <c r="BL15" s="247" t="s">
        <v>164</v>
      </c>
      <c r="BM15" s="238" t="s">
        <v>164</v>
      </c>
      <c r="BN15" s="248" t="s">
        <v>164</v>
      </c>
      <c r="BO15" s="252" t="s">
        <v>164</v>
      </c>
      <c r="BP15" s="243" t="s">
        <v>164</v>
      </c>
      <c r="BQ15" s="256" t="s">
        <v>164</v>
      </c>
      <c r="BR15" s="247" t="s">
        <v>164</v>
      </c>
      <c r="BS15" s="238"/>
      <c r="BT15" s="248" t="s">
        <v>164</v>
      </c>
      <c r="BU15" s="252" t="s">
        <v>164</v>
      </c>
      <c r="BV15" s="243"/>
      <c r="BW15" s="256" t="s">
        <v>164</v>
      </c>
      <c r="BX15" s="247" t="s">
        <v>164</v>
      </c>
      <c r="BY15" s="238" t="s">
        <v>164</v>
      </c>
      <c r="BZ15" s="248"/>
      <c r="CA15" s="252" t="s">
        <v>164</v>
      </c>
      <c r="CB15" s="243" t="s">
        <v>164</v>
      </c>
      <c r="CC15" s="256"/>
      <c r="CD15" s="247" t="s">
        <v>164</v>
      </c>
      <c r="CE15" s="238" t="s">
        <v>164</v>
      </c>
      <c r="CF15" s="248" t="s">
        <v>164</v>
      </c>
      <c r="CG15" s="252" t="s">
        <v>164</v>
      </c>
      <c r="CH15" s="243" t="s">
        <v>164</v>
      </c>
      <c r="CI15" s="256" t="s">
        <v>164</v>
      </c>
      <c r="CJ15" s="247" t="s">
        <v>164</v>
      </c>
      <c r="CK15" s="238" t="s">
        <v>164</v>
      </c>
      <c r="CL15" s="248" t="s">
        <v>164</v>
      </c>
      <c r="CM15" s="252" t="s">
        <v>218</v>
      </c>
      <c r="CN15" s="243" t="s">
        <v>164</v>
      </c>
      <c r="CO15" s="256" t="s">
        <v>164</v>
      </c>
      <c r="CP15" s="247"/>
      <c r="CQ15" s="238"/>
      <c r="CR15" s="248"/>
      <c r="CS15">
        <f t="shared" si="0"/>
        <v>57</v>
      </c>
    </row>
    <row r="16" spans="2:97">
      <c r="B16" s="236">
        <v>12</v>
      </c>
      <c r="C16" s="240" t="s">
        <v>228</v>
      </c>
      <c r="D16" s="247" t="s">
        <v>164</v>
      </c>
      <c r="E16" s="238"/>
      <c r="F16" s="240" t="s">
        <v>164</v>
      </c>
      <c r="G16" s="252" t="s">
        <v>164</v>
      </c>
      <c r="H16" s="243"/>
      <c r="I16" s="256" t="s">
        <v>164</v>
      </c>
      <c r="J16" s="247" t="s">
        <v>164</v>
      </c>
      <c r="K16" s="238" t="s">
        <v>164</v>
      </c>
      <c r="L16" s="248" t="s">
        <v>164</v>
      </c>
      <c r="M16" s="252" t="s">
        <v>214</v>
      </c>
      <c r="N16" s="243" t="s">
        <v>164</v>
      </c>
      <c r="O16" s="256"/>
      <c r="P16" s="247" t="s">
        <v>164</v>
      </c>
      <c r="Q16" s="238" t="s">
        <v>164</v>
      </c>
      <c r="R16" s="248"/>
      <c r="S16" s="252" t="s">
        <v>164</v>
      </c>
      <c r="T16" s="243"/>
      <c r="U16" s="256"/>
      <c r="V16" s="247" t="s">
        <v>164</v>
      </c>
      <c r="W16" s="238" t="s">
        <v>164</v>
      </c>
      <c r="X16" s="248"/>
      <c r="Y16" s="252" t="s">
        <v>164</v>
      </c>
      <c r="Z16" s="243" t="s">
        <v>164</v>
      </c>
      <c r="AA16" s="256" t="s">
        <v>164</v>
      </c>
      <c r="AB16" s="247" t="s">
        <v>164</v>
      </c>
      <c r="AC16" s="238" t="s">
        <v>164</v>
      </c>
      <c r="AD16" s="248"/>
      <c r="AE16" s="252" t="s">
        <v>164</v>
      </c>
      <c r="AF16" s="243" t="s">
        <v>164</v>
      </c>
      <c r="AG16" s="256" t="s">
        <v>164</v>
      </c>
      <c r="AH16" s="247" t="s">
        <v>164</v>
      </c>
      <c r="AI16" s="238" t="s">
        <v>164</v>
      </c>
      <c r="AJ16" s="248"/>
      <c r="AK16" s="252"/>
      <c r="AL16" s="243" t="s">
        <v>164</v>
      </c>
      <c r="AM16" s="256" t="s">
        <v>214</v>
      </c>
      <c r="AN16" s="247"/>
      <c r="AO16" s="238"/>
      <c r="AP16" s="248"/>
      <c r="AQ16" s="252"/>
      <c r="AR16" s="243" t="s">
        <v>164</v>
      </c>
      <c r="AS16" s="256"/>
      <c r="AT16" s="247" t="s">
        <v>164</v>
      </c>
      <c r="AU16" s="238" t="s">
        <v>164</v>
      </c>
      <c r="AV16" s="248" t="s">
        <v>164</v>
      </c>
      <c r="AW16" s="252" t="s">
        <v>164</v>
      </c>
      <c r="AX16" s="243"/>
      <c r="AY16" s="256" t="s">
        <v>164</v>
      </c>
      <c r="AZ16" s="247"/>
      <c r="BA16" s="238" t="s">
        <v>164</v>
      </c>
      <c r="BB16" s="248" t="s">
        <v>164</v>
      </c>
      <c r="BC16" s="252" t="s">
        <v>164</v>
      </c>
      <c r="BD16" s="243" t="s">
        <v>164</v>
      </c>
      <c r="BE16" s="256"/>
      <c r="BF16" s="247"/>
      <c r="BG16" s="238"/>
      <c r="BH16" s="248" t="s">
        <v>164</v>
      </c>
      <c r="BI16" s="252" t="s">
        <v>164</v>
      </c>
      <c r="BJ16" s="243"/>
      <c r="BK16" s="256" t="s">
        <v>164</v>
      </c>
      <c r="BL16" s="247" t="s">
        <v>164</v>
      </c>
      <c r="BM16" s="238"/>
      <c r="BN16" s="248" t="s">
        <v>164</v>
      </c>
      <c r="BO16" s="252" t="s">
        <v>164</v>
      </c>
      <c r="BP16" s="243" t="s">
        <v>164</v>
      </c>
      <c r="BQ16" s="256" t="s">
        <v>164</v>
      </c>
      <c r="BR16" s="247" t="s">
        <v>164</v>
      </c>
      <c r="BS16" s="238"/>
      <c r="BT16" s="248" t="s">
        <v>164</v>
      </c>
      <c r="BU16" s="252" t="s">
        <v>164</v>
      </c>
      <c r="BV16" s="243"/>
      <c r="BW16" s="256" t="s">
        <v>164</v>
      </c>
      <c r="BX16" s="247" t="s">
        <v>164</v>
      </c>
      <c r="BY16" s="238" t="s">
        <v>164</v>
      </c>
      <c r="BZ16" s="248"/>
      <c r="CA16" s="252"/>
      <c r="CB16" s="243"/>
      <c r="CC16" s="256" t="s">
        <v>214</v>
      </c>
      <c r="CD16" s="247" t="s">
        <v>164</v>
      </c>
      <c r="CE16" s="238" t="s">
        <v>164</v>
      </c>
      <c r="CF16" s="248"/>
      <c r="CG16" s="252" t="s">
        <v>164</v>
      </c>
      <c r="CH16" s="243"/>
      <c r="CI16" s="256" t="s">
        <v>164</v>
      </c>
      <c r="CJ16" s="247" t="s">
        <v>164</v>
      </c>
      <c r="CK16" s="238" t="s">
        <v>164</v>
      </c>
      <c r="CL16" s="248" t="s">
        <v>164</v>
      </c>
      <c r="CM16" s="252" t="s">
        <v>164</v>
      </c>
      <c r="CN16" s="243" t="s">
        <v>164</v>
      </c>
      <c r="CO16" s="256"/>
      <c r="CP16" s="247"/>
      <c r="CQ16" s="238"/>
      <c r="CR16" s="248"/>
      <c r="CS16">
        <f t="shared" si="0"/>
        <v>60</v>
      </c>
    </row>
    <row r="17" spans="2:97">
      <c r="B17" s="236">
        <v>13</v>
      </c>
      <c r="C17" s="240" t="s">
        <v>263</v>
      </c>
      <c r="D17" s="247"/>
      <c r="E17" s="238"/>
      <c r="F17" s="240" t="s">
        <v>164</v>
      </c>
      <c r="G17" s="252"/>
      <c r="H17" s="243"/>
      <c r="I17" s="256" t="s">
        <v>164</v>
      </c>
      <c r="J17" s="247"/>
      <c r="K17" s="238"/>
      <c r="L17" s="248"/>
      <c r="M17" s="252" t="s">
        <v>164</v>
      </c>
      <c r="N17" s="243" t="s">
        <v>214</v>
      </c>
      <c r="O17" s="256"/>
      <c r="P17" s="247" t="s">
        <v>164</v>
      </c>
      <c r="Q17" s="238" t="s">
        <v>164</v>
      </c>
      <c r="R17" s="248" t="s">
        <v>164</v>
      </c>
      <c r="S17" s="252" t="s">
        <v>164</v>
      </c>
      <c r="T17" s="243" t="s">
        <v>164</v>
      </c>
      <c r="U17" s="256" t="s">
        <v>164</v>
      </c>
      <c r="V17" s="247" t="s">
        <v>164</v>
      </c>
      <c r="W17" s="238" t="s">
        <v>164</v>
      </c>
      <c r="X17" s="248" t="s">
        <v>164</v>
      </c>
      <c r="Y17" s="252" t="s">
        <v>164</v>
      </c>
      <c r="Z17" s="243" t="s">
        <v>164</v>
      </c>
      <c r="AA17" s="256"/>
      <c r="AB17" s="247" t="s">
        <v>164</v>
      </c>
      <c r="AC17" s="238" t="s">
        <v>164</v>
      </c>
      <c r="AD17" s="248"/>
      <c r="AE17" s="252" t="s">
        <v>164</v>
      </c>
      <c r="AF17" s="243" t="s">
        <v>164</v>
      </c>
      <c r="AG17" s="256" t="s">
        <v>164</v>
      </c>
      <c r="AH17" s="247" t="s">
        <v>164</v>
      </c>
      <c r="AI17" s="238" t="s">
        <v>164</v>
      </c>
      <c r="AJ17" s="248"/>
      <c r="AK17" s="252"/>
      <c r="AL17" s="243" t="s">
        <v>164</v>
      </c>
      <c r="AM17" s="256"/>
      <c r="AN17" s="247" t="s">
        <v>164</v>
      </c>
      <c r="AO17" s="238" t="s">
        <v>164</v>
      </c>
      <c r="AP17" s="248" t="s">
        <v>214</v>
      </c>
      <c r="AQ17" s="252" t="s">
        <v>164</v>
      </c>
      <c r="AR17" s="243" t="s">
        <v>164</v>
      </c>
      <c r="AS17" s="256" t="s">
        <v>164</v>
      </c>
      <c r="AT17" s="247" t="s">
        <v>164</v>
      </c>
      <c r="AU17" s="238" t="s">
        <v>164</v>
      </c>
      <c r="AV17" s="248" t="s">
        <v>164</v>
      </c>
      <c r="AW17" s="252" t="s">
        <v>164</v>
      </c>
      <c r="AX17" s="243" t="s">
        <v>164</v>
      </c>
      <c r="AY17" s="256"/>
      <c r="AZ17" s="247"/>
      <c r="BA17" s="238" t="s">
        <v>164</v>
      </c>
      <c r="BB17" s="248" t="s">
        <v>164</v>
      </c>
      <c r="BC17" s="252" t="s">
        <v>164</v>
      </c>
      <c r="BD17" s="243" t="s">
        <v>260</v>
      </c>
      <c r="BE17" s="256" t="s">
        <v>164</v>
      </c>
      <c r="BF17" s="247" t="s">
        <v>164</v>
      </c>
      <c r="BG17" s="238" t="s">
        <v>164</v>
      </c>
      <c r="BH17" s="248" t="s">
        <v>164</v>
      </c>
      <c r="BI17" s="252" t="s">
        <v>164</v>
      </c>
      <c r="BJ17" s="243" t="s">
        <v>164</v>
      </c>
      <c r="BK17" s="256" t="s">
        <v>164</v>
      </c>
      <c r="BL17" s="247" t="s">
        <v>164</v>
      </c>
      <c r="BM17" s="238"/>
      <c r="BN17" s="248" t="s">
        <v>164</v>
      </c>
      <c r="BO17" s="252" t="s">
        <v>164</v>
      </c>
      <c r="BP17" s="243" t="s">
        <v>164</v>
      </c>
      <c r="BQ17" s="256" t="s">
        <v>164</v>
      </c>
      <c r="BR17" s="247" t="s">
        <v>164</v>
      </c>
      <c r="BS17" s="238" t="s">
        <v>164</v>
      </c>
      <c r="BT17" s="248" t="s">
        <v>164</v>
      </c>
      <c r="BU17" s="252" t="s">
        <v>164</v>
      </c>
      <c r="BV17" s="243" t="s">
        <v>164</v>
      </c>
      <c r="BW17" s="256" t="s">
        <v>164</v>
      </c>
      <c r="BX17" s="247" t="s">
        <v>164</v>
      </c>
      <c r="BY17" s="238" t="s">
        <v>164</v>
      </c>
      <c r="BZ17" s="248" t="s">
        <v>164</v>
      </c>
      <c r="CA17" s="252" t="s">
        <v>164</v>
      </c>
      <c r="CB17" s="243" t="s">
        <v>164</v>
      </c>
      <c r="CC17" s="256" t="s">
        <v>214</v>
      </c>
      <c r="CD17" s="247" t="s">
        <v>164</v>
      </c>
      <c r="CE17" s="238" t="s">
        <v>164</v>
      </c>
      <c r="CF17" s="248" t="s">
        <v>164</v>
      </c>
      <c r="CG17" s="252" t="s">
        <v>214</v>
      </c>
      <c r="CH17" s="243" t="s">
        <v>164</v>
      </c>
      <c r="CI17" s="256" t="s">
        <v>164</v>
      </c>
      <c r="CJ17" s="247" t="s">
        <v>164</v>
      </c>
      <c r="CK17" s="238" t="s">
        <v>218</v>
      </c>
      <c r="CL17" s="248" t="s">
        <v>164</v>
      </c>
      <c r="CM17" s="252" t="s">
        <v>164</v>
      </c>
      <c r="CN17" s="243"/>
      <c r="CO17" s="256" t="s">
        <v>164</v>
      </c>
      <c r="CP17" s="247"/>
      <c r="CQ17" s="238"/>
      <c r="CR17" s="248"/>
      <c r="CS17">
        <f t="shared" si="0"/>
        <v>71</v>
      </c>
    </row>
    <row r="18" spans="2:97">
      <c r="B18" s="236">
        <v>14</v>
      </c>
      <c r="C18" s="240" t="s">
        <v>262</v>
      </c>
      <c r="D18" s="247" t="s">
        <v>218</v>
      </c>
      <c r="E18" s="238"/>
      <c r="F18" s="240" t="s">
        <v>164</v>
      </c>
      <c r="G18" s="252" t="s">
        <v>164</v>
      </c>
      <c r="H18" s="243" t="s">
        <v>164</v>
      </c>
      <c r="I18" s="256" t="s">
        <v>164</v>
      </c>
      <c r="J18" s="247" t="s">
        <v>164</v>
      </c>
      <c r="K18" s="238" t="s">
        <v>164</v>
      </c>
      <c r="L18" s="248" t="s">
        <v>164</v>
      </c>
      <c r="M18" s="252" t="s">
        <v>218</v>
      </c>
      <c r="N18" s="243" t="s">
        <v>164</v>
      </c>
      <c r="O18" s="256" t="s">
        <v>164</v>
      </c>
      <c r="P18" s="247"/>
      <c r="Q18" s="238" t="s">
        <v>164</v>
      </c>
      <c r="R18" s="248" t="s">
        <v>164</v>
      </c>
      <c r="S18" s="252" t="s">
        <v>164</v>
      </c>
      <c r="T18" s="243"/>
      <c r="U18" s="256" t="s">
        <v>164</v>
      </c>
      <c r="V18" s="247" t="s">
        <v>164</v>
      </c>
      <c r="W18" s="238"/>
      <c r="X18" s="248" t="s">
        <v>164</v>
      </c>
      <c r="Y18" s="252" t="s">
        <v>164</v>
      </c>
      <c r="Z18" s="243"/>
      <c r="AA18" s="256" t="s">
        <v>164</v>
      </c>
      <c r="AB18" s="247" t="s">
        <v>164</v>
      </c>
      <c r="AC18" s="238" t="s">
        <v>164</v>
      </c>
      <c r="AD18" s="248"/>
      <c r="AE18" s="252" t="s">
        <v>264</v>
      </c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 t="shared" si="0"/>
        <v>19</v>
      </c>
    </row>
    <row r="19" spans="2:97">
      <c r="B19" s="236">
        <v>15</v>
      </c>
      <c r="C19" s="240" t="s">
        <v>230</v>
      </c>
      <c r="D19" s="247" t="s">
        <v>164</v>
      </c>
      <c r="E19" s="238"/>
      <c r="F19" s="240"/>
      <c r="G19" s="252" t="s">
        <v>164</v>
      </c>
      <c r="H19" s="243"/>
      <c r="I19" s="256" t="s">
        <v>164</v>
      </c>
      <c r="J19" s="247" t="s">
        <v>164</v>
      </c>
      <c r="K19" s="238"/>
      <c r="L19" s="248"/>
      <c r="M19" s="252" t="s">
        <v>164</v>
      </c>
      <c r="N19" s="243"/>
      <c r="O19" s="256"/>
      <c r="P19" s="247"/>
      <c r="Q19" s="238" t="s">
        <v>164</v>
      </c>
      <c r="R19" s="248"/>
      <c r="S19" s="252"/>
      <c r="T19" s="243" t="s">
        <v>164</v>
      </c>
      <c r="U19" s="256"/>
      <c r="V19" s="247"/>
      <c r="W19" s="238" t="s">
        <v>164</v>
      </c>
      <c r="X19" s="248" t="s">
        <v>164</v>
      </c>
      <c r="Y19" s="252"/>
      <c r="Z19" s="243"/>
      <c r="AA19" s="256"/>
      <c r="AB19" s="247"/>
      <c r="AC19" s="238"/>
      <c r="AD19" s="248"/>
      <c r="AE19" s="252"/>
      <c r="AF19" s="243"/>
      <c r="AG19" s="256"/>
      <c r="AH19" s="247" t="s">
        <v>164</v>
      </c>
      <c r="AI19" s="238" t="s">
        <v>164</v>
      </c>
      <c r="AJ19" s="248"/>
      <c r="AK19" s="252"/>
      <c r="AL19" s="243" t="s">
        <v>164</v>
      </c>
      <c r="AM19" s="256"/>
      <c r="AN19" s="247" t="s">
        <v>164</v>
      </c>
      <c r="AO19" s="238" t="s">
        <v>164</v>
      </c>
      <c r="AP19" s="248"/>
      <c r="AQ19" s="252"/>
      <c r="AR19" s="243" t="s">
        <v>164</v>
      </c>
      <c r="AS19" s="256"/>
      <c r="AT19" s="247"/>
      <c r="AU19" s="238"/>
      <c r="AV19" s="248"/>
      <c r="AW19" s="252"/>
      <c r="AX19" s="243"/>
      <c r="AY19" s="256"/>
      <c r="AZ19" s="247"/>
      <c r="BA19" s="238"/>
      <c r="BB19" s="248" t="s">
        <v>164</v>
      </c>
      <c r="BC19" s="252" t="s">
        <v>164</v>
      </c>
      <c r="BD19" s="243"/>
      <c r="BE19" s="256"/>
      <c r="BF19" s="247" t="s">
        <v>164</v>
      </c>
      <c r="BG19" s="238" t="s">
        <v>164</v>
      </c>
      <c r="BH19" s="248" t="s">
        <v>164</v>
      </c>
      <c r="BI19" s="252" t="s">
        <v>164</v>
      </c>
      <c r="BJ19" s="243"/>
      <c r="BK19" s="256" t="s">
        <v>164</v>
      </c>
      <c r="BL19" s="247" t="s">
        <v>164</v>
      </c>
      <c r="BM19" s="238"/>
      <c r="BN19" s="248" t="s">
        <v>164</v>
      </c>
      <c r="BO19" s="252" t="s">
        <v>164</v>
      </c>
      <c r="BP19" s="243"/>
      <c r="BQ19" s="256" t="s">
        <v>164</v>
      </c>
      <c r="BR19" s="247" t="s">
        <v>164</v>
      </c>
      <c r="BS19" s="238"/>
      <c r="BT19" s="248" t="s">
        <v>214</v>
      </c>
      <c r="BU19" s="252" t="s">
        <v>164</v>
      </c>
      <c r="BV19" s="243"/>
      <c r="BW19" s="256" t="s">
        <v>164</v>
      </c>
      <c r="BX19" s="247" t="s">
        <v>164</v>
      </c>
      <c r="BY19" s="238"/>
      <c r="BZ19" s="248"/>
      <c r="CA19" s="252" t="s">
        <v>164</v>
      </c>
      <c r="CB19" s="243" t="s">
        <v>164</v>
      </c>
      <c r="CC19" s="256"/>
      <c r="CD19" s="247"/>
      <c r="CE19" s="238" t="s">
        <v>164</v>
      </c>
      <c r="CF19" s="248"/>
      <c r="CG19" s="252"/>
      <c r="CH19" s="243"/>
      <c r="CI19" s="256"/>
      <c r="CJ19" s="247"/>
      <c r="CK19" s="238"/>
      <c r="CL19" s="248" t="s">
        <v>164</v>
      </c>
      <c r="CM19" s="252"/>
      <c r="CN19" s="243"/>
      <c r="CO19" s="256" t="s">
        <v>164</v>
      </c>
      <c r="CP19" s="247"/>
      <c r="CQ19" s="238"/>
      <c r="CR19" s="248"/>
      <c r="CS19">
        <f t="shared" si="0"/>
        <v>36</v>
      </c>
    </row>
    <row r="20" spans="2:97">
      <c r="B20" s="236">
        <v>16</v>
      </c>
      <c r="C20" s="240" t="s">
        <v>231</v>
      </c>
      <c r="D20" s="247" t="s">
        <v>164</v>
      </c>
      <c r="E20" s="238"/>
      <c r="F20" s="240" t="s">
        <v>164</v>
      </c>
      <c r="G20" s="252" t="s">
        <v>164</v>
      </c>
      <c r="H20" s="243"/>
      <c r="I20" s="256" t="s">
        <v>164</v>
      </c>
      <c r="J20" s="247"/>
      <c r="K20" s="238" t="s">
        <v>164</v>
      </c>
      <c r="L20" s="248" t="s">
        <v>164</v>
      </c>
      <c r="M20" s="252" t="s">
        <v>164</v>
      </c>
      <c r="N20" s="243"/>
      <c r="O20" s="256" t="s">
        <v>164</v>
      </c>
      <c r="P20" s="247" t="s">
        <v>164</v>
      </c>
      <c r="Q20" s="238" t="s">
        <v>164</v>
      </c>
      <c r="R20" s="248"/>
      <c r="S20" s="252" t="s">
        <v>164</v>
      </c>
      <c r="T20" s="243"/>
      <c r="U20" s="256" t="s">
        <v>164</v>
      </c>
      <c r="V20" s="247"/>
      <c r="W20" s="238"/>
      <c r="X20" s="248"/>
      <c r="Y20" s="252" t="s">
        <v>164</v>
      </c>
      <c r="Z20" s="243"/>
      <c r="AA20" s="256"/>
      <c r="AB20" s="247"/>
      <c r="AC20" s="238" t="s">
        <v>164</v>
      </c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 t="s">
        <v>164</v>
      </c>
      <c r="AQ20" s="252" t="s">
        <v>164</v>
      </c>
      <c r="AR20" s="243" t="s">
        <v>164</v>
      </c>
      <c r="AS20" s="256"/>
      <c r="AT20" s="247" t="s">
        <v>164</v>
      </c>
      <c r="AU20" s="238" t="s">
        <v>164</v>
      </c>
      <c r="AV20" s="248" t="s">
        <v>164</v>
      </c>
      <c r="AW20" s="252" t="s">
        <v>164</v>
      </c>
      <c r="AX20" s="243"/>
      <c r="AY20" s="256" t="s">
        <v>164</v>
      </c>
      <c r="AZ20" s="247" t="s">
        <v>164</v>
      </c>
      <c r="BA20" s="238"/>
      <c r="BB20" s="248" t="s">
        <v>164</v>
      </c>
      <c r="BC20" s="252" t="s">
        <v>164</v>
      </c>
      <c r="BD20" s="243"/>
      <c r="BE20" s="256"/>
      <c r="BF20" s="247" t="s">
        <v>164</v>
      </c>
      <c r="BG20" s="238" t="s">
        <v>164</v>
      </c>
      <c r="BH20" s="248" t="s">
        <v>164</v>
      </c>
      <c r="BI20" s="252"/>
      <c r="BJ20" s="243"/>
      <c r="BK20" s="256"/>
      <c r="BL20" s="247"/>
      <c r="BM20" s="238"/>
      <c r="BN20" s="248"/>
      <c r="BO20" s="252"/>
      <c r="BP20" s="243"/>
      <c r="BQ20" s="256"/>
      <c r="BR20" s="247"/>
      <c r="BS20" s="238"/>
      <c r="BT20" s="248"/>
      <c r="BU20" s="252"/>
      <c r="BV20" s="243"/>
      <c r="BW20" s="256"/>
      <c r="BX20" s="247"/>
      <c r="BY20" s="238"/>
      <c r="BZ20" s="248"/>
      <c r="CA20" s="252"/>
      <c r="CB20" s="243"/>
      <c r="CC20" s="256"/>
      <c r="CD20" s="247"/>
      <c r="CE20" s="238" t="s">
        <v>164</v>
      </c>
      <c r="CF20" s="248" t="s">
        <v>164</v>
      </c>
      <c r="CG20" s="252"/>
      <c r="CH20" s="243"/>
      <c r="CI20" s="256"/>
      <c r="CJ20" s="247"/>
      <c r="CK20" s="238"/>
      <c r="CL20" s="248"/>
      <c r="CM20" s="252"/>
      <c r="CN20" s="243"/>
      <c r="CO20" s="256" t="s">
        <v>164</v>
      </c>
      <c r="CP20" s="247"/>
      <c r="CQ20" s="238"/>
      <c r="CR20" s="248"/>
      <c r="CS20">
        <f t="shared" si="0"/>
        <v>31</v>
      </c>
    </row>
    <row r="21" spans="2:97">
      <c r="B21" s="236">
        <v>17</v>
      </c>
      <c r="C21" s="240" t="s">
        <v>232</v>
      </c>
      <c r="D21" s="247"/>
      <c r="E21" s="238"/>
      <c r="F21" s="240" t="s">
        <v>164</v>
      </c>
      <c r="G21" s="252" t="s">
        <v>164</v>
      </c>
      <c r="H21" s="243"/>
      <c r="I21" s="256"/>
      <c r="J21" s="247" t="s">
        <v>164</v>
      </c>
      <c r="K21" s="238"/>
      <c r="L21" s="248"/>
      <c r="M21" s="252"/>
      <c r="N21" s="243" t="s">
        <v>164</v>
      </c>
      <c r="O21" s="256" t="s">
        <v>164</v>
      </c>
      <c r="P21" s="247"/>
      <c r="Q21" s="238" t="s">
        <v>164</v>
      </c>
      <c r="R21" s="248" t="s">
        <v>164</v>
      </c>
      <c r="S21" s="252"/>
      <c r="T21" s="243"/>
      <c r="U21" s="256" t="s">
        <v>164</v>
      </c>
      <c r="V21" s="247"/>
      <c r="W21" s="238"/>
      <c r="X21" s="248"/>
      <c r="Y21" s="252" t="s">
        <v>164</v>
      </c>
      <c r="Z21" s="243" t="s">
        <v>164</v>
      </c>
      <c r="AA21" s="256"/>
      <c r="AB21" s="247" t="s">
        <v>164</v>
      </c>
      <c r="AC21" s="238"/>
      <c r="AD21" s="248" t="s">
        <v>214</v>
      </c>
      <c r="AE21" s="252" t="s">
        <v>164</v>
      </c>
      <c r="AF21" s="243" t="s">
        <v>164</v>
      </c>
      <c r="AG21" s="256"/>
      <c r="AH21" s="247" t="s">
        <v>164</v>
      </c>
      <c r="AI21" s="238"/>
      <c r="AJ21" s="248"/>
      <c r="AK21" s="252"/>
      <c r="AL21" s="243"/>
      <c r="AM21" s="256" t="s">
        <v>164</v>
      </c>
      <c r="AN21" s="247" t="s">
        <v>164</v>
      </c>
      <c r="AO21" s="238" t="s">
        <v>164</v>
      </c>
      <c r="AP21" s="248"/>
      <c r="AQ21" s="252" t="s">
        <v>164</v>
      </c>
      <c r="AR21" s="243"/>
      <c r="AS21" s="256" t="s">
        <v>164</v>
      </c>
      <c r="AT21" s="247"/>
      <c r="AU21" s="238"/>
      <c r="AV21" s="248"/>
      <c r="AW21" s="252"/>
      <c r="AX21" s="243"/>
      <c r="AY21" s="256"/>
      <c r="AZ21" s="247"/>
      <c r="BA21" s="238" t="s">
        <v>164</v>
      </c>
      <c r="BB21" s="248"/>
      <c r="BC21" s="252"/>
      <c r="BD21" s="243"/>
      <c r="BE21" s="256"/>
      <c r="BF21" s="247"/>
      <c r="BG21" s="238"/>
      <c r="BH21" s="248" t="s">
        <v>164</v>
      </c>
      <c r="BI21" s="252" t="s">
        <v>164</v>
      </c>
      <c r="BJ21" s="243"/>
      <c r="BK21" s="256" t="s">
        <v>164</v>
      </c>
      <c r="BL21" s="247" t="s">
        <v>164</v>
      </c>
      <c r="BM21" s="238"/>
      <c r="BN21" s="248" t="s">
        <v>164</v>
      </c>
      <c r="BO21" s="252" t="s">
        <v>164</v>
      </c>
      <c r="BP21" s="243"/>
      <c r="BQ21" s="256"/>
      <c r="BR21" s="247" t="s">
        <v>164</v>
      </c>
      <c r="BS21" s="238"/>
      <c r="BT21" s="248"/>
      <c r="BU21" s="252" t="s">
        <v>164</v>
      </c>
      <c r="BV21" s="243"/>
      <c r="BW21" s="256" t="s">
        <v>164</v>
      </c>
      <c r="BX21" s="247" t="s">
        <v>164</v>
      </c>
      <c r="BY21" s="238" t="s">
        <v>164</v>
      </c>
      <c r="BZ21" s="248" t="s">
        <v>164</v>
      </c>
      <c r="CA21" s="252" t="s">
        <v>164</v>
      </c>
      <c r="CB21" s="243" t="s">
        <v>164</v>
      </c>
      <c r="CC21" s="256" t="s">
        <v>214</v>
      </c>
      <c r="CD21" s="247" t="s">
        <v>164</v>
      </c>
      <c r="CE21" s="238" t="s">
        <v>164</v>
      </c>
      <c r="CF21" s="248"/>
      <c r="CG21" s="252" t="s">
        <v>164</v>
      </c>
      <c r="CH21" s="243"/>
      <c r="CI21" s="256" t="s">
        <v>164</v>
      </c>
      <c r="CJ21" s="247" t="s">
        <v>164</v>
      </c>
      <c r="CK21" s="238"/>
      <c r="CL21" s="248" t="s">
        <v>164</v>
      </c>
      <c r="CM21" s="252" t="s">
        <v>164</v>
      </c>
      <c r="CN21" s="243"/>
      <c r="CO21" s="256" t="s">
        <v>164</v>
      </c>
      <c r="CP21" s="247"/>
      <c r="CQ21" s="238"/>
      <c r="CR21" s="248"/>
      <c r="CS21">
        <f t="shared" si="0"/>
        <v>44</v>
      </c>
    </row>
    <row r="22" spans="2:97">
      <c r="B22" s="236">
        <v>18</v>
      </c>
      <c r="C22" s="240" t="s">
        <v>265</v>
      </c>
      <c r="D22" s="247" t="s">
        <v>218</v>
      </c>
      <c r="E22" s="238"/>
      <c r="F22" s="240"/>
      <c r="G22" s="252" t="s">
        <v>164</v>
      </c>
      <c r="H22" s="243" t="s">
        <v>164</v>
      </c>
      <c r="I22" s="256"/>
      <c r="J22" s="247" t="s">
        <v>164</v>
      </c>
      <c r="K22" s="238"/>
      <c r="L22" s="248"/>
      <c r="M22" s="252"/>
      <c r="N22" s="243"/>
      <c r="O22" s="256"/>
      <c r="P22" s="247"/>
      <c r="Q22" s="238"/>
      <c r="R22" s="248"/>
      <c r="S22" s="252" t="s">
        <v>164</v>
      </c>
      <c r="T22" s="243" t="s">
        <v>164</v>
      </c>
      <c r="U22" s="256"/>
      <c r="V22" s="247"/>
      <c r="W22" s="238" t="s">
        <v>164</v>
      </c>
      <c r="X22" s="248" t="s">
        <v>164</v>
      </c>
      <c r="Y22" s="252" t="s">
        <v>164</v>
      </c>
      <c r="Z22" s="243"/>
      <c r="AA22" s="256"/>
      <c r="AB22" s="247"/>
      <c r="AC22" s="238"/>
      <c r="AD22" s="248"/>
      <c r="AE22" s="252"/>
      <c r="AF22" s="243" t="s">
        <v>164</v>
      </c>
      <c r="AG22" s="256"/>
      <c r="AH22" s="247" t="s">
        <v>164</v>
      </c>
      <c r="AI22" s="238" t="s">
        <v>164</v>
      </c>
      <c r="AJ22" s="248"/>
      <c r="AK22" s="252"/>
      <c r="AL22" s="243"/>
      <c r="AM22" s="256" t="s">
        <v>164</v>
      </c>
      <c r="AN22" s="247" t="s">
        <v>164</v>
      </c>
      <c r="AO22" s="238" t="s">
        <v>164</v>
      </c>
      <c r="AP22" s="248" t="s">
        <v>164</v>
      </c>
      <c r="AQ22" s="252" t="s">
        <v>164</v>
      </c>
      <c r="AR22" s="243" t="s">
        <v>164</v>
      </c>
      <c r="AS22" s="256"/>
      <c r="AT22" s="247" t="s">
        <v>164</v>
      </c>
      <c r="AU22" s="238"/>
      <c r="AV22" s="248" t="s">
        <v>164</v>
      </c>
      <c r="AW22" s="252" t="s">
        <v>164</v>
      </c>
      <c r="AX22" s="243" t="s">
        <v>164</v>
      </c>
      <c r="AY22" s="256" t="s">
        <v>164</v>
      </c>
      <c r="AZ22" s="247" t="s">
        <v>164</v>
      </c>
      <c r="BA22" s="238" t="s">
        <v>164</v>
      </c>
      <c r="BB22" s="248" t="s">
        <v>164</v>
      </c>
      <c r="BC22" s="252" t="s">
        <v>164</v>
      </c>
      <c r="BD22" s="243" t="s">
        <v>260</v>
      </c>
      <c r="BE22" s="256" t="s">
        <v>164</v>
      </c>
      <c r="BF22" s="247" t="s">
        <v>164</v>
      </c>
      <c r="BG22" s="238" t="s">
        <v>164</v>
      </c>
      <c r="BH22" s="248" t="s">
        <v>164</v>
      </c>
      <c r="BI22" s="252" t="s">
        <v>164</v>
      </c>
      <c r="BJ22" s="243"/>
      <c r="BK22" s="256" t="s">
        <v>164</v>
      </c>
      <c r="BL22" s="247" t="s">
        <v>164</v>
      </c>
      <c r="BM22" s="238"/>
      <c r="BN22" s="248"/>
      <c r="BO22" s="252" t="s">
        <v>164</v>
      </c>
      <c r="BP22" s="243" t="s">
        <v>164</v>
      </c>
      <c r="BQ22" s="256" t="s">
        <v>164</v>
      </c>
      <c r="BR22" s="247" t="s">
        <v>164</v>
      </c>
      <c r="BS22" s="238"/>
      <c r="BT22" s="248" t="s">
        <v>164</v>
      </c>
      <c r="BU22" s="252" t="s">
        <v>164</v>
      </c>
      <c r="BV22" s="243" t="s">
        <v>164</v>
      </c>
      <c r="BW22" s="256" t="s">
        <v>164</v>
      </c>
      <c r="BX22" s="247" t="s">
        <v>164</v>
      </c>
      <c r="BY22" s="238"/>
      <c r="BZ22" s="248" t="s">
        <v>164</v>
      </c>
      <c r="CA22" s="252" t="s">
        <v>164</v>
      </c>
      <c r="CB22" s="243" t="s">
        <v>164</v>
      </c>
      <c r="CC22" s="256" t="s">
        <v>214</v>
      </c>
      <c r="CD22" s="247" t="s">
        <v>164</v>
      </c>
      <c r="CE22" s="238" t="s">
        <v>164</v>
      </c>
      <c r="CF22" s="248" t="s">
        <v>214</v>
      </c>
      <c r="CG22" s="252" t="s">
        <v>164</v>
      </c>
      <c r="CH22" s="243" t="s">
        <v>164</v>
      </c>
      <c r="CI22" s="256" t="s">
        <v>164</v>
      </c>
      <c r="CJ22" s="247" t="s">
        <v>164</v>
      </c>
      <c r="CK22" s="238" t="s">
        <v>164</v>
      </c>
      <c r="CL22" s="248" t="s">
        <v>164</v>
      </c>
      <c r="CM22" s="252" t="s">
        <v>164</v>
      </c>
      <c r="CN22" s="243" t="s">
        <v>164</v>
      </c>
      <c r="CO22" s="256" t="s">
        <v>164</v>
      </c>
      <c r="CP22" s="247"/>
      <c r="CQ22" s="238"/>
      <c r="CR22" s="248"/>
      <c r="CS22">
        <f t="shared" si="0"/>
        <v>58</v>
      </c>
    </row>
    <row r="23" spans="2:97">
      <c r="B23" s="236">
        <v>19</v>
      </c>
      <c r="C23" s="240" t="s">
        <v>234</v>
      </c>
      <c r="D23" s="247" t="s">
        <v>164</v>
      </c>
      <c r="E23" s="238"/>
      <c r="F23" s="240"/>
      <c r="G23" s="252"/>
      <c r="H23" s="243"/>
      <c r="I23" s="256"/>
      <c r="J23" s="247"/>
      <c r="K23" s="238"/>
      <c r="L23" s="248"/>
      <c r="M23" s="252"/>
      <c r="N23" s="243" t="s">
        <v>164</v>
      </c>
      <c r="O23" s="256" t="s">
        <v>164</v>
      </c>
      <c r="P23" s="247"/>
      <c r="Q23" s="238"/>
      <c r="R23" s="248" t="s">
        <v>164</v>
      </c>
      <c r="S23" s="252"/>
      <c r="T23" s="243"/>
      <c r="U23" s="256" t="s">
        <v>164</v>
      </c>
      <c r="V23" s="247" t="s">
        <v>164</v>
      </c>
      <c r="W23" s="238" t="s">
        <v>164</v>
      </c>
      <c r="X23" s="248"/>
      <c r="Y23" s="252"/>
      <c r="Z23" s="243" t="s">
        <v>164</v>
      </c>
      <c r="AA23" s="256"/>
      <c r="AB23" s="247" t="s">
        <v>164</v>
      </c>
      <c r="AC23" s="238"/>
      <c r="AD23" s="248"/>
      <c r="AE23" s="252"/>
      <c r="AF23" s="243"/>
      <c r="AG23" s="256" t="s">
        <v>164</v>
      </c>
      <c r="AH23" s="247"/>
      <c r="AI23" s="238"/>
      <c r="AJ23" s="248"/>
      <c r="AK23" s="252"/>
      <c r="AL23" s="243"/>
      <c r="AM23" s="256"/>
      <c r="AN23" s="247"/>
      <c r="AO23" s="238"/>
      <c r="AP23" s="248"/>
      <c r="AQ23" s="252"/>
      <c r="AR23" s="243"/>
      <c r="AS23" s="256"/>
      <c r="AT23" s="247"/>
      <c r="AU23" s="238"/>
      <c r="AV23" s="248" t="s">
        <v>164</v>
      </c>
      <c r="AW23" s="252"/>
      <c r="AX23" s="243"/>
      <c r="AY23" s="256"/>
      <c r="AZ23" s="247"/>
      <c r="BA23" s="238"/>
      <c r="BB23" s="248" t="s">
        <v>164</v>
      </c>
      <c r="BC23" s="252"/>
      <c r="BD23" s="243"/>
      <c r="BE23" s="256"/>
      <c r="BF23" s="247"/>
      <c r="BG23" s="238" t="s">
        <v>164</v>
      </c>
      <c r="BH23" s="248" t="s">
        <v>164</v>
      </c>
      <c r="BI23" s="252" t="s">
        <v>164</v>
      </c>
      <c r="BJ23" s="243" t="s">
        <v>164</v>
      </c>
      <c r="BK23" s="256" t="s">
        <v>164</v>
      </c>
      <c r="BL23" s="247"/>
      <c r="BM23" s="238"/>
      <c r="BN23" s="248" t="s">
        <v>164</v>
      </c>
      <c r="BO23" s="252" t="s">
        <v>164</v>
      </c>
      <c r="BP23" s="243"/>
      <c r="BQ23" s="256"/>
      <c r="BR23" s="247" t="s">
        <v>164</v>
      </c>
      <c r="BS23" s="238"/>
      <c r="BT23" s="248" t="s">
        <v>164</v>
      </c>
      <c r="BU23" s="252"/>
      <c r="BV23" s="243"/>
      <c r="BW23" s="256"/>
      <c r="BX23" s="247" t="s">
        <v>164</v>
      </c>
      <c r="BY23" s="238" t="s">
        <v>164</v>
      </c>
      <c r="BZ23" s="248"/>
      <c r="CA23" s="252"/>
      <c r="CB23" s="243"/>
      <c r="CC23" s="256"/>
      <c r="CD23" s="247" t="s">
        <v>164</v>
      </c>
      <c r="CE23" s="238"/>
      <c r="CF23" s="248" t="s">
        <v>164</v>
      </c>
      <c r="CG23" s="252"/>
      <c r="CH23" s="243"/>
      <c r="CI23" s="256" t="s">
        <v>164</v>
      </c>
      <c r="CJ23" s="247" t="s">
        <v>164</v>
      </c>
      <c r="CK23" s="238" t="s">
        <v>164</v>
      </c>
      <c r="CL23" s="248"/>
      <c r="CM23" s="252"/>
      <c r="CN23" s="243" t="s">
        <v>164</v>
      </c>
      <c r="CO23" s="256" t="s">
        <v>164</v>
      </c>
      <c r="CP23" s="247"/>
      <c r="CQ23" s="238"/>
      <c r="CR23" s="248"/>
      <c r="CS23">
        <f t="shared" si="0"/>
        <v>30</v>
      </c>
    </row>
    <row r="24" spans="2:97">
      <c r="B24" s="236">
        <v>20</v>
      </c>
      <c r="C24" s="240" t="s">
        <v>235</v>
      </c>
      <c r="D24" s="247"/>
      <c r="E24" s="238"/>
      <c r="F24" s="240"/>
      <c r="G24" s="252" t="s">
        <v>164</v>
      </c>
      <c r="H24" s="243"/>
      <c r="I24" s="256" t="s">
        <v>164</v>
      </c>
      <c r="J24" s="247" t="s">
        <v>164</v>
      </c>
      <c r="K24" s="238" t="s">
        <v>164</v>
      </c>
      <c r="L24" s="248"/>
      <c r="M24" s="252"/>
      <c r="N24" s="243" t="s">
        <v>164</v>
      </c>
      <c r="O24" s="256" t="s">
        <v>164</v>
      </c>
      <c r="P24" s="247" t="s">
        <v>164</v>
      </c>
      <c r="Q24" s="238"/>
      <c r="R24" s="248" t="s">
        <v>164</v>
      </c>
      <c r="S24" s="252" t="s">
        <v>164</v>
      </c>
      <c r="T24" s="243" t="s">
        <v>164</v>
      </c>
      <c r="U24" s="256" t="s">
        <v>164</v>
      </c>
      <c r="V24" s="247"/>
      <c r="W24" s="238"/>
      <c r="X24" s="248" t="s">
        <v>164</v>
      </c>
      <c r="Y24" s="252"/>
      <c r="Z24" s="243" t="s">
        <v>164</v>
      </c>
      <c r="AA24" s="256"/>
      <c r="AB24" s="247" t="s">
        <v>164</v>
      </c>
      <c r="AC24" s="238" t="s">
        <v>164</v>
      </c>
      <c r="AD24" s="248"/>
      <c r="AE24" s="252"/>
      <c r="AF24" s="243" t="s">
        <v>164</v>
      </c>
      <c r="AG24" s="256" t="s">
        <v>164</v>
      </c>
      <c r="AH24" s="247"/>
      <c r="AI24" s="238" t="s">
        <v>164</v>
      </c>
      <c r="AJ24" s="248"/>
      <c r="AK24" s="252"/>
      <c r="AL24" s="243" t="s">
        <v>164</v>
      </c>
      <c r="AM24" s="256" t="s">
        <v>164</v>
      </c>
      <c r="AN24" s="247" t="s">
        <v>164</v>
      </c>
      <c r="AO24" s="238" t="s">
        <v>164</v>
      </c>
      <c r="AP24" s="248" t="s">
        <v>164</v>
      </c>
      <c r="AQ24" s="252" t="s">
        <v>164</v>
      </c>
      <c r="AR24" s="243" t="s">
        <v>164</v>
      </c>
      <c r="AS24" s="256" t="s">
        <v>164</v>
      </c>
      <c r="AT24" s="247" t="s">
        <v>164</v>
      </c>
      <c r="AU24" s="238"/>
      <c r="AV24" s="248" t="s">
        <v>164</v>
      </c>
      <c r="AW24" s="252" t="s">
        <v>164</v>
      </c>
      <c r="AX24" s="243" t="s">
        <v>164</v>
      </c>
      <c r="AY24" s="256" t="s">
        <v>164</v>
      </c>
      <c r="AZ24" s="247"/>
      <c r="BA24" s="238" t="s">
        <v>164</v>
      </c>
      <c r="BB24" s="248" t="s">
        <v>164</v>
      </c>
      <c r="BC24" s="252" t="s">
        <v>164</v>
      </c>
      <c r="BD24" s="243"/>
      <c r="BE24" s="256" t="s">
        <v>214</v>
      </c>
      <c r="BF24" s="247" t="s">
        <v>164</v>
      </c>
      <c r="BG24" s="238"/>
      <c r="BH24" s="248" t="s">
        <v>164</v>
      </c>
      <c r="BI24" s="252" t="s">
        <v>164</v>
      </c>
      <c r="BJ24" s="243" t="s">
        <v>164</v>
      </c>
      <c r="BK24" s="256" t="s">
        <v>164</v>
      </c>
      <c r="BL24" s="247" t="s">
        <v>164</v>
      </c>
      <c r="BM24" s="238" t="s">
        <v>164</v>
      </c>
      <c r="BN24" s="248" t="s">
        <v>164</v>
      </c>
      <c r="BO24" s="252" t="s">
        <v>164</v>
      </c>
      <c r="BP24" s="243" t="s">
        <v>164</v>
      </c>
      <c r="BQ24" s="256" t="s">
        <v>164</v>
      </c>
      <c r="BR24" s="247"/>
      <c r="BS24" s="238"/>
      <c r="BT24" s="248" t="s">
        <v>214</v>
      </c>
      <c r="BU24" s="252" t="s">
        <v>164</v>
      </c>
      <c r="BV24" s="243"/>
      <c r="BW24" s="256" t="s">
        <v>164</v>
      </c>
      <c r="BX24" s="247" t="s">
        <v>164</v>
      </c>
      <c r="BY24" s="238" t="s">
        <v>164</v>
      </c>
      <c r="BZ24" s="248" t="s">
        <v>164</v>
      </c>
      <c r="CA24" s="252" t="s">
        <v>164</v>
      </c>
      <c r="CB24" s="243" t="s">
        <v>164</v>
      </c>
      <c r="CC24" s="256"/>
      <c r="CD24" s="247" t="s">
        <v>164</v>
      </c>
      <c r="CE24" s="238" t="s">
        <v>164</v>
      </c>
      <c r="CF24" s="248" t="s">
        <v>214</v>
      </c>
      <c r="CG24" t="s">
        <v>164</v>
      </c>
      <c r="CH24" s="252" t="s">
        <v>164</v>
      </c>
      <c r="CI24" s="256" t="s">
        <v>164</v>
      </c>
      <c r="CJ24" s="247" t="s">
        <v>164</v>
      </c>
      <c r="CK24" s="238" t="s">
        <v>164</v>
      </c>
      <c r="CL24" s="248" t="s">
        <v>164</v>
      </c>
      <c r="CM24" s="252" t="s">
        <v>218</v>
      </c>
      <c r="CN24" s="243"/>
      <c r="CO24" s="256" t="s">
        <v>164</v>
      </c>
      <c r="CP24" s="247"/>
      <c r="CQ24" s="238"/>
      <c r="CR24" s="248"/>
      <c r="CS24">
        <f t="shared" si="0"/>
        <v>64</v>
      </c>
    </row>
    <row r="25" spans="2:97">
      <c r="B25" s="236">
        <v>21</v>
      </c>
      <c r="C25" s="240" t="s">
        <v>236</v>
      </c>
      <c r="D25" s="247" t="s">
        <v>218</v>
      </c>
      <c r="E25" s="238"/>
      <c r="F25" s="240" t="s">
        <v>164</v>
      </c>
      <c r="G25" s="252" t="s">
        <v>164</v>
      </c>
      <c r="H25" s="243" t="s">
        <v>214</v>
      </c>
      <c r="I25" s="256"/>
      <c r="J25" s="247" t="s">
        <v>164</v>
      </c>
      <c r="K25" s="238" t="s">
        <v>164</v>
      </c>
      <c r="L25" s="248"/>
      <c r="M25" s="252" t="s">
        <v>164</v>
      </c>
      <c r="N25" s="243" t="s">
        <v>164</v>
      </c>
      <c r="O25" s="256" t="s">
        <v>164</v>
      </c>
      <c r="P25" s="247" t="s">
        <v>164</v>
      </c>
      <c r="Q25" s="238" t="s">
        <v>164</v>
      </c>
      <c r="R25" s="248" t="s">
        <v>164</v>
      </c>
      <c r="S25" s="252"/>
      <c r="T25" s="243"/>
      <c r="U25" s="256" t="s">
        <v>164</v>
      </c>
      <c r="V25" s="247" t="s">
        <v>164</v>
      </c>
      <c r="W25" s="238" t="s">
        <v>164</v>
      </c>
      <c r="X25" s="248"/>
      <c r="Y25" s="252" t="s">
        <v>164</v>
      </c>
      <c r="Z25" s="243" t="s">
        <v>164</v>
      </c>
      <c r="AA25" s="256"/>
      <c r="AB25" s="247" t="s">
        <v>164</v>
      </c>
      <c r="AC25" s="238" t="s">
        <v>164</v>
      </c>
      <c r="AD25" s="248"/>
      <c r="AE25" s="252" t="s">
        <v>164</v>
      </c>
      <c r="AF25" s="243" t="s">
        <v>164</v>
      </c>
      <c r="AG25" s="256" t="s">
        <v>164</v>
      </c>
      <c r="AH25" s="247" t="s">
        <v>164</v>
      </c>
      <c r="AI25" s="238" t="s">
        <v>164</v>
      </c>
      <c r="AJ25" s="248"/>
      <c r="AK25" s="252" t="s">
        <v>164</v>
      </c>
      <c r="AL25" s="243" t="s">
        <v>164</v>
      </c>
      <c r="AM25" s="256" t="s">
        <v>164</v>
      </c>
      <c r="AN25" s="247" t="s">
        <v>164</v>
      </c>
      <c r="AO25" s="238" t="s">
        <v>164</v>
      </c>
      <c r="AP25" s="248"/>
      <c r="AQ25" s="252" t="s">
        <v>164</v>
      </c>
      <c r="AR25" s="243" t="s">
        <v>164</v>
      </c>
      <c r="AS25" s="256"/>
      <c r="AT25" s="247"/>
      <c r="AU25" s="238"/>
      <c r="AV25" s="248" t="s">
        <v>164</v>
      </c>
      <c r="AW25" s="252" t="s">
        <v>164</v>
      </c>
      <c r="AX25" s="243" t="s">
        <v>164</v>
      </c>
      <c r="AY25" s="256" t="s">
        <v>164</v>
      </c>
      <c r="AZ25" s="247"/>
      <c r="BA25" s="238" t="s">
        <v>164</v>
      </c>
      <c r="BB25" s="248" t="s">
        <v>164</v>
      </c>
      <c r="BC25" s="252" t="s">
        <v>164</v>
      </c>
      <c r="BD25" s="243" t="s">
        <v>164</v>
      </c>
      <c r="BE25" s="256" t="s">
        <v>260</v>
      </c>
      <c r="BF25" s="247" t="s">
        <v>164</v>
      </c>
      <c r="BG25" s="238" t="s">
        <v>164</v>
      </c>
      <c r="BH25" s="248"/>
      <c r="BI25" s="252" t="s">
        <v>164</v>
      </c>
      <c r="BJ25" s="243" t="s">
        <v>164</v>
      </c>
      <c r="BK25" s="256" t="s">
        <v>164</v>
      </c>
      <c r="BL25" s="247"/>
      <c r="BM25" s="238"/>
      <c r="BN25" s="248"/>
      <c r="BO25" s="252"/>
      <c r="BP25" s="243" t="s">
        <v>164</v>
      </c>
      <c r="BQ25" s="256"/>
      <c r="BR25" s="247" t="s">
        <v>164</v>
      </c>
      <c r="BS25" s="238" t="s">
        <v>164</v>
      </c>
      <c r="BT25" s="248" t="s">
        <v>164</v>
      </c>
      <c r="BU25" s="252" t="s">
        <v>164</v>
      </c>
      <c r="BV25" s="243" t="s">
        <v>164</v>
      </c>
      <c r="BW25" s="256"/>
      <c r="BX25" s="247" t="s">
        <v>164</v>
      </c>
      <c r="BY25" s="238" t="s">
        <v>164</v>
      </c>
      <c r="BZ25" s="248" t="s">
        <v>164</v>
      </c>
      <c r="CA25" s="252" t="s">
        <v>164</v>
      </c>
      <c r="CB25" s="243" t="s">
        <v>164</v>
      </c>
      <c r="CC25" s="256" t="s">
        <v>214</v>
      </c>
      <c r="CD25" s="247" t="s">
        <v>164</v>
      </c>
      <c r="CE25" s="238" t="s">
        <v>164</v>
      </c>
      <c r="CF25" s="248"/>
      <c r="CG25" t="s">
        <v>164</v>
      </c>
      <c r="CH25" s="252" t="s">
        <v>164</v>
      </c>
      <c r="CI25" s="256"/>
      <c r="CJ25" s="247"/>
      <c r="CK25" s="238" t="s">
        <v>164</v>
      </c>
      <c r="CL25" s="248" t="s">
        <v>164</v>
      </c>
      <c r="CM25" s="252" t="s">
        <v>164</v>
      </c>
      <c r="CN25" s="243"/>
      <c r="CO25" s="256" t="s">
        <v>164</v>
      </c>
      <c r="CP25" s="247"/>
      <c r="CQ25" s="238"/>
      <c r="CR25" s="248"/>
      <c r="CS25">
        <f t="shared" si="0"/>
        <v>63</v>
      </c>
    </row>
    <row r="26" spans="2:97">
      <c r="B26" s="236">
        <v>22</v>
      </c>
      <c r="C26" s="271" t="s">
        <v>262</v>
      </c>
      <c r="D26" s="247"/>
      <c r="E26" s="238"/>
      <c r="F26" s="240"/>
      <c r="G26" s="252"/>
      <c r="H26" s="243"/>
      <c r="I26" s="256" t="s">
        <v>164</v>
      </c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 t="s">
        <v>164</v>
      </c>
      <c r="Z26" s="243"/>
      <c r="AA26" s="256"/>
      <c r="AB26" s="247"/>
      <c r="AC26" s="238"/>
      <c r="AD26" s="248"/>
      <c r="AE26" s="252" t="s">
        <v>164</v>
      </c>
      <c r="AF26" s="243"/>
      <c r="AG26" s="256" t="s">
        <v>164</v>
      </c>
      <c r="AH26" s="247" t="s">
        <v>164</v>
      </c>
      <c r="AI26" s="238"/>
      <c r="AJ26" s="248"/>
      <c r="AK26" s="252" t="s">
        <v>164</v>
      </c>
      <c r="AL26" s="243"/>
      <c r="AM26" s="256"/>
      <c r="AN26" s="247"/>
      <c r="AO26" s="238"/>
      <c r="AP26" s="248"/>
      <c r="AQ26" s="252"/>
      <c r="AR26" s="243" t="s">
        <v>164</v>
      </c>
      <c r="AS26" s="256"/>
      <c r="AT26" s="247" t="s">
        <v>164</v>
      </c>
      <c r="AU26" s="238" t="s">
        <v>164</v>
      </c>
      <c r="AV26" s="248"/>
      <c r="AW26" s="252" t="s">
        <v>164</v>
      </c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 t="s">
        <v>164</v>
      </c>
      <c r="BI26" s="252" t="s">
        <v>164</v>
      </c>
      <c r="BJ26" s="243"/>
      <c r="BK26" s="256"/>
      <c r="BL26" s="247" t="s">
        <v>164</v>
      </c>
      <c r="BM26" s="238"/>
      <c r="BN26" s="248"/>
      <c r="BO26" s="252"/>
      <c r="BP26" s="243"/>
      <c r="BQ26" s="256"/>
      <c r="BR26" s="247"/>
      <c r="BS26" s="238"/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 t="shared" si="0"/>
        <v>13</v>
      </c>
    </row>
    <row r="27" spans="2:97">
      <c r="B27" s="236">
        <v>23</v>
      </c>
      <c r="C27" s="240" t="s">
        <v>238</v>
      </c>
      <c r="D27" s="247" t="s">
        <v>218</v>
      </c>
      <c r="E27" s="238"/>
      <c r="F27" s="240"/>
      <c r="G27" s="252" t="s">
        <v>164</v>
      </c>
      <c r="H27" s="243" t="s">
        <v>164</v>
      </c>
      <c r="I27" s="256" t="s">
        <v>164</v>
      </c>
      <c r="J27" s="247" t="s">
        <v>164</v>
      </c>
      <c r="K27" s="238" t="s">
        <v>164</v>
      </c>
      <c r="L27" s="248" t="s">
        <v>164</v>
      </c>
      <c r="M27" s="252"/>
      <c r="N27" s="243"/>
      <c r="O27" s="256"/>
      <c r="P27" s="247" t="s">
        <v>164</v>
      </c>
      <c r="Q27" s="238"/>
      <c r="R27" s="248" t="s">
        <v>164</v>
      </c>
      <c r="S27" s="252" t="s">
        <v>164</v>
      </c>
      <c r="T27" s="243" t="s">
        <v>164</v>
      </c>
      <c r="U27" s="256"/>
      <c r="V27" s="247"/>
      <c r="W27" s="238"/>
      <c r="X27" s="248"/>
      <c r="Y27" s="252" t="s">
        <v>164</v>
      </c>
      <c r="Z27" s="243"/>
      <c r="AA27" s="256"/>
      <c r="AB27" s="247" t="s">
        <v>164</v>
      </c>
      <c r="AC27" s="238"/>
      <c r="AD27" s="248" t="s">
        <v>164</v>
      </c>
      <c r="AE27" s="252" t="s">
        <v>214</v>
      </c>
      <c r="AF27" s="243" t="s">
        <v>164</v>
      </c>
      <c r="AG27" s="256"/>
      <c r="AH27" s="247"/>
      <c r="AI27" s="238"/>
      <c r="AJ27" s="248"/>
      <c r="AK27" s="252"/>
      <c r="AL27" s="243"/>
      <c r="AM27" s="256"/>
      <c r="AN27" s="247"/>
      <c r="AO27" s="238"/>
      <c r="AP27" s="248" t="s">
        <v>164</v>
      </c>
      <c r="AQ27" s="252" t="s">
        <v>164</v>
      </c>
      <c r="AR27" s="243" t="s">
        <v>164</v>
      </c>
      <c r="AS27" s="256"/>
      <c r="AT27" s="247" t="s">
        <v>164</v>
      </c>
      <c r="AU27" s="238"/>
      <c r="AV27" s="248" t="s">
        <v>164</v>
      </c>
      <c r="AW27" s="252" t="s">
        <v>164</v>
      </c>
      <c r="AX27" s="243"/>
      <c r="AY27" s="256" t="s">
        <v>164</v>
      </c>
      <c r="AZ27" s="247" t="s">
        <v>214</v>
      </c>
      <c r="BA27" s="238" t="s">
        <v>164</v>
      </c>
      <c r="BB27" s="248" t="s">
        <v>164</v>
      </c>
      <c r="BC27" s="252" t="s">
        <v>164</v>
      </c>
      <c r="BD27" s="243"/>
      <c r="BE27" s="256"/>
      <c r="BF27" s="247" t="s">
        <v>164</v>
      </c>
      <c r="BG27" s="238"/>
      <c r="BH27" s="248" t="s">
        <v>164</v>
      </c>
      <c r="BI27" s="252" t="s">
        <v>164</v>
      </c>
      <c r="BJ27" s="243" t="s">
        <v>164</v>
      </c>
      <c r="BK27" s="256"/>
      <c r="BL27" s="247" t="s">
        <v>164</v>
      </c>
      <c r="BM27" s="238"/>
      <c r="BN27" s="248"/>
      <c r="BO27" s="252" t="s">
        <v>164</v>
      </c>
      <c r="BP27" s="243" t="s">
        <v>164</v>
      </c>
      <c r="BQ27" s="256"/>
      <c r="BR27" s="247"/>
      <c r="BS27" s="238" t="s">
        <v>164</v>
      </c>
      <c r="BT27" s="248" t="s">
        <v>164</v>
      </c>
      <c r="BU27" s="252" t="s">
        <v>164</v>
      </c>
      <c r="BV27" s="243" t="s">
        <v>164</v>
      </c>
      <c r="BW27" s="256" t="s">
        <v>164</v>
      </c>
      <c r="BX27" s="247" t="s">
        <v>164</v>
      </c>
      <c r="BY27" s="238" t="s">
        <v>164</v>
      </c>
      <c r="BZ27" s="248" t="s">
        <v>164</v>
      </c>
      <c r="CA27" s="252" t="s">
        <v>164</v>
      </c>
      <c r="CB27" s="243" t="s">
        <v>164</v>
      </c>
      <c r="CC27" s="256" t="s">
        <v>214</v>
      </c>
      <c r="CD27" s="247" t="s">
        <v>164</v>
      </c>
      <c r="CE27" s="238" t="s">
        <v>164</v>
      </c>
      <c r="CF27" s="248"/>
      <c r="CG27" s="252" t="s">
        <v>164</v>
      </c>
      <c r="CH27" s="243" t="s">
        <v>164</v>
      </c>
      <c r="CI27" s="256" t="s">
        <v>164</v>
      </c>
      <c r="CJ27" s="247" t="s">
        <v>164</v>
      </c>
      <c r="CK27" s="238"/>
      <c r="CL27" s="248"/>
      <c r="CM27" s="252" t="s">
        <v>164</v>
      </c>
      <c r="CN27" s="243" t="s">
        <v>164</v>
      </c>
      <c r="CO27" s="256" t="s">
        <v>164</v>
      </c>
      <c r="CP27" s="247"/>
      <c r="CQ27" s="238"/>
      <c r="CR27" s="248"/>
      <c r="CS27">
        <f t="shared" si="0"/>
        <v>53</v>
      </c>
    </row>
    <row r="28" spans="2:97">
      <c r="B28" s="236">
        <v>24</v>
      </c>
      <c r="C28" s="271" t="s">
        <v>262</v>
      </c>
      <c r="D28" s="247"/>
      <c r="E28" s="238"/>
      <c r="F28" s="240"/>
      <c r="G28" s="252"/>
      <c r="H28" s="243"/>
      <c r="I28" s="256"/>
      <c r="J28" s="247" t="s">
        <v>164</v>
      </c>
      <c r="K28" s="238" t="s">
        <v>164</v>
      </c>
      <c r="L28" s="248"/>
      <c r="M28" s="252"/>
      <c r="N28" s="243"/>
      <c r="O28" s="256"/>
      <c r="P28" s="247"/>
      <c r="Q28" s="238"/>
      <c r="R28" s="248" t="s">
        <v>164</v>
      </c>
      <c r="S28" s="252"/>
      <c r="T28" s="243"/>
      <c r="U28" s="256" t="s">
        <v>164</v>
      </c>
      <c r="V28" s="247"/>
      <c r="W28" s="238"/>
      <c r="X28" s="248"/>
      <c r="Y28" s="252"/>
      <c r="Z28" s="243"/>
      <c r="AA28" s="256"/>
      <c r="AB28" s="247"/>
      <c r="AC28" s="238"/>
      <c r="AD28" s="248"/>
      <c r="AE28" s="252" t="s">
        <v>164</v>
      </c>
      <c r="AF28" s="243" t="s">
        <v>164</v>
      </c>
      <c r="AG28" s="256" t="s">
        <v>164</v>
      </c>
      <c r="AH28" s="247"/>
      <c r="AI28" s="238" t="s">
        <v>164</v>
      </c>
      <c r="AJ28" s="248"/>
      <c r="AK28" s="252" t="s">
        <v>164</v>
      </c>
      <c r="AL28" s="243" t="s">
        <v>164</v>
      </c>
      <c r="AM28" s="256" t="s">
        <v>164</v>
      </c>
      <c r="AN28" s="247" t="s">
        <v>164</v>
      </c>
      <c r="AO28" s="238" t="s">
        <v>164</v>
      </c>
      <c r="AP28" s="248" t="s">
        <v>164</v>
      </c>
      <c r="AQ28" s="252" t="s">
        <v>164</v>
      </c>
      <c r="AR28" s="243"/>
      <c r="AS28" s="256"/>
      <c r="AT28" s="247" t="s">
        <v>164</v>
      </c>
      <c r="AU28" s="238" t="s">
        <v>164</v>
      </c>
      <c r="AV28" s="248"/>
      <c r="AW28" s="252" t="s">
        <v>164</v>
      </c>
      <c r="AX28" s="243"/>
      <c r="AY28" s="256"/>
      <c r="AZ28" s="247"/>
      <c r="BA28" s="238" t="s">
        <v>164</v>
      </c>
      <c r="BB28" s="248" t="s">
        <v>164</v>
      </c>
      <c r="BC28" s="252"/>
      <c r="BD28" s="243"/>
      <c r="BE28" s="256" t="s">
        <v>164</v>
      </c>
      <c r="BF28" s="247" t="s">
        <v>164</v>
      </c>
      <c r="BG28" s="238" t="s">
        <v>164</v>
      </c>
      <c r="BH28" s="248"/>
      <c r="BI28" s="252" t="s">
        <v>164</v>
      </c>
      <c r="BJ28" s="243"/>
      <c r="BK28" s="256" t="s">
        <v>164</v>
      </c>
      <c r="BL28" s="247"/>
      <c r="BM28" s="238"/>
      <c r="BN28" s="248"/>
      <c r="BO28" s="252" t="s">
        <v>164</v>
      </c>
      <c r="BP28" s="243" t="s">
        <v>164</v>
      </c>
      <c r="BQ28" s="256" t="s">
        <v>164</v>
      </c>
      <c r="BR28" s="247" t="s">
        <v>250</v>
      </c>
      <c r="BS28" s="238"/>
      <c r="BT28" s="248" t="s">
        <v>164</v>
      </c>
      <c r="BU28" s="252" t="s">
        <v>164</v>
      </c>
      <c r="BV28" s="243" t="s">
        <v>164</v>
      </c>
      <c r="BW28" s="256" t="s">
        <v>164</v>
      </c>
      <c r="BX28" s="247" t="s">
        <v>164</v>
      </c>
      <c r="BY28" s="238"/>
      <c r="BZ28" s="248"/>
      <c r="CA28" s="252" t="s">
        <v>164</v>
      </c>
      <c r="CB28" s="243" t="s">
        <v>164</v>
      </c>
      <c r="CC28" s="256"/>
      <c r="CD28" s="247"/>
      <c r="CE28" s="238" t="s">
        <v>164</v>
      </c>
      <c r="CF28" s="248" t="s">
        <v>164</v>
      </c>
      <c r="CG28" s="252"/>
      <c r="CH28" s="243"/>
      <c r="CI28" s="256" t="s">
        <v>164</v>
      </c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 t="shared" si="0"/>
        <v>38</v>
      </c>
    </row>
    <row r="29" spans="2:97">
      <c r="B29" s="236">
        <v>25</v>
      </c>
      <c r="C29" s="240" t="s">
        <v>240</v>
      </c>
      <c r="D29" s="247" t="s">
        <v>164</v>
      </c>
      <c r="E29" s="238"/>
      <c r="F29" s="240"/>
      <c r="G29" s="252" t="s">
        <v>164</v>
      </c>
      <c r="H29" s="243"/>
      <c r="I29" s="256" t="s">
        <v>164</v>
      </c>
      <c r="J29" s="247" t="s">
        <v>164</v>
      </c>
      <c r="K29" s="238" t="s">
        <v>164</v>
      </c>
      <c r="L29" s="248" t="s">
        <v>164</v>
      </c>
      <c r="M29" s="252" t="s">
        <v>164</v>
      </c>
      <c r="N29" s="243" t="s">
        <v>164</v>
      </c>
      <c r="O29" s="256" t="s">
        <v>164</v>
      </c>
      <c r="P29" s="247"/>
      <c r="Q29" s="238" t="s">
        <v>164</v>
      </c>
      <c r="R29" s="248"/>
      <c r="S29" s="252"/>
      <c r="T29" s="243"/>
      <c r="U29" s="256"/>
      <c r="V29" s="247"/>
      <c r="W29" s="238" t="s">
        <v>164</v>
      </c>
      <c r="X29" s="248" t="s">
        <v>164</v>
      </c>
      <c r="Y29" s="252" t="s">
        <v>164</v>
      </c>
      <c r="Z29" s="243" t="s">
        <v>164</v>
      </c>
      <c r="AA29" s="256" t="s">
        <v>164</v>
      </c>
      <c r="AB29" s="247" t="s">
        <v>164</v>
      </c>
      <c r="AC29" s="238" t="s">
        <v>164</v>
      </c>
      <c r="AD29" s="248" t="s">
        <v>164</v>
      </c>
      <c r="AE29" s="252" t="s">
        <v>164</v>
      </c>
      <c r="AF29" s="243" t="s">
        <v>164</v>
      </c>
      <c r="AG29" s="256" t="s">
        <v>164</v>
      </c>
      <c r="AH29" s="247" t="s">
        <v>164</v>
      </c>
      <c r="AI29" s="238" t="s">
        <v>164</v>
      </c>
      <c r="AJ29" s="248"/>
      <c r="AK29" s="252"/>
      <c r="AL29" s="243"/>
      <c r="AM29" s="256"/>
      <c r="AN29" s="247"/>
      <c r="AO29" s="238"/>
      <c r="AP29" s="248" t="s">
        <v>164</v>
      </c>
      <c r="AQ29" s="252" t="s">
        <v>164</v>
      </c>
      <c r="AR29" s="243" t="s">
        <v>164</v>
      </c>
      <c r="AS29" s="256"/>
      <c r="AT29" s="247" t="s">
        <v>164</v>
      </c>
      <c r="AU29" s="238" t="s">
        <v>164</v>
      </c>
      <c r="AV29" s="248" t="s">
        <v>164</v>
      </c>
      <c r="AW29" s="252" t="s">
        <v>164</v>
      </c>
      <c r="AX29" s="243" t="s">
        <v>164</v>
      </c>
      <c r="AY29" s="256" t="s">
        <v>164</v>
      </c>
      <c r="AZ29" s="247"/>
      <c r="BA29" s="238" t="s">
        <v>164</v>
      </c>
      <c r="BB29" s="248" t="s">
        <v>164</v>
      </c>
      <c r="BC29" s="252" t="s">
        <v>164</v>
      </c>
      <c r="BD29" s="243"/>
      <c r="BE29" s="256"/>
      <c r="BF29" s="247"/>
      <c r="BG29" s="238"/>
      <c r="BH29" s="248"/>
      <c r="BI29" s="252" t="s">
        <v>164</v>
      </c>
      <c r="BJ29" s="243" t="s">
        <v>164</v>
      </c>
      <c r="BK29" s="256"/>
      <c r="BL29" s="247" t="s">
        <v>164</v>
      </c>
      <c r="BM29" s="238"/>
      <c r="BN29" s="248"/>
      <c r="BO29" s="252" t="s">
        <v>164</v>
      </c>
      <c r="BP29" s="243" t="s">
        <v>164</v>
      </c>
      <c r="BQ29" s="256"/>
      <c r="BR29" s="247"/>
      <c r="BS29" s="238"/>
      <c r="BT29" s="248"/>
      <c r="BU29" s="252" t="s">
        <v>164</v>
      </c>
      <c r="BV29" s="243" t="s">
        <v>164</v>
      </c>
      <c r="BW29" s="256" t="s">
        <v>164</v>
      </c>
      <c r="BX29" s="247" t="s">
        <v>164</v>
      </c>
      <c r="BY29" s="238" t="s">
        <v>164</v>
      </c>
      <c r="BZ29" s="248" t="s">
        <v>164</v>
      </c>
      <c r="CA29" s="252" t="s">
        <v>164</v>
      </c>
      <c r="CB29" s="243" t="s">
        <v>164</v>
      </c>
      <c r="CC29" s="256"/>
      <c r="CD29" s="247" t="s">
        <v>164</v>
      </c>
      <c r="CE29" s="238"/>
      <c r="CF29" s="248"/>
      <c r="CG29" s="252" t="s">
        <v>164</v>
      </c>
      <c r="CH29" s="243"/>
      <c r="CI29" s="256" t="s">
        <v>164</v>
      </c>
      <c r="CJ29" s="247" t="s">
        <v>164</v>
      </c>
      <c r="CK29" s="238" t="s">
        <v>164</v>
      </c>
      <c r="CL29" s="248" t="s">
        <v>164</v>
      </c>
      <c r="CM29" s="252" t="s">
        <v>164</v>
      </c>
      <c r="CN29" s="243" t="s">
        <v>164</v>
      </c>
      <c r="CO29" s="256" t="s">
        <v>164</v>
      </c>
      <c r="CP29" s="247"/>
      <c r="CQ29" s="238"/>
      <c r="CR29" s="248"/>
      <c r="CS29">
        <f t="shared" si="0"/>
        <v>57</v>
      </c>
    </row>
    <row r="30" spans="2:97">
      <c r="B30" s="236">
        <v>26</v>
      </c>
      <c r="C30" s="240" t="s">
        <v>241</v>
      </c>
      <c r="D30" s="247" t="s">
        <v>218</v>
      </c>
      <c r="E30" s="238"/>
      <c r="F30" s="240" t="s">
        <v>164</v>
      </c>
      <c r="G30" s="252" t="s">
        <v>164</v>
      </c>
      <c r="H30" s="243" t="s">
        <v>164</v>
      </c>
      <c r="I30" s="256" t="s">
        <v>164</v>
      </c>
      <c r="J30" s="247" t="s">
        <v>164</v>
      </c>
      <c r="K30" s="238" t="s">
        <v>164</v>
      </c>
      <c r="L30" s="248" t="s">
        <v>164</v>
      </c>
      <c r="M30" s="252" t="s">
        <v>164</v>
      </c>
      <c r="N30" s="243" t="s">
        <v>164</v>
      </c>
      <c r="O30" s="256" t="s">
        <v>164</v>
      </c>
      <c r="P30" s="247" t="s">
        <v>164</v>
      </c>
      <c r="Q30" s="238" t="s">
        <v>164</v>
      </c>
      <c r="R30" s="248" t="s">
        <v>164</v>
      </c>
      <c r="S30" s="252" t="s">
        <v>164</v>
      </c>
      <c r="T30" s="243"/>
      <c r="U30" s="256" t="s">
        <v>164</v>
      </c>
      <c r="V30" s="247" t="s">
        <v>164</v>
      </c>
      <c r="W30" s="238"/>
      <c r="X30" s="248" t="s">
        <v>164</v>
      </c>
      <c r="Y30" s="252" t="s">
        <v>164</v>
      </c>
      <c r="Z30" s="243" t="s">
        <v>164</v>
      </c>
      <c r="AA30" s="256" t="s">
        <v>164</v>
      </c>
      <c r="AB30" s="247" t="s">
        <v>164</v>
      </c>
      <c r="AC30" s="238" t="s">
        <v>164</v>
      </c>
      <c r="AD30" s="248" t="s">
        <v>164</v>
      </c>
      <c r="AE30" s="252" t="s">
        <v>164</v>
      </c>
      <c r="AF30" s="243" t="s">
        <v>164</v>
      </c>
      <c r="AG30" s="256" t="s">
        <v>164</v>
      </c>
      <c r="AH30" s="247" t="s">
        <v>164</v>
      </c>
      <c r="AI30" s="238" t="s">
        <v>164</v>
      </c>
      <c r="AJ30" s="248" t="s">
        <v>164</v>
      </c>
      <c r="AK30" s="252" t="s">
        <v>164</v>
      </c>
      <c r="AL30" s="243" t="s">
        <v>164</v>
      </c>
      <c r="AM30" s="256" t="s">
        <v>164</v>
      </c>
      <c r="AN30" s="247" t="s">
        <v>164</v>
      </c>
      <c r="AO30" s="238" t="s">
        <v>164</v>
      </c>
      <c r="AP30" s="248" t="s">
        <v>164</v>
      </c>
      <c r="AQ30" s="252"/>
      <c r="AR30" s="243" t="s">
        <v>164</v>
      </c>
      <c r="AS30" s="256" t="s">
        <v>218</v>
      </c>
      <c r="AT30" s="247" t="s">
        <v>164</v>
      </c>
      <c r="AU30" s="238" t="s">
        <v>164</v>
      </c>
      <c r="AV30" s="248" t="s">
        <v>164</v>
      </c>
      <c r="AW30" s="252" t="s">
        <v>164</v>
      </c>
      <c r="AX30" s="243" t="s">
        <v>214</v>
      </c>
      <c r="AY30" s="256" t="s">
        <v>164</v>
      </c>
      <c r="AZ30" s="247"/>
      <c r="BA30" s="238" t="s">
        <v>164</v>
      </c>
      <c r="BB30" s="248" t="s">
        <v>164</v>
      </c>
      <c r="BC30" s="252" t="s">
        <v>164</v>
      </c>
      <c r="BD30" s="243" t="s">
        <v>260</v>
      </c>
      <c r="BE30" s="256" t="s">
        <v>164</v>
      </c>
      <c r="BF30" s="247" t="s">
        <v>164</v>
      </c>
      <c r="BG30" s="238" t="s">
        <v>164</v>
      </c>
      <c r="BH30" s="248" t="s">
        <v>164</v>
      </c>
      <c r="BI30" s="252" t="s">
        <v>164</v>
      </c>
      <c r="BJ30" s="243" t="s">
        <v>164</v>
      </c>
      <c r="BK30" s="256" t="s">
        <v>164</v>
      </c>
      <c r="BL30" s="247" t="s">
        <v>164</v>
      </c>
      <c r="BM30" s="238" t="s">
        <v>164</v>
      </c>
      <c r="BN30" s="248" t="s">
        <v>164</v>
      </c>
      <c r="BO30" s="252" t="s">
        <v>164</v>
      </c>
      <c r="BP30" s="243" t="s">
        <v>164</v>
      </c>
      <c r="BQ30" s="256" t="s">
        <v>164</v>
      </c>
      <c r="BR30" s="247" t="s">
        <v>164</v>
      </c>
      <c r="BS30" s="238" t="s">
        <v>164</v>
      </c>
      <c r="BT30" s="248" t="s">
        <v>164</v>
      </c>
      <c r="BU30" s="252" t="s">
        <v>164</v>
      </c>
      <c r="BV30" s="243" t="s">
        <v>164</v>
      </c>
      <c r="BW30" s="256" t="s">
        <v>164</v>
      </c>
      <c r="BX30" s="247" t="s">
        <v>164</v>
      </c>
      <c r="BY30" s="238" t="s">
        <v>164</v>
      </c>
      <c r="BZ30" s="248" t="s">
        <v>164</v>
      </c>
      <c r="CA30" s="252" t="s">
        <v>164</v>
      </c>
      <c r="CB30" s="243" t="s">
        <v>164</v>
      </c>
      <c r="CC30" s="256" t="s">
        <v>214</v>
      </c>
      <c r="CD30" s="247" t="s">
        <v>164</v>
      </c>
      <c r="CE30" s="238" t="s">
        <v>164</v>
      </c>
      <c r="CF30" s="248" t="s">
        <v>214</v>
      </c>
      <c r="CG30" s="252" t="s">
        <v>214</v>
      </c>
      <c r="CH30" s="243" t="s">
        <v>164</v>
      </c>
      <c r="CI30" s="256" t="s">
        <v>164</v>
      </c>
      <c r="CJ30" s="247" t="s">
        <v>164</v>
      </c>
      <c r="CK30" s="238" t="s">
        <v>164</v>
      </c>
      <c r="CL30" s="248" t="s">
        <v>164</v>
      </c>
      <c r="CM30" s="252" t="s">
        <v>218</v>
      </c>
      <c r="CN30" s="243" t="s">
        <v>164</v>
      </c>
      <c r="CO30" s="256" t="s">
        <v>164</v>
      </c>
      <c r="CP30" s="247"/>
      <c r="CQ30" s="238"/>
      <c r="CR30" s="248"/>
      <c r="CS30">
        <f t="shared" si="0"/>
        <v>81</v>
      </c>
    </row>
    <row r="31" spans="2:97">
      <c r="B31" s="236">
        <v>27</v>
      </c>
      <c r="C31" s="240" t="s">
        <v>242</v>
      </c>
      <c r="D31" s="247" t="s">
        <v>164</v>
      </c>
      <c r="E31" s="238"/>
      <c r="F31" s="240" t="s">
        <v>164</v>
      </c>
      <c r="G31" s="252"/>
      <c r="H31" s="243"/>
      <c r="I31" s="256"/>
      <c r="J31" s="247"/>
      <c r="K31" s="238"/>
      <c r="L31" s="248" t="s">
        <v>164</v>
      </c>
      <c r="M31" s="252"/>
      <c r="N31" s="243" t="s">
        <v>164</v>
      </c>
      <c r="O31" s="256"/>
      <c r="P31" s="247"/>
      <c r="Q31" s="238" t="s">
        <v>164</v>
      </c>
      <c r="R31" s="248" t="s">
        <v>164</v>
      </c>
      <c r="S31" s="252" t="s">
        <v>164</v>
      </c>
      <c r="T31" s="243" t="s">
        <v>164</v>
      </c>
      <c r="U31" s="256"/>
      <c r="V31" s="247"/>
      <c r="W31" s="238" t="s">
        <v>164</v>
      </c>
      <c r="X31" s="248"/>
      <c r="Y31" s="252" t="s">
        <v>164</v>
      </c>
      <c r="Z31" s="243" t="s">
        <v>164</v>
      </c>
      <c r="AA31" s="256"/>
      <c r="AB31" s="247" t="s">
        <v>164</v>
      </c>
      <c r="AC31" s="238"/>
      <c r="AD31" s="248"/>
      <c r="AE31" s="252"/>
      <c r="AF31" s="243" t="s">
        <v>164</v>
      </c>
      <c r="AG31" s="256" t="s">
        <v>164</v>
      </c>
      <c r="AH31" s="247" t="s">
        <v>164</v>
      </c>
      <c r="AI31" s="238" t="s">
        <v>164</v>
      </c>
      <c r="AJ31" s="248" t="s">
        <v>164</v>
      </c>
      <c r="AK31" s="252" t="s">
        <v>164</v>
      </c>
      <c r="AL31" s="243" t="s">
        <v>164</v>
      </c>
      <c r="AM31" s="256" t="s">
        <v>164</v>
      </c>
      <c r="AN31" s="247" t="s">
        <v>164</v>
      </c>
      <c r="AO31" s="238" t="s">
        <v>164</v>
      </c>
      <c r="AP31" s="248"/>
      <c r="AQ31" s="252"/>
      <c r="AR31" s="243"/>
      <c r="AS31" s="256"/>
      <c r="AT31" s="247" t="s">
        <v>164</v>
      </c>
      <c r="AU31" s="238" t="s">
        <v>164</v>
      </c>
      <c r="AV31" s="248"/>
      <c r="AW31" s="252"/>
      <c r="AX31" s="243"/>
      <c r="AY31" s="256"/>
      <c r="AZ31" s="247" t="s">
        <v>164</v>
      </c>
      <c r="BA31" s="238"/>
      <c r="BB31" s="248" t="s">
        <v>164</v>
      </c>
      <c r="BC31" s="252"/>
      <c r="BD31" s="243"/>
      <c r="BE31" s="256"/>
      <c r="BF31" s="247" t="s">
        <v>164</v>
      </c>
      <c r="BG31" s="238"/>
      <c r="BH31" s="248" t="s">
        <v>164</v>
      </c>
      <c r="BI31" s="252" t="s">
        <v>164</v>
      </c>
      <c r="BJ31" s="243"/>
      <c r="BK31" s="256"/>
      <c r="BL31" s="247"/>
      <c r="BM31" s="238"/>
      <c r="BN31" s="248"/>
      <c r="BO31" s="252"/>
      <c r="BP31" s="243"/>
      <c r="BQ31" s="256"/>
      <c r="BR31" s="247" t="s">
        <v>164</v>
      </c>
      <c r="BS31" s="238" t="s">
        <v>164</v>
      </c>
      <c r="BT31" s="248"/>
      <c r="BU31" s="252"/>
      <c r="BV31" s="243"/>
      <c r="BW31" s="256"/>
      <c r="BX31" s="247" t="s">
        <v>164</v>
      </c>
      <c r="BY31" s="238"/>
      <c r="BZ31" s="248" t="s">
        <v>164</v>
      </c>
      <c r="CA31" s="252" t="s">
        <v>164</v>
      </c>
      <c r="CB31" s="243" t="s">
        <v>164</v>
      </c>
      <c r="CC31" s="256"/>
      <c r="CD31" s="247" t="s">
        <v>164</v>
      </c>
      <c r="CE31" s="238" t="s">
        <v>164</v>
      </c>
      <c r="CF31" s="248" t="s">
        <v>164</v>
      </c>
      <c r="CG31" s="252"/>
      <c r="CH31" s="243" t="s">
        <v>164</v>
      </c>
      <c r="CI31" s="256" t="s">
        <v>164</v>
      </c>
      <c r="CJ31" s="247"/>
      <c r="CK31" s="238"/>
      <c r="CL31" s="248" t="s">
        <v>164</v>
      </c>
      <c r="CM31" s="252" t="s">
        <v>218</v>
      </c>
      <c r="CN31" s="243" t="s">
        <v>164</v>
      </c>
      <c r="CO31" s="256"/>
      <c r="CP31" s="247"/>
      <c r="CQ31" s="238"/>
      <c r="CR31" s="248"/>
      <c r="CS31">
        <f t="shared" si="0"/>
        <v>42</v>
      </c>
    </row>
    <row r="32" spans="2:97">
      <c r="B32" s="236">
        <v>28</v>
      </c>
      <c r="C32" s="240" t="s">
        <v>244</v>
      </c>
      <c r="D32" s="247" t="s">
        <v>164</v>
      </c>
      <c r="E32" s="238"/>
      <c r="F32" s="240" t="s">
        <v>164</v>
      </c>
      <c r="G32" s="252" t="s">
        <v>164</v>
      </c>
      <c r="H32" s="243" t="s">
        <v>164</v>
      </c>
      <c r="I32" s="256" t="s">
        <v>164</v>
      </c>
      <c r="J32" s="247" t="s">
        <v>164</v>
      </c>
      <c r="K32" s="238" t="s">
        <v>164</v>
      </c>
      <c r="L32" s="248" t="s">
        <v>164</v>
      </c>
      <c r="M32" s="252" t="s">
        <v>164</v>
      </c>
      <c r="N32" s="243" t="s">
        <v>164</v>
      </c>
      <c r="O32" s="256" t="s">
        <v>164</v>
      </c>
      <c r="P32" s="247" t="s">
        <v>164</v>
      </c>
      <c r="Q32" s="238" t="s">
        <v>164</v>
      </c>
      <c r="R32" s="248" t="s">
        <v>164</v>
      </c>
      <c r="S32" s="252" t="s">
        <v>164</v>
      </c>
      <c r="T32" s="243"/>
      <c r="U32" s="256" t="s">
        <v>164</v>
      </c>
      <c r="V32" s="247" t="s">
        <v>164</v>
      </c>
      <c r="W32" s="238" t="s">
        <v>164</v>
      </c>
      <c r="X32" s="248" t="s">
        <v>164</v>
      </c>
      <c r="Y32" s="252" t="s">
        <v>164</v>
      </c>
      <c r="Z32" s="243" t="s">
        <v>164</v>
      </c>
      <c r="AA32" s="256"/>
      <c r="AB32" s="247" t="s">
        <v>164</v>
      </c>
      <c r="AC32" s="238" t="s">
        <v>164</v>
      </c>
      <c r="AD32" s="248" t="s">
        <v>214</v>
      </c>
      <c r="AE32" s="252" t="s">
        <v>164</v>
      </c>
      <c r="AF32" s="243" t="s">
        <v>164</v>
      </c>
      <c r="AG32" s="256" t="s">
        <v>164</v>
      </c>
      <c r="AH32" s="247" t="s">
        <v>164</v>
      </c>
      <c r="AI32" s="238" t="s">
        <v>164</v>
      </c>
      <c r="AJ32" s="248" t="s">
        <v>164</v>
      </c>
      <c r="AK32" s="252" t="s">
        <v>164</v>
      </c>
      <c r="AL32" s="243" t="s">
        <v>164</v>
      </c>
      <c r="AM32" s="256" t="s">
        <v>164</v>
      </c>
      <c r="AN32" s="247" t="s">
        <v>164</v>
      </c>
      <c r="AO32" s="238" t="s">
        <v>164</v>
      </c>
      <c r="AP32" s="248" t="s">
        <v>164</v>
      </c>
      <c r="AQ32" s="252" t="s">
        <v>164</v>
      </c>
      <c r="AR32" s="243"/>
      <c r="AS32" s="256"/>
      <c r="AT32" s="247"/>
      <c r="AU32" s="238"/>
      <c r="AV32" s="248" t="s">
        <v>164</v>
      </c>
      <c r="AW32" s="252" t="s">
        <v>164</v>
      </c>
      <c r="AX32" s="243"/>
      <c r="AY32" s="256"/>
      <c r="AZ32" s="247" t="s">
        <v>164</v>
      </c>
      <c r="BA32" s="238" t="s">
        <v>164</v>
      </c>
      <c r="BB32" s="248" t="s">
        <v>164</v>
      </c>
      <c r="BC32" s="252" t="s">
        <v>164</v>
      </c>
      <c r="BD32" s="243"/>
      <c r="BE32" s="256" t="s">
        <v>260</v>
      </c>
      <c r="BF32" s="247" t="s">
        <v>164</v>
      </c>
      <c r="BG32" s="238"/>
      <c r="BH32" s="248" t="s">
        <v>164</v>
      </c>
      <c r="BI32" s="252" t="s">
        <v>164</v>
      </c>
      <c r="BJ32" s="243"/>
      <c r="BK32" s="256" t="s">
        <v>164</v>
      </c>
      <c r="BL32" s="247"/>
      <c r="BM32" s="238"/>
      <c r="BN32" s="248" t="s">
        <v>164</v>
      </c>
      <c r="BO32" s="252"/>
      <c r="BP32" s="243"/>
      <c r="BQ32" s="256"/>
      <c r="BR32" s="247"/>
      <c r="BS32" s="238"/>
      <c r="BT32" s="248"/>
      <c r="BU32" s="252" t="s">
        <v>164</v>
      </c>
      <c r="BV32" s="243" t="s">
        <v>164</v>
      </c>
      <c r="BW32" s="256" t="s">
        <v>164</v>
      </c>
      <c r="BX32" s="247" t="s">
        <v>164</v>
      </c>
      <c r="BY32" s="238" t="s">
        <v>164</v>
      </c>
      <c r="BZ32" s="248" t="s">
        <v>164</v>
      </c>
      <c r="CA32" s="252" t="s">
        <v>164</v>
      </c>
      <c r="CB32" s="243" t="s">
        <v>164</v>
      </c>
      <c r="CC32" s="256" t="s">
        <v>214</v>
      </c>
      <c r="CD32" s="247" t="s">
        <v>164</v>
      </c>
      <c r="CE32" s="238" t="s">
        <v>164</v>
      </c>
      <c r="CF32" s="248" t="s">
        <v>164</v>
      </c>
      <c r="CG32" s="252" t="s">
        <v>164</v>
      </c>
      <c r="CH32" s="243" t="s">
        <v>164</v>
      </c>
      <c r="CI32" s="256"/>
      <c r="CJ32" s="247" t="s">
        <v>164</v>
      </c>
      <c r="CK32" s="238" t="s">
        <v>164</v>
      </c>
      <c r="CL32" s="248"/>
      <c r="CM32" s="252" t="s">
        <v>164</v>
      </c>
      <c r="CN32" s="243"/>
      <c r="CO32" s="256" t="s">
        <v>164</v>
      </c>
      <c r="CP32" s="247"/>
      <c r="CQ32" s="238"/>
      <c r="CR32" s="248"/>
      <c r="CS32">
        <f t="shared" si="0"/>
        <v>66</v>
      </c>
    </row>
    <row r="33" spans="2:97">
      <c r="B33" s="236">
        <v>29</v>
      </c>
      <c r="C33" s="240" t="s">
        <v>266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 t="s">
        <v>164</v>
      </c>
      <c r="AA33" s="256"/>
      <c r="AB33" s="247" t="s">
        <v>164</v>
      </c>
      <c r="AC33" s="238" t="s">
        <v>164</v>
      </c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/>
      <c r="BE33" s="256"/>
      <c r="BF33" s="247"/>
      <c r="BG33" s="238" t="s">
        <v>164</v>
      </c>
      <c r="BH33" s="248"/>
      <c r="BI33" s="252"/>
      <c r="BJ33" s="243"/>
      <c r="BK33" s="256" t="s">
        <v>164</v>
      </c>
      <c r="BL33" s="247"/>
      <c r="BM33" s="238"/>
      <c r="BN33" s="248"/>
      <c r="BO33" s="252" t="s">
        <v>164</v>
      </c>
      <c r="BP33" s="243" t="s">
        <v>164</v>
      </c>
      <c r="BQ33" s="256"/>
      <c r="BR33" s="247"/>
      <c r="BS33" s="238"/>
      <c r="BT33" s="248"/>
      <c r="BU33" s="252" t="s">
        <v>164</v>
      </c>
      <c r="BV33" s="243"/>
      <c r="BW33" s="256" t="s">
        <v>164</v>
      </c>
      <c r="BX33" s="247"/>
      <c r="BY33" s="238"/>
      <c r="BZ33" s="248" t="s">
        <v>164</v>
      </c>
      <c r="CA33" s="252" t="s">
        <v>164</v>
      </c>
      <c r="CB33" s="243" t="s">
        <v>164</v>
      </c>
      <c r="CC33" s="256"/>
      <c r="CD33" s="247"/>
      <c r="CE33" s="238" t="s">
        <v>164</v>
      </c>
      <c r="CF33" s="248" t="s">
        <v>164</v>
      </c>
      <c r="CG33" s="252"/>
      <c r="CH33" s="243"/>
      <c r="CI33" s="256"/>
      <c r="CJ33" s="247" t="s">
        <v>164</v>
      </c>
      <c r="CK33" s="238" t="s">
        <v>164</v>
      </c>
      <c r="CL33" s="248"/>
      <c r="CM33" s="252" t="s">
        <v>164</v>
      </c>
      <c r="CN33" s="243"/>
      <c r="CO33" s="256" t="s">
        <v>164</v>
      </c>
      <c r="CP33" s="247"/>
      <c r="CQ33" s="238"/>
      <c r="CR33" s="248"/>
      <c r="CS33">
        <f t="shared" si="0"/>
        <v>18</v>
      </c>
    </row>
    <row r="34" spans="2:97">
      <c r="B34" s="236">
        <v>30</v>
      </c>
      <c r="C34" s="240" t="s">
        <v>267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 t="s">
        <v>164</v>
      </c>
      <c r="AH34" s="247" t="s">
        <v>214</v>
      </c>
      <c r="AI34" s="238" t="s">
        <v>164</v>
      </c>
      <c r="AJ34" s="248" t="s">
        <v>164</v>
      </c>
      <c r="AK34" s="252" t="s">
        <v>164</v>
      </c>
      <c r="AL34" s="243" t="s">
        <v>164</v>
      </c>
      <c r="AM34" s="256" t="s">
        <v>164</v>
      </c>
      <c r="AN34" s="247" t="s">
        <v>164</v>
      </c>
      <c r="AO34" s="238" t="s">
        <v>164</v>
      </c>
      <c r="AP34" s="248" t="s">
        <v>164</v>
      </c>
      <c r="AQ34" s="252" t="s">
        <v>164</v>
      </c>
      <c r="AR34" s="243" t="s">
        <v>164</v>
      </c>
      <c r="AS34" s="256" t="s">
        <v>164</v>
      </c>
      <c r="AT34" s="247" t="s">
        <v>164</v>
      </c>
      <c r="AU34" s="238" t="s">
        <v>164</v>
      </c>
      <c r="AV34" s="248" t="s">
        <v>164</v>
      </c>
      <c r="AW34" s="252" t="s">
        <v>164</v>
      </c>
      <c r="AX34" s="243" t="s">
        <v>164</v>
      </c>
      <c r="AY34" s="256" t="s">
        <v>164</v>
      </c>
      <c r="AZ34" s="247"/>
      <c r="BA34" s="238" t="s">
        <v>164</v>
      </c>
      <c r="BB34" s="248" t="s">
        <v>164</v>
      </c>
      <c r="BC34" s="252" t="s">
        <v>164</v>
      </c>
      <c r="BD34" s="243" t="s">
        <v>260</v>
      </c>
      <c r="BE34" s="256" t="s">
        <v>164</v>
      </c>
      <c r="BF34" s="247" t="s">
        <v>164</v>
      </c>
      <c r="BG34" s="238" t="s">
        <v>164</v>
      </c>
      <c r="BH34" s="248" t="s">
        <v>164</v>
      </c>
      <c r="BI34" s="252" t="s">
        <v>164</v>
      </c>
      <c r="BJ34" s="243" t="s">
        <v>164</v>
      </c>
      <c r="BK34" s="256" t="s">
        <v>164</v>
      </c>
      <c r="BL34" s="247" t="s">
        <v>164</v>
      </c>
      <c r="BM34" s="238"/>
      <c r="BN34" s="248" t="s">
        <v>164</v>
      </c>
      <c r="BO34" s="252" t="s">
        <v>164</v>
      </c>
      <c r="BP34" s="243"/>
      <c r="BQ34" s="256" t="s">
        <v>214</v>
      </c>
      <c r="BR34" s="247" t="s">
        <v>164</v>
      </c>
      <c r="BS34" s="238" t="s">
        <v>164</v>
      </c>
      <c r="BT34" s="248" t="s">
        <v>164</v>
      </c>
      <c r="BU34" s="252"/>
      <c r="BV34" s="243"/>
      <c r="BW34" s="256" t="s">
        <v>164</v>
      </c>
      <c r="BX34" s="247" t="s">
        <v>164</v>
      </c>
      <c r="BY34" s="238"/>
      <c r="BZ34" s="248" t="s">
        <v>164</v>
      </c>
      <c r="CA34" s="252" t="s">
        <v>164</v>
      </c>
      <c r="CB34" s="243" t="s">
        <v>164</v>
      </c>
      <c r="CC34" s="256" t="s">
        <v>214</v>
      </c>
      <c r="CD34" s="247" t="s">
        <v>164</v>
      </c>
      <c r="CE34" s="238" t="s">
        <v>164</v>
      </c>
      <c r="CF34" s="248" t="s">
        <v>164</v>
      </c>
      <c r="CG34" s="252" t="s">
        <v>164</v>
      </c>
      <c r="CH34" s="243" t="s">
        <v>164</v>
      </c>
      <c r="CI34" s="256" t="s">
        <v>164</v>
      </c>
      <c r="CJ34" s="247" t="s">
        <v>164</v>
      </c>
      <c r="CK34" s="238" t="s">
        <v>164</v>
      </c>
      <c r="CL34" s="248"/>
      <c r="CM34" s="252" t="s">
        <v>164</v>
      </c>
      <c r="CN34" s="243"/>
      <c r="CO34" s="256" t="s">
        <v>164</v>
      </c>
      <c r="CP34" s="247"/>
      <c r="CQ34" s="238"/>
      <c r="CR34" s="248"/>
    </row>
    <row r="35" spans="2:97">
      <c r="B35" s="236">
        <v>31</v>
      </c>
      <c r="C35" s="240" t="s">
        <v>247</v>
      </c>
      <c r="D35" s="247" t="s">
        <v>164</v>
      </c>
      <c r="E35" s="238"/>
      <c r="F35" s="240" t="s">
        <v>164</v>
      </c>
      <c r="G35" s="252" t="s">
        <v>164</v>
      </c>
      <c r="H35" s="243" t="s">
        <v>214</v>
      </c>
      <c r="I35" s="256" t="s">
        <v>164</v>
      </c>
      <c r="J35" s="247"/>
      <c r="K35" s="238" t="s">
        <v>164</v>
      </c>
      <c r="L35" s="248"/>
      <c r="M35" s="252" t="s">
        <v>164</v>
      </c>
      <c r="N35" s="243" t="s">
        <v>164</v>
      </c>
      <c r="O35" s="256" t="s">
        <v>164</v>
      </c>
      <c r="P35" s="247"/>
      <c r="Q35" s="238" t="s">
        <v>164</v>
      </c>
      <c r="R35" s="248" t="s">
        <v>164</v>
      </c>
      <c r="S35" s="252" t="s">
        <v>164</v>
      </c>
      <c r="T35" s="243"/>
      <c r="U35" s="256"/>
      <c r="V35" s="247"/>
      <c r="W35" s="238" t="s">
        <v>164</v>
      </c>
      <c r="X35" s="248" t="s">
        <v>164</v>
      </c>
      <c r="Y35" s="252" t="s">
        <v>164</v>
      </c>
      <c r="Z35" s="243" t="s">
        <v>164</v>
      </c>
      <c r="AA35" s="256"/>
      <c r="AB35" s="247"/>
      <c r="AC35" s="238" t="s">
        <v>164</v>
      </c>
      <c r="AD35" s="248" t="s">
        <v>164</v>
      </c>
      <c r="AE35" s="252"/>
      <c r="AF35" s="243"/>
      <c r="AG35" s="256"/>
      <c r="AH35" s="247"/>
      <c r="AI35" s="238"/>
      <c r="AJ35" s="248" t="s">
        <v>164</v>
      </c>
      <c r="AK35" s="252"/>
      <c r="AL35" s="243"/>
      <c r="AM35" s="256" t="s">
        <v>164</v>
      </c>
      <c r="AN35" s="247"/>
      <c r="AO35" s="238"/>
      <c r="AP35" s="248"/>
      <c r="AQ35" s="252" t="s">
        <v>164</v>
      </c>
      <c r="AR35" s="243"/>
      <c r="AS35" s="256"/>
      <c r="AT35" s="247" t="s">
        <v>164</v>
      </c>
      <c r="AU35" s="238"/>
      <c r="AV35" s="248" t="s">
        <v>164</v>
      </c>
      <c r="AW35" s="252" t="s">
        <v>164</v>
      </c>
      <c r="AX35" s="243" t="s">
        <v>214</v>
      </c>
      <c r="AY35" s="256" t="s">
        <v>164</v>
      </c>
      <c r="AZ35" s="247" t="s">
        <v>164</v>
      </c>
      <c r="BA35" s="238" t="s">
        <v>164</v>
      </c>
      <c r="BB35" s="248"/>
      <c r="BC35" s="252"/>
      <c r="BD35" s="243" t="s">
        <v>260</v>
      </c>
      <c r="BE35" s="256" t="s">
        <v>164</v>
      </c>
      <c r="BF35" s="247"/>
      <c r="BG35" s="238" t="s">
        <v>164</v>
      </c>
      <c r="BH35" s="248"/>
      <c r="BI35" s="252" t="s">
        <v>164</v>
      </c>
      <c r="BJ35" s="243"/>
      <c r="BK35" s="256" t="s">
        <v>164</v>
      </c>
      <c r="BL35" s="247" t="s">
        <v>214</v>
      </c>
      <c r="BM35" s="238" t="s">
        <v>164</v>
      </c>
      <c r="BN35" s="248" t="s">
        <v>164</v>
      </c>
      <c r="BO35" s="252" t="s">
        <v>164</v>
      </c>
      <c r="BP35" s="243" t="s">
        <v>164</v>
      </c>
      <c r="BQ35" s="256"/>
      <c r="BR35" s="247" t="s">
        <v>164</v>
      </c>
      <c r="BS35" s="238"/>
      <c r="BT35" s="248" t="s">
        <v>164</v>
      </c>
      <c r="BU35" s="252" t="s">
        <v>164</v>
      </c>
      <c r="BV35" s="243" t="s">
        <v>164</v>
      </c>
      <c r="BW35" s="256"/>
      <c r="BX35" s="247" t="s">
        <v>164</v>
      </c>
      <c r="BY35" s="238" t="s">
        <v>164</v>
      </c>
      <c r="BZ35" s="248" t="s">
        <v>164</v>
      </c>
      <c r="CA35" s="252" t="s">
        <v>164</v>
      </c>
      <c r="CB35" s="243" t="s">
        <v>164</v>
      </c>
      <c r="CC35" s="256" t="s">
        <v>214</v>
      </c>
      <c r="CD35" s="247" t="s">
        <v>164</v>
      </c>
      <c r="CE35" s="238" t="s">
        <v>164</v>
      </c>
      <c r="CF35" s="248" t="s">
        <v>164</v>
      </c>
      <c r="CG35" s="252" t="s">
        <v>164</v>
      </c>
      <c r="CH35" s="243" t="s">
        <v>164</v>
      </c>
      <c r="CI35" s="256" t="s">
        <v>164</v>
      </c>
      <c r="CJ35" s="247" t="s">
        <v>164</v>
      </c>
      <c r="CK35" s="238" t="s">
        <v>164</v>
      </c>
      <c r="CL35" s="248" t="s">
        <v>164</v>
      </c>
      <c r="CM35" s="252" t="s">
        <v>218</v>
      </c>
      <c r="CN35" s="243"/>
      <c r="CO35" s="256" t="s">
        <v>164</v>
      </c>
      <c r="CP35" s="247"/>
      <c r="CQ35" s="238"/>
      <c r="CR35" s="248"/>
      <c r="CS35">
        <f t="shared" si="0"/>
        <v>57</v>
      </c>
    </row>
    <row r="36" spans="2:97">
      <c r="B36" s="236">
        <v>32</v>
      </c>
      <c r="C36" s="240" t="s">
        <v>248</v>
      </c>
      <c r="D36" s="247" t="s">
        <v>218</v>
      </c>
      <c r="E36" s="238"/>
      <c r="F36" s="240"/>
      <c r="G36" s="252" t="s">
        <v>164</v>
      </c>
      <c r="H36" s="243"/>
      <c r="I36" s="256" t="s">
        <v>164</v>
      </c>
      <c r="J36" s="247" t="s">
        <v>164</v>
      </c>
      <c r="K36" s="238" t="s">
        <v>164</v>
      </c>
      <c r="L36" s="248"/>
      <c r="M36" s="252" t="s">
        <v>164</v>
      </c>
      <c r="N36" s="243" t="s">
        <v>164</v>
      </c>
      <c r="O36" s="256" t="s">
        <v>164</v>
      </c>
      <c r="P36" s="247" t="s">
        <v>164</v>
      </c>
      <c r="Q36" s="238" t="s">
        <v>164</v>
      </c>
      <c r="R36" s="248"/>
      <c r="S36" s="252"/>
      <c r="T36" s="243" t="s">
        <v>164</v>
      </c>
      <c r="U36" s="256"/>
      <c r="V36" s="247" t="s">
        <v>164</v>
      </c>
      <c r="W36" s="238" t="s">
        <v>164</v>
      </c>
      <c r="X36" s="248"/>
      <c r="Y36" s="252" t="s">
        <v>164</v>
      </c>
      <c r="Z36" s="243"/>
      <c r="AA36" s="256"/>
      <c r="AB36" s="247" t="s">
        <v>164</v>
      </c>
      <c r="AC36" s="238" t="s">
        <v>164</v>
      </c>
      <c r="AD36" s="248"/>
      <c r="AE36" s="252" t="s">
        <v>164</v>
      </c>
      <c r="AF36" s="243" t="s">
        <v>164</v>
      </c>
      <c r="AG36" s="256" t="s">
        <v>164</v>
      </c>
      <c r="AH36" s="247" t="s">
        <v>164</v>
      </c>
      <c r="AI36" s="238" t="s">
        <v>164</v>
      </c>
      <c r="AJ36" s="248" t="s">
        <v>164</v>
      </c>
      <c r="AK36" s="252"/>
      <c r="AL36" s="243" t="s">
        <v>164</v>
      </c>
      <c r="AM36" s="256" t="s">
        <v>164</v>
      </c>
      <c r="AN36" s="247"/>
      <c r="AO36" s="238"/>
      <c r="AP36" s="248"/>
      <c r="AQ36" s="252" t="s">
        <v>164</v>
      </c>
      <c r="AR36" s="243" t="s">
        <v>164</v>
      </c>
      <c r="AS36" s="256" t="s">
        <v>164</v>
      </c>
      <c r="AT36" s="247" t="s">
        <v>164</v>
      </c>
      <c r="AU36" s="238" t="s">
        <v>164</v>
      </c>
      <c r="AV36" s="248" t="s">
        <v>164</v>
      </c>
      <c r="AW36" s="252" t="s">
        <v>164</v>
      </c>
      <c r="AX36" s="243"/>
      <c r="AY36" s="256" t="s">
        <v>164</v>
      </c>
      <c r="AZ36" s="247"/>
      <c r="BA36" s="238" t="s">
        <v>164</v>
      </c>
      <c r="BB36" s="248"/>
      <c r="BC36" s="252" t="s">
        <v>164</v>
      </c>
      <c r="BD36" s="243"/>
      <c r="BE36" s="256"/>
      <c r="BF36" s="247" t="s">
        <v>164</v>
      </c>
      <c r="BG36" s="238" t="s">
        <v>164</v>
      </c>
      <c r="BH36" s="248" t="s">
        <v>164</v>
      </c>
      <c r="BI36" s="252" t="s">
        <v>164</v>
      </c>
      <c r="BJ36" s="243" t="s">
        <v>164</v>
      </c>
      <c r="BK36" s="256" t="s">
        <v>164</v>
      </c>
      <c r="BL36" s="247" t="s">
        <v>164</v>
      </c>
      <c r="BM36" s="238" t="s">
        <v>164</v>
      </c>
      <c r="BN36" s="248"/>
      <c r="BO36" s="252" t="s">
        <v>164</v>
      </c>
      <c r="BP36" s="243" t="s">
        <v>164</v>
      </c>
      <c r="BQ36" s="256" t="s">
        <v>164</v>
      </c>
      <c r="BR36" s="247"/>
      <c r="BS36" s="238"/>
      <c r="BT36" s="248"/>
      <c r="BU36" s="252" t="s">
        <v>164</v>
      </c>
      <c r="BV36" s="243" t="s">
        <v>164</v>
      </c>
      <c r="BW36" s="256" t="s">
        <v>164</v>
      </c>
      <c r="BX36" s="247" t="s">
        <v>164</v>
      </c>
      <c r="BY36" s="238" t="s">
        <v>164</v>
      </c>
      <c r="BZ36" s="248" t="s">
        <v>164</v>
      </c>
      <c r="CA36" s="252" t="s">
        <v>164</v>
      </c>
      <c r="CB36" s="243" t="s">
        <v>164</v>
      </c>
      <c r="CC36" s="256" t="s">
        <v>214</v>
      </c>
      <c r="CD36" s="247" t="s">
        <v>164</v>
      </c>
      <c r="CE36" s="238" t="s">
        <v>164</v>
      </c>
      <c r="CF36" s="248"/>
      <c r="CG36" s="252" t="s">
        <v>214</v>
      </c>
      <c r="CH36" s="243" t="s">
        <v>164</v>
      </c>
      <c r="CI36" s="256" t="s">
        <v>164</v>
      </c>
      <c r="CJ36" s="247" t="s">
        <v>164</v>
      </c>
      <c r="CK36" s="238"/>
      <c r="CL36" s="248" t="s">
        <v>164</v>
      </c>
      <c r="CM36" s="252" t="s">
        <v>218</v>
      </c>
      <c r="CN36" s="243"/>
      <c r="CO36" s="256" t="s">
        <v>164</v>
      </c>
      <c r="CP36" s="247"/>
      <c r="CQ36" s="238"/>
      <c r="CR36" s="248"/>
      <c r="CS36">
        <f t="shared" si="0"/>
        <v>61</v>
      </c>
    </row>
    <row r="37" spans="2:97">
      <c r="B37" s="236">
        <v>33</v>
      </c>
      <c r="C37" s="240" t="s">
        <v>249</v>
      </c>
      <c r="D37" s="247" t="s">
        <v>164</v>
      </c>
      <c r="E37" s="238"/>
      <c r="F37" s="240"/>
      <c r="G37" s="252" t="s">
        <v>164</v>
      </c>
      <c r="H37" s="243" t="s">
        <v>164</v>
      </c>
      <c r="I37" s="256"/>
      <c r="J37" s="247" t="s">
        <v>164</v>
      </c>
      <c r="K37" s="238" t="s">
        <v>164</v>
      </c>
      <c r="L37" s="248"/>
      <c r="M37" s="252" t="s">
        <v>164</v>
      </c>
      <c r="N37" s="243" t="s">
        <v>164</v>
      </c>
      <c r="O37" s="256" t="s">
        <v>164</v>
      </c>
      <c r="P37" s="247"/>
      <c r="Q37" s="238" t="s">
        <v>164</v>
      </c>
      <c r="R37" s="248" t="s">
        <v>164</v>
      </c>
      <c r="S37" s="252"/>
      <c r="T37" s="243"/>
      <c r="U37" s="256"/>
      <c r="V37" s="247"/>
      <c r="W37" s="238"/>
      <c r="X37" s="248"/>
      <c r="Y37" s="252" t="s">
        <v>164</v>
      </c>
      <c r="Z37" s="243"/>
      <c r="AA37" s="256"/>
      <c r="AB37" s="247" t="s">
        <v>164</v>
      </c>
      <c r="AC37" s="238" t="s">
        <v>164</v>
      </c>
      <c r="AD37" s="248"/>
      <c r="AE37" s="252"/>
      <c r="AF37" s="243" t="s">
        <v>164</v>
      </c>
      <c r="AG37" s="256"/>
      <c r="AH37" s="247"/>
      <c r="AI37" s="238" t="s">
        <v>164</v>
      </c>
      <c r="AJ37" s="248"/>
      <c r="AK37" s="252"/>
      <c r="AL37" s="243" t="s">
        <v>164</v>
      </c>
      <c r="AM37" s="256"/>
      <c r="AN37" s="247" t="s">
        <v>164</v>
      </c>
      <c r="AO37" s="238" t="s">
        <v>164</v>
      </c>
      <c r="AP37" s="248" t="s">
        <v>164</v>
      </c>
      <c r="AQ37" s="252" t="s">
        <v>164</v>
      </c>
      <c r="AR37" s="243" t="s">
        <v>164</v>
      </c>
      <c r="AS37" s="256"/>
      <c r="AT37" s="247" t="s">
        <v>164</v>
      </c>
      <c r="AU37" s="238" t="s">
        <v>164</v>
      </c>
      <c r="AV37" s="248"/>
      <c r="AW37" s="252" t="s">
        <v>164</v>
      </c>
      <c r="AX37" s="243"/>
      <c r="AY37" s="256" t="s">
        <v>214</v>
      </c>
      <c r="AZ37" s="247"/>
      <c r="BA37" s="238" t="s">
        <v>164</v>
      </c>
      <c r="BB37" s="248" t="s">
        <v>164</v>
      </c>
      <c r="BC37" s="252" t="s">
        <v>214</v>
      </c>
      <c r="BD37" s="243" t="s">
        <v>164</v>
      </c>
      <c r="BE37" s="256"/>
      <c r="BF37" s="247" t="s">
        <v>164</v>
      </c>
      <c r="BG37" s="238" t="s">
        <v>164</v>
      </c>
      <c r="BH37" s="248"/>
      <c r="BI37" s="252" t="s">
        <v>164</v>
      </c>
      <c r="BJ37" s="243" t="s">
        <v>164</v>
      </c>
      <c r="BK37" s="256"/>
      <c r="BL37" s="247"/>
      <c r="BM37" s="238"/>
      <c r="BN37" s="248" t="s">
        <v>164</v>
      </c>
      <c r="BO37" s="252" t="s">
        <v>164</v>
      </c>
      <c r="BP37" s="243"/>
      <c r="BQ37" s="256"/>
      <c r="BR37" s="247" t="s">
        <v>164</v>
      </c>
      <c r="BS37" s="238"/>
      <c r="BT37" s="248" t="s">
        <v>164</v>
      </c>
      <c r="BU37" s="252"/>
      <c r="BV37" s="243"/>
      <c r="BW37" s="256"/>
      <c r="BX37" s="247"/>
      <c r="BY37" s="238" t="s">
        <v>164</v>
      </c>
      <c r="BZ37" s="248"/>
      <c r="CA37" s="252"/>
      <c r="CB37" s="243"/>
      <c r="CC37" s="256"/>
      <c r="CD37" s="247"/>
      <c r="CE37" s="238" t="s">
        <v>164</v>
      </c>
      <c r="CF37" s="248"/>
      <c r="CG37" s="252"/>
      <c r="CH37" s="243"/>
      <c r="CI37" s="256"/>
      <c r="CJ37" s="247"/>
      <c r="CK37" s="238"/>
      <c r="CL37" s="248"/>
      <c r="CM37" s="252" t="s">
        <v>164</v>
      </c>
      <c r="CN37" s="243"/>
      <c r="CO37" s="256"/>
      <c r="CP37" s="247"/>
      <c r="CQ37" s="238"/>
      <c r="CR37" s="248"/>
      <c r="CS37">
        <f t="shared" si="0"/>
        <v>40</v>
      </c>
    </row>
    <row r="38" spans="2:97">
      <c r="B38" s="236">
        <v>34</v>
      </c>
      <c r="C38" s="240" t="s">
        <v>251</v>
      </c>
      <c r="D38" s="247" t="s">
        <v>164</v>
      </c>
      <c r="E38" s="238"/>
      <c r="F38" s="240"/>
      <c r="G38" s="252" t="s">
        <v>164</v>
      </c>
      <c r="H38" s="243" t="s">
        <v>164</v>
      </c>
      <c r="I38" s="256" t="s">
        <v>164</v>
      </c>
      <c r="J38" s="247" t="s">
        <v>164</v>
      </c>
      <c r="K38" s="238" t="s">
        <v>164</v>
      </c>
      <c r="L38" s="248"/>
      <c r="M38" s="252" t="s">
        <v>164</v>
      </c>
      <c r="N38" s="243" t="s">
        <v>164</v>
      </c>
      <c r="O38" s="256"/>
      <c r="P38" s="247" t="s">
        <v>164</v>
      </c>
      <c r="Q38" s="238" t="s">
        <v>164</v>
      </c>
      <c r="R38" s="248"/>
      <c r="S38" s="252"/>
      <c r="T38" s="243" t="s">
        <v>164</v>
      </c>
      <c r="U38" s="256" t="s">
        <v>164</v>
      </c>
      <c r="V38" s="247" t="s">
        <v>164</v>
      </c>
      <c r="W38" s="238" t="s">
        <v>164</v>
      </c>
      <c r="X38" s="248"/>
      <c r="Y38" s="252" t="s">
        <v>164</v>
      </c>
      <c r="Z38" s="243"/>
      <c r="AA38" s="256"/>
      <c r="AB38" s="247" t="s">
        <v>164</v>
      </c>
      <c r="AC38" s="238" t="s">
        <v>164</v>
      </c>
      <c r="AD38" s="248" t="s">
        <v>164</v>
      </c>
      <c r="AE38" s="252" t="s">
        <v>164</v>
      </c>
      <c r="AF38" s="243" t="s">
        <v>164</v>
      </c>
      <c r="AG38" s="256" t="s">
        <v>164</v>
      </c>
      <c r="AH38" s="247" t="s">
        <v>164</v>
      </c>
      <c r="AI38" s="238" t="s">
        <v>164</v>
      </c>
      <c r="AJ38" s="248" t="s">
        <v>164</v>
      </c>
      <c r="AK38" s="252"/>
      <c r="AL38" s="243" t="s">
        <v>164</v>
      </c>
      <c r="AM38" s="256" t="s">
        <v>164</v>
      </c>
      <c r="AN38" s="247" t="s">
        <v>164</v>
      </c>
      <c r="AO38" s="238" t="s">
        <v>164</v>
      </c>
      <c r="AP38" s="248"/>
      <c r="AQ38" s="252" t="s">
        <v>164</v>
      </c>
      <c r="AR38" s="243" t="s">
        <v>164</v>
      </c>
      <c r="AS38" s="256" t="s">
        <v>164</v>
      </c>
      <c r="AT38" s="247" t="s">
        <v>164</v>
      </c>
      <c r="AU38" s="238" t="s">
        <v>164</v>
      </c>
      <c r="AV38" s="248" t="s">
        <v>164</v>
      </c>
      <c r="AW38" s="252" t="s">
        <v>164</v>
      </c>
      <c r="AX38" s="243"/>
      <c r="AY38" s="256" t="s">
        <v>164</v>
      </c>
      <c r="AZ38" s="247" t="s">
        <v>164</v>
      </c>
      <c r="BA38" s="238" t="s">
        <v>164</v>
      </c>
      <c r="BB38" s="248" t="s">
        <v>164</v>
      </c>
      <c r="BC38" s="252" t="s">
        <v>164</v>
      </c>
      <c r="BD38" s="243" t="s">
        <v>164</v>
      </c>
      <c r="BE38" s="256"/>
      <c r="BF38" s="247" t="s">
        <v>164</v>
      </c>
      <c r="BG38" s="238" t="s">
        <v>164</v>
      </c>
      <c r="BH38" s="248" t="s">
        <v>164</v>
      </c>
      <c r="BI38" s="252" t="s">
        <v>164</v>
      </c>
      <c r="BJ38" s="243" t="s">
        <v>164</v>
      </c>
      <c r="BK38" s="256" t="s">
        <v>164</v>
      </c>
      <c r="BL38" s="247" t="s">
        <v>164</v>
      </c>
      <c r="BM38" s="238" t="s">
        <v>164</v>
      </c>
      <c r="BN38" s="248" t="s">
        <v>164</v>
      </c>
      <c r="BO38" s="252" t="s">
        <v>164</v>
      </c>
      <c r="BP38" s="243" t="s">
        <v>164</v>
      </c>
      <c r="BQ38" s="256" t="s">
        <v>164</v>
      </c>
      <c r="BR38" s="247"/>
      <c r="BS38" s="238"/>
      <c r="BT38" s="248"/>
      <c r="BU38" s="252" t="s">
        <v>164</v>
      </c>
      <c r="BV38" s="243" t="s">
        <v>164</v>
      </c>
      <c r="BW38" s="256" t="s">
        <v>164</v>
      </c>
      <c r="BX38" s="247" t="s">
        <v>164</v>
      </c>
      <c r="BY38" s="238" t="s">
        <v>164</v>
      </c>
      <c r="BZ38" s="248"/>
      <c r="CA38" s="252" t="s">
        <v>164</v>
      </c>
      <c r="CB38" s="243"/>
      <c r="CC38" s="256" t="s">
        <v>214</v>
      </c>
      <c r="CD38" s="247" t="s">
        <v>164</v>
      </c>
      <c r="CE38" s="238" t="s">
        <v>164</v>
      </c>
      <c r="CF38" s="248" t="s">
        <v>164</v>
      </c>
      <c r="CG38" s="252" t="s">
        <v>164</v>
      </c>
      <c r="CH38" s="243" t="s">
        <v>164</v>
      </c>
      <c r="CI38" s="256" t="s">
        <v>164</v>
      </c>
      <c r="CJ38" s="247" t="s">
        <v>164</v>
      </c>
      <c r="CK38" s="238" t="s">
        <v>164</v>
      </c>
      <c r="CL38" s="248" t="s">
        <v>164</v>
      </c>
      <c r="CM38" s="252" t="s">
        <v>164</v>
      </c>
      <c r="CN38" s="243" t="s">
        <v>164</v>
      </c>
      <c r="CO38" s="256" t="s">
        <v>164</v>
      </c>
      <c r="CP38" s="247"/>
      <c r="CQ38" s="238"/>
      <c r="CR38" s="248"/>
      <c r="CS38">
        <f t="shared" si="0"/>
        <v>72</v>
      </c>
    </row>
    <row r="39" spans="2:97">
      <c r="B39" s="236">
        <v>35</v>
      </c>
      <c r="C39" s="240" t="s">
        <v>252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 t="s">
        <v>164</v>
      </c>
      <c r="AI39" s="238"/>
      <c r="AJ39" s="248"/>
      <c r="AK39" s="252"/>
      <c r="AL39" s="243" t="s">
        <v>164</v>
      </c>
      <c r="AM39" s="256"/>
      <c r="AN39" s="247"/>
      <c r="AO39" s="238" t="s">
        <v>164</v>
      </c>
      <c r="AP39" s="248"/>
      <c r="AQ39" s="252"/>
      <c r="AR39" s="243"/>
      <c r="AS39" s="256"/>
      <c r="AT39" s="247"/>
      <c r="AU39" s="238"/>
      <c r="AV39" s="248"/>
      <c r="AW39" s="252"/>
      <c r="AX39" s="243" t="s">
        <v>164</v>
      </c>
      <c r="AY39" s="256" t="s">
        <v>164</v>
      </c>
      <c r="AZ39" s="247"/>
      <c r="BA39" s="238"/>
      <c r="BB39" s="248"/>
      <c r="BC39" s="252"/>
      <c r="BD39" s="243"/>
      <c r="BE39" s="256"/>
      <c r="BF39" s="247"/>
      <c r="BG39" s="238" t="s">
        <v>214</v>
      </c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 t="s">
        <v>164</v>
      </c>
      <c r="BW39" s="256"/>
      <c r="BX39" s="247" t="s">
        <v>164</v>
      </c>
      <c r="BY39" s="238"/>
      <c r="BZ39" s="248" t="s">
        <v>164</v>
      </c>
      <c r="CA39" s="252" t="s">
        <v>164</v>
      </c>
      <c r="CB39" s="243" t="s">
        <v>164</v>
      </c>
      <c r="CC39" s="256"/>
      <c r="CD39" s="247" t="s">
        <v>164</v>
      </c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 t="shared" si="0"/>
        <v>12</v>
      </c>
    </row>
    <row r="40" spans="2:97">
      <c r="B40" s="236">
        <v>36</v>
      </c>
      <c r="C40" s="240" t="s">
        <v>253</v>
      </c>
      <c r="D40" s="247" t="s">
        <v>218</v>
      </c>
      <c r="E40" s="238"/>
      <c r="F40" s="240"/>
      <c r="G40" s="252" t="s">
        <v>164</v>
      </c>
      <c r="H40" s="243" t="s">
        <v>214</v>
      </c>
      <c r="I40" s="256" t="s">
        <v>164</v>
      </c>
      <c r="J40" s="247" t="s">
        <v>164</v>
      </c>
      <c r="K40" s="238" t="s">
        <v>164</v>
      </c>
      <c r="L40" s="248"/>
      <c r="M40" s="252" t="s">
        <v>164</v>
      </c>
      <c r="N40" s="243" t="s">
        <v>164</v>
      </c>
      <c r="O40" s="256"/>
      <c r="P40" s="247"/>
      <c r="Q40" s="238" t="s">
        <v>164</v>
      </c>
      <c r="R40" s="248" t="s">
        <v>164</v>
      </c>
      <c r="S40" s="252"/>
      <c r="T40" s="243" t="s">
        <v>164</v>
      </c>
      <c r="U40" s="256" t="s">
        <v>164</v>
      </c>
      <c r="V40" s="247" t="s">
        <v>164</v>
      </c>
      <c r="W40" s="238"/>
      <c r="X40" s="248" t="s">
        <v>164</v>
      </c>
      <c r="Y40" s="252" t="s">
        <v>164</v>
      </c>
      <c r="Z40" s="243" t="s">
        <v>164</v>
      </c>
      <c r="AA40" s="256" t="s">
        <v>164</v>
      </c>
      <c r="AB40" s="247" t="s">
        <v>164</v>
      </c>
      <c r="AC40" s="238" t="s">
        <v>164</v>
      </c>
      <c r="AD40" s="248"/>
      <c r="AE40" s="252" t="s">
        <v>164</v>
      </c>
      <c r="AF40" s="243"/>
      <c r="AG40" s="256" t="s">
        <v>164</v>
      </c>
      <c r="AH40" s="247"/>
      <c r="AI40" s="238"/>
      <c r="AJ40" s="248" t="s">
        <v>164</v>
      </c>
      <c r="AK40" s="252"/>
      <c r="AL40" s="243"/>
      <c r="AM40" s="256"/>
      <c r="AN40" s="247"/>
      <c r="AO40" s="238"/>
      <c r="AP40" s="248" t="s">
        <v>164</v>
      </c>
      <c r="AQ40" s="252" t="s">
        <v>164</v>
      </c>
      <c r="AR40" s="243"/>
      <c r="AS40" s="256" t="s">
        <v>164</v>
      </c>
      <c r="AT40" s="247" t="s">
        <v>164</v>
      </c>
      <c r="AU40" s="238"/>
      <c r="AV40" s="248" t="s">
        <v>164</v>
      </c>
      <c r="AW40" s="252" t="s">
        <v>164</v>
      </c>
      <c r="AX40" s="243" t="s">
        <v>164</v>
      </c>
      <c r="AY40" s="256"/>
      <c r="AZ40" s="247" t="s">
        <v>164</v>
      </c>
      <c r="BA40" s="238" t="s">
        <v>164</v>
      </c>
      <c r="BB40" s="248"/>
      <c r="BC40" s="252" t="s">
        <v>164</v>
      </c>
      <c r="BD40" s="243" t="s">
        <v>260</v>
      </c>
      <c r="BE40" s="256"/>
      <c r="BF40" s="247" t="s">
        <v>164</v>
      </c>
      <c r="BG40" s="238" t="s">
        <v>164</v>
      </c>
      <c r="BH40" s="248" t="s">
        <v>164</v>
      </c>
      <c r="BI40" s="252" t="s">
        <v>164</v>
      </c>
      <c r="BJ40" s="243"/>
      <c r="BK40" s="256" t="s">
        <v>164</v>
      </c>
      <c r="BL40" s="247" t="s">
        <v>164</v>
      </c>
      <c r="BM40" s="238"/>
      <c r="BN40" s="248" t="s">
        <v>164</v>
      </c>
      <c r="BO40" s="252" t="s">
        <v>164</v>
      </c>
      <c r="BP40" s="243"/>
      <c r="BQ40" s="256"/>
      <c r="BR40" s="247"/>
      <c r="BS40" s="238"/>
      <c r="BT40" s="248"/>
      <c r="BU40" s="252" t="s">
        <v>164</v>
      </c>
      <c r="BV40" s="243" t="s">
        <v>164</v>
      </c>
      <c r="BW40" s="256" t="s">
        <v>164</v>
      </c>
      <c r="BX40" s="247" t="s">
        <v>164</v>
      </c>
      <c r="BY40" s="238" t="s">
        <v>164</v>
      </c>
      <c r="BZ40" s="248"/>
      <c r="CA40" s="252" t="s">
        <v>164</v>
      </c>
      <c r="CB40" s="243" t="s">
        <v>164</v>
      </c>
      <c r="CC40" s="256"/>
      <c r="CD40" s="247" t="s">
        <v>164</v>
      </c>
      <c r="CE40" s="238" t="s">
        <v>164</v>
      </c>
      <c r="CF40" s="248" t="s">
        <v>164</v>
      </c>
      <c r="CG40" s="252" t="s">
        <v>164</v>
      </c>
      <c r="CH40" s="243" t="s">
        <v>164</v>
      </c>
      <c r="CI40" s="256"/>
      <c r="CJ40" s="247" t="s">
        <v>164</v>
      </c>
      <c r="CK40" s="238" t="s">
        <v>164</v>
      </c>
      <c r="CL40" s="248" t="s">
        <v>164</v>
      </c>
      <c r="CM40" s="252" t="s">
        <v>164</v>
      </c>
      <c r="CN40" s="243"/>
      <c r="CO40" s="256" t="s">
        <v>214</v>
      </c>
      <c r="CP40" s="247"/>
      <c r="CQ40" s="238"/>
      <c r="CR40" s="248"/>
      <c r="CS40">
        <f t="shared" si="0"/>
        <v>56</v>
      </c>
    </row>
    <row r="41" spans="2:97">
      <c r="B41" s="236">
        <v>37</v>
      </c>
      <c r="C41" s="240" t="s">
        <v>254</v>
      </c>
      <c r="D41" s="247" t="s">
        <v>164</v>
      </c>
      <c r="E41" s="238"/>
      <c r="F41" s="240"/>
      <c r="G41" s="252" t="s">
        <v>164</v>
      </c>
      <c r="H41" s="243" t="s">
        <v>164</v>
      </c>
      <c r="I41" s="256" t="s">
        <v>164</v>
      </c>
      <c r="J41" s="247" t="s">
        <v>164</v>
      </c>
      <c r="K41" s="238" t="s">
        <v>164</v>
      </c>
      <c r="L41" s="248"/>
      <c r="M41" s="252" t="s">
        <v>164</v>
      </c>
      <c r="N41" s="243" t="s">
        <v>164</v>
      </c>
      <c r="O41" s="256"/>
      <c r="P41" s="247" t="s">
        <v>164</v>
      </c>
      <c r="Q41" s="238" t="s">
        <v>164</v>
      </c>
      <c r="R41" s="248"/>
      <c r="S41" s="252"/>
      <c r="T41" s="243"/>
      <c r="U41" s="256"/>
      <c r="V41" s="247" t="s">
        <v>164</v>
      </c>
      <c r="W41" s="238" t="s">
        <v>164</v>
      </c>
      <c r="X41" s="248" t="s">
        <v>164</v>
      </c>
      <c r="Y41" s="252" t="s">
        <v>164</v>
      </c>
      <c r="Z41" s="243" t="s">
        <v>164</v>
      </c>
      <c r="AA41" s="256"/>
      <c r="AB41" s="247" t="s">
        <v>164</v>
      </c>
      <c r="AC41" s="238" t="s">
        <v>164</v>
      </c>
      <c r="AD41" s="248"/>
      <c r="AE41" s="252" t="s">
        <v>164</v>
      </c>
      <c r="AF41" s="243" t="s">
        <v>164</v>
      </c>
      <c r="AG41" s="256" t="s">
        <v>164</v>
      </c>
      <c r="AH41" s="247" t="s">
        <v>164</v>
      </c>
      <c r="AI41" s="238" t="s">
        <v>164</v>
      </c>
      <c r="AJ41" s="248"/>
      <c r="AK41" s="252"/>
      <c r="AL41" s="243" t="s">
        <v>164</v>
      </c>
      <c r="AM41" s="256" t="s">
        <v>164</v>
      </c>
      <c r="AN41" s="247"/>
      <c r="AO41" s="238" t="s">
        <v>164</v>
      </c>
      <c r="AP41" s="248"/>
      <c r="AQ41" s="252" t="s">
        <v>164</v>
      </c>
      <c r="AR41" s="243" t="s">
        <v>164</v>
      </c>
      <c r="AS41" s="256"/>
      <c r="AT41" s="247" t="s">
        <v>164</v>
      </c>
      <c r="AU41" s="238" t="s">
        <v>164</v>
      </c>
      <c r="AV41" s="248" t="s">
        <v>164</v>
      </c>
      <c r="AW41" s="252" t="s">
        <v>164</v>
      </c>
      <c r="AX41" s="243"/>
      <c r="AY41" s="256"/>
      <c r="AZ41" s="247"/>
      <c r="BA41" s="238"/>
      <c r="BB41" s="248"/>
      <c r="BC41" s="252"/>
      <c r="BD41" s="243"/>
      <c r="BE41" s="256"/>
      <c r="BF41" s="247"/>
      <c r="BG41" s="238"/>
      <c r="BH41" s="248"/>
      <c r="BI41" s="252"/>
      <c r="BJ41" s="243"/>
      <c r="BK41" s="256"/>
      <c r="BL41" s="247"/>
      <c r="BM41" s="238"/>
      <c r="BN41" s="248"/>
      <c r="BO41" s="252" t="s">
        <v>164</v>
      </c>
      <c r="BP41" s="243" t="s">
        <v>164</v>
      </c>
      <c r="BQ41" s="256" t="s">
        <v>164</v>
      </c>
      <c r="BR41" s="247"/>
      <c r="BS41" s="238"/>
      <c r="BT41" s="248"/>
      <c r="BU41" s="252" t="s">
        <v>164</v>
      </c>
      <c r="BV41" s="243" t="s">
        <v>164</v>
      </c>
      <c r="BW41" s="256" t="s">
        <v>164</v>
      </c>
      <c r="BX41" s="247" t="s">
        <v>164</v>
      </c>
      <c r="BY41" s="238" t="s">
        <v>164</v>
      </c>
      <c r="BZ41" s="248"/>
      <c r="CA41" s="252"/>
      <c r="CB41" s="243"/>
      <c r="CC41" s="256"/>
      <c r="CD41" s="247"/>
      <c r="CE41" s="238" t="s">
        <v>164</v>
      </c>
      <c r="CF41" s="248"/>
      <c r="CG41" s="252" t="s">
        <v>164</v>
      </c>
      <c r="CH41" s="243" t="s">
        <v>164</v>
      </c>
      <c r="CI41" s="256" t="s">
        <v>164</v>
      </c>
      <c r="CJ41" s="247" t="s">
        <v>164</v>
      </c>
      <c r="CK41" s="238" t="s">
        <v>164</v>
      </c>
      <c r="CL41" s="248"/>
      <c r="CM41" s="252" t="s">
        <v>164</v>
      </c>
      <c r="CN41" s="243"/>
      <c r="CO41" s="256" t="s">
        <v>164</v>
      </c>
      <c r="CP41" s="247"/>
      <c r="CQ41" s="238"/>
      <c r="CR41" s="248"/>
      <c r="CS41">
        <f t="shared" si="0"/>
        <v>47</v>
      </c>
    </row>
    <row r="42" spans="2:97">
      <c r="B42" s="236">
        <v>38</v>
      </c>
      <c r="C42" s="240" t="s">
        <v>255</v>
      </c>
      <c r="D42" s="247" t="s">
        <v>268</v>
      </c>
      <c r="E42" s="238"/>
      <c r="F42" s="240"/>
      <c r="G42" s="252" t="s">
        <v>164</v>
      </c>
      <c r="H42" s="243" t="s">
        <v>164</v>
      </c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 t="s">
        <v>164</v>
      </c>
      <c r="W42" s="238"/>
      <c r="X42" s="248" t="s">
        <v>164</v>
      </c>
      <c r="Y42" s="252"/>
      <c r="Z42" s="243"/>
      <c r="AA42" s="256"/>
      <c r="AB42" s="247" t="s">
        <v>164</v>
      </c>
      <c r="AC42" s="238"/>
      <c r="AD42" s="248"/>
      <c r="AE42" s="252" t="s">
        <v>164</v>
      </c>
      <c r="AF42" s="243" t="s">
        <v>164</v>
      </c>
      <c r="AG42" s="256"/>
      <c r="AH42" s="247"/>
      <c r="AI42" s="238"/>
      <c r="AJ42" s="248"/>
      <c r="AK42" s="252"/>
      <c r="AL42" s="243"/>
      <c r="AM42" s="256"/>
      <c r="AN42" s="247"/>
      <c r="AO42" s="238"/>
      <c r="AP42" s="248"/>
      <c r="AQ42" s="252"/>
      <c r="AR42" s="243"/>
      <c r="AS42" s="256"/>
      <c r="AT42" s="247" t="s">
        <v>164</v>
      </c>
      <c r="AU42" s="238" t="s">
        <v>164</v>
      </c>
      <c r="AV42" s="248"/>
      <c r="AW42" s="252" t="s">
        <v>164</v>
      </c>
      <c r="AX42" s="243" t="s">
        <v>214</v>
      </c>
      <c r="AY42" s="256"/>
      <c r="AZ42" s="247" t="s">
        <v>164</v>
      </c>
      <c r="BA42" s="238"/>
      <c r="BB42" s="248" t="s">
        <v>164</v>
      </c>
      <c r="BC42" s="252" t="s">
        <v>164</v>
      </c>
      <c r="BD42" s="243" t="s">
        <v>214</v>
      </c>
      <c r="BE42" s="256"/>
      <c r="BF42" s="247" t="s">
        <v>214</v>
      </c>
      <c r="BG42" s="238" t="s">
        <v>164</v>
      </c>
      <c r="BH42" s="248"/>
      <c r="BI42" s="252" t="s">
        <v>164</v>
      </c>
      <c r="BJ42" s="243" t="s">
        <v>164</v>
      </c>
      <c r="BK42" s="256"/>
      <c r="BL42" s="247"/>
      <c r="BM42" s="238"/>
      <c r="BN42" s="248" t="s">
        <v>164</v>
      </c>
      <c r="BO42" s="252"/>
      <c r="BP42" s="243"/>
      <c r="BQ42" s="256"/>
      <c r="BR42" s="247"/>
      <c r="BS42" s="238"/>
      <c r="BT42" s="248"/>
      <c r="BU42" s="252"/>
      <c r="BV42" s="243"/>
      <c r="BW42" s="256"/>
      <c r="BX42" s="247" t="s">
        <v>164</v>
      </c>
      <c r="BY42" s="238"/>
      <c r="BZ42" s="248"/>
      <c r="CA42" s="252" t="s">
        <v>164</v>
      </c>
      <c r="CB42" s="243" t="s">
        <v>164</v>
      </c>
      <c r="CC42" s="256"/>
      <c r="CD42" s="247"/>
      <c r="CE42" s="238"/>
      <c r="CF42" s="248" t="s">
        <v>164</v>
      </c>
      <c r="CG42" s="252" t="s">
        <v>164</v>
      </c>
      <c r="CH42" s="243" t="s">
        <v>164</v>
      </c>
      <c r="CI42" s="256"/>
      <c r="CJ42" s="247"/>
      <c r="CK42" s="238" t="s">
        <v>164</v>
      </c>
      <c r="CL42" s="248"/>
      <c r="CM42" s="252"/>
      <c r="CN42" s="243"/>
      <c r="CO42" s="256" t="s">
        <v>164</v>
      </c>
      <c r="CP42" s="247"/>
      <c r="CQ42" s="238"/>
      <c r="CR42" s="248"/>
      <c r="CS42">
        <f t="shared" si="0"/>
        <v>28</v>
      </c>
    </row>
    <row r="43" spans="2:97">
      <c r="B43" s="236">
        <v>39</v>
      </c>
      <c r="C43" s="240" t="s">
        <v>269</v>
      </c>
      <c r="D43" s="247" t="s">
        <v>164</v>
      </c>
      <c r="E43" s="238" t="s">
        <v>164</v>
      </c>
      <c r="F43" s="240"/>
      <c r="G43" s="252"/>
      <c r="H43" s="243"/>
      <c r="I43" s="256"/>
      <c r="J43" s="247"/>
      <c r="K43" s="238"/>
      <c r="L43" s="248"/>
      <c r="M43" s="252"/>
      <c r="N43" s="243" t="s">
        <v>164</v>
      </c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/>
      <c r="AL43" s="243"/>
      <c r="AM43" s="256"/>
      <c r="AN43" s="247"/>
      <c r="AO43" s="238"/>
      <c r="AP43" s="248"/>
      <c r="AQ43" s="252"/>
      <c r="AR43" s="243"/>
      <c r="AS43" s="256"/>
      <c r="AT43" s="247"/>
      <c r="AU43" s="238"/>
      <c r="AV43" s="248"/>
      <c r="AW43" s="252"/>
      <c r="AX43" s="243"/>
      <c r="AY43" s="256"/>
      <c r="AZ43" s="247"/>
      <c r="BA43" s="238"/>
      <c r="BB43" s="248"/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/>
      <c r="BS43" s="238"/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/>
      <c r="CI43" s="256"/>
      <c r="CJ43" s="247"/>
      <c r="CK43" s="238"/>
      <c r="CL43" s="248"/>
      <c r="CM43" s="252"/>
      <c r="CN43" s="243"/>
      <c r="CO43" s="256"/>
      <c r="CP43" s="247"/>
      <c r="CQ43" s="238"/>
      <c r="CR43" s="248"/>
      <c r="CS43">
        <f t="shared" si="0"/>
        <v>3</v>
      </c>
    </row>
    <row r="44" spans="2:97">
      <c r="B44" s="236">
        <v>40</v>
      </c>
      <c r="C44" s="240" t="s">
        <v>257</v>
      </c>
      <c r="D44" s="249" t="s">
        <v>164</v>
      </c>
      <c r="E44" s="250"/>
      <c r="F44" s="255" t="s">
        <v>164</v>
      </c>
      <c r="G44" s="253" t="s">
        <v>164</v>
      </c>
      <c r="H44" s="254" t="s">
        <v>164</v>
      </c>
      <c r="I44" s="257" t="s">
        <v>214</v>
      </c>
      <c r="J44" s="249" t="s">
        <v>164</v>
      </c>
      <c r="K44" s="250"/>
      <c r="L44" s="251"/>
      <c r="M44" s="253"/>
      <c r="N44" s="254" t="s">
        <v>164</v>
      </c>
      <c r="O44" s="257"/>
      <c r="P44" s="249" t="s">
        <v>164</v>
      </c>
      <c r="Q44" s="250"/>
      <c r="R44" s="251" t="s">
        <v>164</v>
      </c>
      <c r="S44" s="253"/>
      <c r="T44" s="254"/>
      <c r="U44" s="257"/>
      <c r="V44" s="249"/>
      <c r="W44" s="250" t="s">
        <v>164</v>
      </c>
      <c r="X44" s="251" t="s">
        <v>164</v>
      </c>
      <c r="Y44" s="253" t="s">
        <v>164</v>
      </c>
      <c r="Z44" s="254"/>
      <c r="AA44" s="257"/>
      <c r="AB44" s="249" t="s">
        <v>164</v>
      </c>
      <c r="AC44" s="250"/>
      <c r="AD44" s="251" t="s">
        <v>164</v>
      </c>
      <c r="AE44" s="253"/>
      <c r="AF44" s="254"/>
      <c r="AG44" s="257"/>
      <c r="AH44" s="249"/>
      <c r="AI44" s="250"/>
      <c r="AJ44" s="251"/>
      <c r="AK44" s="253"/>
      <c r="AL44" s="254"/>
      <c r="AM44" s="257"/>
      <c r="AN44" s="249"/>
      <c r="AO44" s="250"/>
      <c r="AP44" s="251"/>
      <c r="AQ44" s="253" t="s">
        <v>164</v>
      </c>
      <c r="AR44" s="254"/>
      <c r="AS44" s="257"/>
      <c r="AT44" s="249"/>
      <c r="AU44" s="250" t="s">
        <v>164</v>
      </c>
      <c r="AV44" s="251"/>
      <c r="AW44" s="253"/>
      <c r="AX44" s="254"/>
      <c r="AY44" s="257" t="s">
        <v>164</v>
      </c>
      <c r="AZ44" s="249"/>
      <c r="BA44" s="250"/>
      <c r="BB44" s="251" t="s">
        <v>214</v>
      </c>
      <c r="BC44" s="253"/>
      <c r="BD44" s="254"/>
      <c r="BE44" s="257"/>
      <c r="BF44" s="249" t="s">
        <v>164</v>
      </c>
      <c r="BG44" s="250" t="s">
        <v>164</v>
      </c>
      <c r="BH44" s="251" t="s">
        <v>164</v>
      </c>
      <c r="BI44" s="253" t="s">
        <v>164</v>
      </c>
      <c r="BJ44" s="254"/>
      <c r="BK44" s="257" t="s">
        <v>214</v>
      </c>
      <c r="BL44" s="249"/>
      <c r="BM44" s="250" t="s">
        <v>164</v>
      </c>
      <c r="BN44" s="251" t="s">
        <v>164</v>
      </c>
      <c r="BO44" s="253" t="s">
        <v>164</v>
      </c>
      <c r="BP44" s="254"/>
      <c r="BQ44" s="257" t="s">
        <v>164</v>
      </c>
      <c r="BR44" s="249"/>
      <c r="BS44" s="250"/>
      <c r="BT44" s="251"/>
      <c r="BU44" s="253" t="s">
        <v>164</v>
      </c>
      <c r="BV44" s="254"/>
      <c r="BW44" s="257" t="s">
        <v>164</v>
      </c>
      <c r="BX44" s="249" t="s">
        <v>164</v>
      </c>
      <c r="BY44" s="250"/>
      <c r="BZ44" s="251" t="s">
        <v>164</v>
      </c>
      <c r="CA44" s="253" t="s">
        <v>164</v>
      </c>
      <c r="CB44" s="254"/>
      <c r="CC44" s="257" t="s">
        <v>164</v>
      </c>
      <c r="CD44" s="249" t="s">
        <v>164</v>
      </c>
      <c r="CE44" s="250" t="s">
        <v>164</v>
      </c>
      <c r="CF44" s="251" t="s">
        <v>164</v>
      </c>
      <c r="CG44" s="253" t="s">
        <v>164</v>
      </c>
      <c r="CH44" s="254" t="s">
        <v>164</v>
      </c>
      <c r="CI44" s="257" t="s">
        <v>164</v>
      </c>
      <c r="CJ44" s="249" t="s">
        <v>164</v>
      </c>
      <c r="CK44" s="250" t="s">
        <v>164</v>
      </c>
      <c r="CL44" s="251"/>
      <c r="CM44" s="253"/>
      <c r="CN44" s="254" t="s">
        <v>164</v>
      </c>
      <c r="CO44" s="257" t="s">
        <v>164</v>
      </c>
      <c r="CP44" s="249"/>
      <c r="CQ44" s="250"/>
      <c r="CR44" s="251"/>
      <c r="CS44">
        <f t="shared" si="0"/>
        <v>43</v>
      </c>
    </row>
    <row r="45" spans="2:97">
      <c r="CR45" t="s">
        <v>258</v>
      </c>
      <c r="CS45">
        <f>SUM(CS5:CS44)</f>
        <v>1845</v>
      </c>
    </row>
    <row r="46" spans="2:97">
      <c r="B46" s="236" t="s">
        <v>270</v>
      </c>
      <c r="C46" s="240"/>
      <c r="D46" s="249"/>
      <c r="E46" s="250" t="s">
        <v>164</v>
      </c>
      <c r="F46" s="255" t="s">
        <v>164</v>
      </c>
      <c r="G46" s="253"/>
      <c r="H46" s="254" t="s">
        <v>164</v>
      </c>
      <c r="I46" s="257"/>
      <c r="J46" s="249" t="s">
        <v>164</v>
      </c>
      <c r="K46" s="250" t="s">
        <v>164</v>
      </c>
      <c r="L46" s="251"/>
      <c r="M46" s="253" t="s">
        <v>164</v>
      </c>
      <c r="N46" s="254" t="s">
        <v>271</v>
      </c>
      <c r="O46" s="257"/>
      <c r="P46" s="249" t="s">
        <v>164</v>
      </c>
      <c r="Q46" s="250"/>
      <c r="R46" s="251"/>
      <c r="S46" s="253"/>
      <c r="T46" s="254" t="s">
        <v>164</v>
      </c>
      <c r="U46" s="257" t="s">
        <v>164</v>
      </c>
      <c r="V46" s="249"/>
      <c r="W46" s="250"/>
      <c r="X46" s="251"/>
      <c r="Y46" s="253"/>
      <c r="Z46" s="254" t="s">
        <v>164</v>
      </c>
      <c r="AA46" s="257"/>
      <c r="AB46" s="249" t="s">
        <v>164</v>
      </c>
      <c r="AC46" s="250" t="s">
        <v>164</v>
      </c>
      <c r="AD46" s="251" t="s">
        <v>164</v>
      </c>
      <c r="AE46" s="253" t="s">
        <v>214</v>
      </c>
      <c r="AF46" s="254" t="s">
        <v>164</v>
      </c>
      <c r="AG46" s="257" t="s">
        <v>164</v>
      </c>
      <c r="AH46" s="249"/>
      <c r="AI46" s="250"/>
      <c r="AJ46" s="251"/>
      <c r="AK46" s="253" t="s">
        <v>164</v>
      </c>
      <c r="AL46" s="254" t="s">
        <v>164</v>
      </c>
      <c r="AM46" s="257"/>
      <c r="AN46" s="249"/>
      <c r="AO46" s="250"/>
      <c r="AP46" s="251"/>
      <c r="AQ46" s="253"/>
      <c r="AR46" s="254"/>
      <c r="AS46" s="257"/>
      <c r="AT46" s="249"/>
      <c r="AU46" s="250" t="s">
        <v>164</v>
      </c>
      <c r="AV46" s="251" t="s">
        <v>164</v>
      </c>
      <c r="AW46" s="253"/>
      <c r="AX46" s="254"/>
      <c r="AY46" s="257" t="s">
        <v>164</v>
      </c>
      <c r="AZ46" s="249" t="s">
        <v>164</v>
      </c>
      <c r="BA46" s="250" t="s">
        <v>164</v>
      </c>
      <c r="BB46" s="251"/>
      <c r="BC46" s="253"/>
      <c r="BD46" s="254" t="s">
        <v>164</v>
      </c>
      <c r="BE46" s="257"/>
      <c r="BF46" s="249"/>
      <c r="BG46" s="250" t="s">
        <v>164</v>
      </c>
      <c r="BH46" s="251"/>
      <c r="BI46" s="253"/>
      <c r="BJ46" s="254" t="s">
        <v>164</v>
      </c>
      <c r="BK46" s="257"/>
      <c r="BL46" s="249"/>
      <c r="BM46" s="250" t="s">
        <v>164</v>
      </c>
      <c r="BN46" s="251"/>
      <c r="BO46" s="253" t="s">
        <v>164</v>
      </c>
      <c r="BP46" s="254"/>
      <c r="BQ46" s="257" t="s">
        <v>164</v>
      </c>
      <c r="BR46" s="249"/>
      <c r="BS46" s="250"/>
      <c r="BT46" s="251"/>
      <c r="BU46" s="253" t="s">
        <v>164</v>
      </c>
      <c r="BV46" s="254"/>
      <c r="BW46" s="257" t="s">
        <v>214</v>
      </c>
      <c r="BX46" s="249"/>
      <c r="BY46" s="250"/>
      <c r="BZ46" s="251" t="s">
        <v>164</v>
      </c>
      <c r="CA46" s="253"/>
      <c r="CB46" s="254"/>
      <c r="CC46" s="257"/>
      <c r="CD46" s="249" t="s">
        <v>164</v>
      </c>
      <c r="CE46" s="250"/>
      <c r="CF46" s="251" t="s">
        <v>214</v>
      </c>
      <c r="CG46" s="253" t="s">
        <v>164</v>
      </c>
      <c r="CH46" s="254"/>
      <c r="CI46" s="257" t="s">
        <v>164</v>
      </c>
      <c r="CJ46" s="249"/>
      <c r="CK46" s="250" t="s">
        <v>164</v>
      </c>
      <c r="CL46" s="251"/>
      <c r="CM46" s="253" t="s">
        <v>164</v>
      </c>
      <c r="CN46" s="254" t="s">
        <v>164</v>
      </c>
      <c r="CO46" s="257"/>
      <c r="CP46" s="249"/>
      <c r="CQ46" s="250"/>
      <c r="CR46" s="2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A11D-B11C-4987-934A-A7284490C8B3}">
  <dimension ref="B2:CS46"/>
  <sheetViews>
    <sheetView tabSelected="1" workbookViewId="0">
      <pane xSplit="3" ySplit="4" topLeftCell="D21" activePane="bottomRight" state="frozen"/>
      <selection pane="bottomRight" activeCell="D46" sqref="D46"/>
      <selection pane="bottomLeft" activeCell="BW33" sqref="BW33"/>
      <selection pane="topRight" activeCell="D1" sqref="D1"/>
    </sheetView>
  </sheetViews>
  <sheetFormatPr defaultRowHeight="15"/>
  <cols>
    <col min="1" max="1" width="4.28515625" customWidth="1"/>
    <col min="2" max="2" width="6.5703125" style="223" customWidth="1"/>
    <col min="3" max="3" width="23.42578125" customWidth="1"/>
    <col min="4" max="21" width="9.140625" customWidth="1"/>
    <col min="22" max="95" width="9.140625" bestFit="1" customWidth="1"/>
    <col min="96" max="96" width="10.85546875" customWidth="1"/>
    <col min="97" max="97" width="10.28515625" bestFit="1" customWidth="1"/>
    <col min="98" max="98" width="9.140625" bestFit="1" customWidth="1"/>
    <col min="99" max="99" width="13.28515625" bestFit="1" customWidth="1"/>
  </cols>
  <sheetData>
    <row r="2" spans="2:97" s="223" customFormat="1" ht="21.75" thickBot="1">
      <c r="B2" s="272"/>
      <c r="C2" s="234" t="s">
        <v>205</v>
      </c>
      <c r="D2" s="272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73"/>
      <c r="C3" s="274">
        <v>45778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213</v>
      </c>
      <c r="D5" s="247" t="s">
        <v>164</v>
      </c>
      <c r="E5" s="238"/>
      <c r="F5" s="240"/>
      <c r="G5" s="252"/>
      <c r="H5" s="243"/>
      <c r="I5" s="256"/>
      <c r="J5" s="247"/>
      <c r="K5" s="238"/>
      <c r="L5" s="248"/>
      <c r="M5" s="252"/>
      <c r="N5" s="243"/>
      <c r="O5" s="256"/>
      <c r="P5" s="247"/>
      <c r="Q5" s="238"/>
      <c r="R5" s="248"/>
      <c r="S5" s="252"/>
      <c r="T5" s="243"/>
      <c r="U5" s="256"/>
      <c r="V5" s="247"/>
      <c r="W5" s="238"/>
      <c r="X5" s="248"/>
      <c r="Y5" s="252"/>
      <c r="Z5" s="243"/>
      <c r="AA5" s="256"/>
      <c r="AB5" s="247"/>
      <c r="AC5" s="238"/>
      <c r="AD5" s="248"/>
      <c r="AE5" s="252"/>
      <c r="AF5" s="243"/>
      <c r="AG5" s="256"/>
      <c r="AH5" s="247"/>
      <c r="AI5" s="238"/>
      <c r="AJ5" s="248"/>
      <c r="AK5" s="252"/>
      <c r="AL5" s="243"/>
      <c r="AM5" s="256"/>
      <c r="AN5" s="247"/>
      <c r="AO5" s="238"/>
      <c r="AP5" s="248"/>
      <c r="AQ5" s="252"/>
      <c r="AR5" s="243"/>
      <c r="AS5" s="256"/>
      <c r="AT5" s="247"/>
      <c r="AU5" s="238"/>
      <c r="AV5" s="248"/>
      <c r="AW5" s="252"/>
      <c r="AX5" s="243"/>
      <c r="AY5" s="256"/>
      <c r="AZ5" s="247"/>
      <c r="BA5" s="238"/>
      <c r="BB5" s="248"/>
      <c r="BC5" s="252"/>
      <c r="BD5" s="243"/>
      <c r="BE5" s="256"/>
      <c r="BF5" s="247"/>
      <c r="BG5" s="238"/>
      <c r="BH5" s="248"/>
      <c r="BI5" s="252"/>
      <c r="BJ5" s="243"/>
      <c r="BK5" s="256"/>
      <c r="BL5" s="247"/>
      <c r="BM5" s="238"/>
      <c r="BN5" s="248"/>
      <c r="BO5" s="252"/>
      <c r="BP5" s="243"/>
      <c r="BQ5" s="256"/>
      <c r="BR5" s="247"/>
      <c r="BS5" s="238"/>
      <c r="BT5" s="248"/>
      <c r="BU5" s="252"/>
      <c r="BV5" s="243"/>
      <c r="BW5" s="256"/>
      <c r="BX5" s="247"/>
      <c r="BY5" s="238"/>
      <c r="BZ5" s="248"/>
      <c r="CA5" s="252"/>
      <c r="CB5" s="243"/>
      <c r="CC5" s="256"/>
      <c r="CD5" s="247"/>
      <c r="CE5" s="238"/>
      <c r="CF5" s="248"/>
      <c r="CG5" s="252"/>
      <c r="CH5" s="243"/>
      <c r="CI5" s="256"/>
      <c r="CJ5" s="247"/>
      <c r="CK5" s="238"/>
      <c r="CL5" s="248"/>
      <c r="CM5" s="252"/>
      <c r="CN5" s="243"/>
      <c r="CO5" s="256"/>
      <c r="CP5" s="247"/>
      <c r="CQ5" s="238"/>
      <c r="CR5" s="248"/>
      <c r="CS5">
        <f>COUNTIF($D5:$CR5,"X")</f>
        <v>1</v>
      </c>
    </row>
    <row r="6" spans="2:97">
      <c r="B6" s="236">
        <v>2</v>
      </c>
      <c r="C6" s="240" t="s">
        <v>215</v>
      </c>
      <c r="D6" s="247" t="s">
        <v>164</v>
      </c>
      <c r="E6" s="238"/>
      <c r="F6" s="240"/>
      <c r="G6" s="252"/>
      <c r="H6" s="243"/>
      <c r="I6" s="256"/>
      <c r="J6" s="247"/>
      <c r="K6" s="238"/>
      <c r="L6" s="248"/>
      <c r="M6" s="252"/>
      <c r="N6" s="243"/>
      <c r="O6" s="256"/>
      <c r="P6" s="247"/>
      <c r="Q6" s="238"/>
      <c r="R6" s="248"/>
      <c r="S6" s="252"/>
      <c r="T6" s="243"/>
      <c r="U6" s="256"/>
      <c r="V6" s="247"/>
      <c r="W6" s="238"/>
      <c r="X6" s="248"/>
      <c r="Y6" s="252"/>
      <c r="Z6" s="243"/>
      <c r="AA6" s="256"/>
      <c r="AB6" s="247"/>
      <c r="AC6" s="238"/>
      <c r="AD6" s="248"/>
      <c r="AE6" s="252"/>
      <c r="AF6" s="243"/>
      <c r="AG6" s="256"/>
      <c r="AH6" s="247"/>
      <c r="AI6" s="238"/>
      <c r="AJ6" s="248"/>
      <c r="AK6" s="252"/>
      <c r="AL6" s="243"/>
      <c r="AM6" s="256"/>
      <c r="AN6" s="247"/>
      <c r="AO6" s="238"/>
      <c r="AP6" s="248"/>
      <c r="AQ6" s="252"/>
      <c r="AR6" s="243"/>
      <c r="AS6" s="256"/>
      <c r="AT6" s="247"/>
      <c r="AU6" s="238"/>
      <c r="AV6" s="248"/>
      <c r="AW6" s="252"/>
      <c r="AX6" s="243"/>
      <c r="AY6" s="256"/>
      <c r="AZ6" s="247"/>
      <c r="BA6" s="238"/>
      <c r="BB6" s="248"/>
      <c r="BC6" s="252"/>
      <c r="BD6" s="243"/>
      <c r="BE6" s="256"/>
      <c r="BF6" s="247"/>
      <c r="BG6" s="238"/>
      <c r="BH6" s="248"/>
      <c r="BI6" s="252"/>
      <c r="BJ6" s="243"/>
      <c r="BK6" s="256"/>
      <c r="BL6" s="247"/>
      <c r="BM6" s="238"/>
      <c r="BN6" s="248"/>
      <c r="BO6" s="252"/>
      <c r="BP6" s="243"/>
      <c r="BQ6" s="256"/>
      <c r="BR6" s="247"/>
      <c r="BS6" s="238"/>
      <c r="BT6" s="248"/>
      <c r="BU6" s="252"/>
      <c r="BV6" s="243"/>
      <c r="BW6" s="256"/>
      <c r="BX6" s="247"/>
      <c r="BY6" s="238"/>
      <c r="BZ6" s="248"/>
      <c r="CA6" s="252"/>
      <c r="CB6" s="243"/>
      <c r="CC6" s="256"/>
      <c r="CD6" s="247"/>
      <c r="CE6" s="238"/>
      <c r="CF6" s="248"/>
      <c r="CG6" s="252"/>
      <c r="CH6" s="243"/>
      <c r="CI6" s="256"/>
      <c r="CJ6" s="247"/>
      <c r="CK6" s="238"/>
      <c r="CL6" s="248"/>
      <c r="CM6" s="252"/>
      <c r="CN6" s="243"/>
      <c r="CO6" s="256"/>
      <c r="CP6" s="247"/>
      <c r="CQ6" s="238"/>
      <c r="CR6" s="248"/>
      <c r="CS6">
        <f>COUNTIF($D6:$CR6,"X")</f>
        <v>1</v>
      </c>
    </row>
    <row r="7" spans="2:97">
      <c r="B7" s="236">
        <v>3</v>
      </c>
      <c r="C7" s="240" t="s">
        <v>216</v>
      </c>
      <c r="D7" s="247"/>
      <c r="E7" s="238"/>
      <c r="F7" s="240"/>
      <c r="G7" s="252"/>
      <c r="H7" s="243"/>
      <c r="I7" s="256"/>
      <c r="J7" s="247"/>
      <c r="K7" s="238"/>
      <c r="L7" s="248"/>
      <c r="M7" s="252"/>
      <c r="N7" s="243"/>
      <c r="O7" s="256"/>
      <c r="P7" s="247"/>
      <c r="Q7" s="238"/>
      <c r="R7" s="248"/>
      <c r="S7" s="252"/>
      <c r="T7" s="243"/>
      <c r="U7" s="256"/>
      <c r="V7" s="247"/>
      <c r="W7" s="238"/>
      <c r="X7" s="248"/>
      <c r="Y7" s="252"/>
      <c r="Z7" s="243"/>
      <c r="AA7" s="256"/>
      <c r="AB7" s="247"/>
      <c r="AC7" s="238"/>
      <c r="AD7" s="248"/>
      <c r="AE7" s="252"/>
      <c r="AF7" s="243"/>
      <c r="AG7" s="256"/>
      <c r="AH7" s="247"/>
      <c r="AI7" s="238"/>
      <c r="AJ7" s="248"/>
      <c r="AK7" s="252"/>
      <c r="AL7" s="243"/>
      <c r="AM7" s="256"/>
      <c r="AN7" s="247"/>
      <c r="AO7" s="238"/>
      <c r="AP7" s="248"/>
      <c r="AQ7" s="252"/>
      <c r="AR7" s="243"/>
      <c r="AS7" s="256"/>
      <c r="AT7" s="247"/>
      <c r="AU7" s="238"/>
      <c r="AV7" s="248"/>
      <c r="AW7" s="252"/>
      <c r="AX7" s="243"/>
      <c r="AY7" s="256"/>
      <c r="AZ7" s="247"/>
      <c r="BA7" s="238"/>
      <c r="BB7" s="248"/>
      <c r="BC7" s="252"/>
      <c r="BD7" s="243"/>
      <c r="BE7" s="256"/>
      <c r="BF7" s="247"/>
      <c r="BG7" s="238"/>
      <c r="BH7" s="248"/>
      <c r="BI7" s="252"/>
      <c r="BJ7" s="243"/>
      <c r="BK7" s="256"/>
      <c r="BL7" s="247"/>
      <c r="BM7" s="238"/>
      <c r="BN7" s="248"/>
      <c r="BO7" s="252"/>
      <c r="BP7" s="243"/>
      <c r="BQ7" s="256"/>
      <c r="BR7" s="247"/>
      <c r="BS7" s="238"/>
      <c r="BT7" s="248"/>
      <c r="BU7" s="252"/>
      <c r="BV7" s="243"/>
      <c r="BW7" s="256"/>
      <c r="BX7" s="247"/>
      <c r="BY7" s="238"/>
      <c r="BZ7" s="248"/>
      <c r="CA7" s="252"/>
      <c r="CB7" s="243"/>
      <c r="CC7" s="256"/>
      <c r="CD7" s="247"/>
      <c r="CE7" s="238"/>
      <c r="CF7" s="248"/>
      <c r="CG7" s="252"/>
      <c r="CH7" s="243"/>
      <c r="CI7" s="256"/>
      <c r="CJ7" s="247"/>
      <c r="CK7" s="238"/>
      <c r="CL7" s="248"/>
      <c r="CM7" s="252"/>
      <c r="CN7" s="243"/>
      <c r="CO7" s="256"/>
      <c r="CP7" s="247"/>
      <c r="CQ7" s="238"/>
      <c r="CR7" s="248"/>
      <c r="CS7">
        <f>COUNTIF($D7:$CR7,"X")</f>
        <v>0</v>
      </c>
    </row>
    <row r="8" spans="2:97">
      <c r="B8" s="236">
        <v>4</v>
      </c>
      <c r="C8" s="240" t="s">
        <v>219</v>
      </c>
      <c r="D8" s="247" t="s">
        <v>164</v>
      </c>
      <c r="E8" s="238"/>
      <c r="F8" s="240"/>
      <c r="G8" s="252"/>
      <c r="H8" s="243"/>
      <c r="I8" s="256"/>
      <c r="J8" s="247"/>
      <c r="K8" s="238"/>
      <c r="L8" s="248"/>
      <c r="M8" s="252"/>
      <c r="N8" s="243"/>
      <c r="O8" s="256"/>
      <c r="P8" s="247"/>
      <c r="Q8" s="238"/>
      <c r="R8" s="248"/>
      <c r="S8" s="252"/>
      <c r="T8" s="243"/>
      <c r="U8" s="256"/>
      <c r="V8" s="247"/>
      <c r="W8" s="238"/>
      <c r="X8" s="248"/>
      <c r="Y8" s="252"/>
      <c r="Z8" s="243"/>
      <c r="AA8" s="256"/>
      <c r="AB8" s="247"/>
      <c r="AC8" s="238"/>
      <c r="AD8" s="248"/>
      <c r="AE8" s="252"/>
      <c r="AF8" s="243"/>
      <c r="AG8" s="256"/>
      <c r="AH8" s="247"/>
      <c r="AI8" s="238"/>
      <c r="AJ8" s="248"/>
      <c r="AK8" s="252"/>
      <c r="AL8" s="243"/>
      <c r="AM8" s="256"/>
      <c r="AN8" s="247"/>
      <c r="AO8" s="238"/>
      <c r="AP8" s="248"/>
      <c r="AQ8" s="252"/>
      <c r="AR8" s="243"/>
      <c r="AS8" s="256"/>
      <c r="AT8" s="247"/>
      <c r="AU8" s="238"/>
      <c r="AV8" s="248"/>
      <c r="AW8" s="252"/>
      <c r="AX8" s="243"/>
      <c r="AY8" s="256"/>
      <c r="AZ8" s="247"/>
      <c r="BA8" s="238"/>
      <c r="BB8" s="248"/>
      <c r="BC8" s="252"/>
      <c r="BD8" s="243"/>
      <c r="BE8" s="256"/>
      <c r="BF8" s="247"/>
      <c r="BG8" s="238"/>
      <c r="BH8" s="248"/>
      <c r="BI8" s="252"/>
      <c r="BJ8" s="243"/>
      <c r="BK8" s="256"/>
      <c r="BL8" s="247"/>
      <c r="BM8" s="238"/>
      <c r="BN8" s="248"/>
      <c r="BO8" s="252"/>
      <c r="BP8" s="243"/>
      <c r="BQ8" s="256"/>
      <c r="BR8" s="247"/>
      <c r="BS8" s="238"/>
      <c r="BT8" s="248"/>
      <c r="BU8" s="252"/>
      <c r="BV8" s="243"/>
      <c r="BW8" s="256"/>
      <c r="BX8" s="247"/>
      <c r="BY8" s="238"/>
      <c r="BZ8" s="248"/>
      <c r="CA8" s="252"/>
      <c r="CB8" s="243"/>
      <c r="CC8" s="256"/>
      <c r="CD8" s="247"/>
      <c r="CE8" s="238"/>
      <c r="CF8" s="248"/>
      <c r="CG8" s="252"/>
      <c r="CH8" s="243"/>
      <c r="CI8" s="256"/>
      <c r="CJ8" s="247"/>
      <c r="CK8" s="238"/>
      <c r="CL8" s="248"/>
      <c r="CM8" s="252"/>
      <c r="CN8" s="243"/>
      <c r="CO8" s="256"/>
      <c r="CP8" s="247"/>
      <c r="CQ8" s="238"/>
      <c r="CR8" s="248"/>
      <c r="CS8">
        <f>COUNTIF($D8:$CR8,"X")</f>
        <v>1</v>
      </c>
    </row>
    <row r="9" spans="2:97">
      <c r="B9" s="236">
        <v>5</v>
      </c>
      <c r="C9" s="240" t="s">
        <v>220</v>
      </c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/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47"/>
      <c r="AU9" s="238"/>
      <c r="AV9" s="248"/>
      <c r="AW9" s="252"/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>COUNTIF($D9:$CR9,"X")</f>
        <v>0</v>
      </c>
    </row>
    <row r="10" spans="2:97">
      <c r="B10" s="236">
        <v>6</v>
      </c>
      <c r="C10" s="240" t="s">
        <v>222</v>
      </c>
      <c r="D10" s="247" t="s">
        <v>164</v>
      </c>
      <c r="E10" s="238"/>
      <c r="F10" s="240"/>
      <c r="G10" s="252"/>
      <c r="H10" s="243"/>
      <c r="I10" s="256"/>
      <c r="J10" s="247"/>
      <c r="K10" s="238"/>
      <c r="L10" s="248"/>
      <c r="M10" s="252"/>
      <c r="N10" s="243"/>
      <c r="O10" s="256"/>
      <c r="P10" s="247"/>
      <c r="Q10" s="238"/>
      <c r="R10" s="248"/>
      <c r="S10" s="252"/>
      <c r="T10" s="243"/>
      <c r="U10" s="256"/>
      <c r="V10" s="247"/>
      <c r="W10" s="238"/>
      <c r="X10" s="248"/>
      <c r="Y10" s="252"/>
      <c r="Z10" s="243"/>
      <c r="AA10" s="256"/>
      <c r="AB10" s="247"/>
      <c r="AC10" s="238"/>
      <c r="AD10" s="248"/>
      <c r="AE10" s="252"/>
      <c r="AF10" s="243"/>
      <c r="AG10" s="256"/>
      <c r="AH10" s="247"/>
      <c r="AI10" s="238"/>
      <c r="AJ10" s="248"/>
      <c r="AK10" s="252"/>
      <c r="AL10" s="243"/>
      <c r="AM10" s="256"/>
      <c r="AN10" s="247"/>
      <c r="AO10" s="238"/>
      <c r="AP10" s="248"/>
      <c r="AQ10" s="252"/>
      <c r="AR10" s="243"/>
      <c r="AS10" s="256"/>
      <c r="AT10" s="247"/>
      <c r="AU10" s="238"/>
      <c r="AV10" s="248"/>
      <c r="AW10" s="252"/>
      <c r="AX10" s="243"/>
      <c r="AY10" s="256"/>
      <c r="AZ10" s="247"/>
      <c r="BA10" s="238"/>
      <c r="BB10" s="248"/>
      <c r="BC10" s="252"/>
      <c r="BD10" s="243"/>
      <c r="BE10" s="256"/>
      <c r="BF10" s="247"/>
      <c r="BG10" s="238"/>
      <c r="BH10" s="248"/>
      <c r="BI10" s="252"/>
      <c r="BJ10" s="243"/>
      <c r="BK10" s="256"/>
      <c r="BL10" s="247"/>
      <c r="BM10" s="238"/>
      <c r="BN10" s="248"/>
      <c r="BO10" s="252"/>
      <c r="BP10" s="243"/>
      <c r="BQ10" s="256"/>
      <c r="BR10" s="247"/>
      <c r="BS10" s="238"/>
      <c r="BT10" s="248"/>
      <c r="BU10" s="252"/>
      <c r="BV10" s="243"/>
      <c r="BW10" s="256"/>
      <c r="BX10" s="247"/>
      <c r="BY10" s="238"/>
      <c r="BZ10" s="248"/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>COUNTIF($D10:$CR10,"X")</f>
        <v>1</v>
      </c>
    </row>
    <row r="11" spans="2:97">
      <c r="B11" s="236">
        <v>7</v>
      </c>
      <c r="C11" s="240" t="s">
        <v>223</v>
      </c>
      <c r="D11" s="247"/>
      <c r="E11" s="238"/>
      <c r="F11" s="240"/>
      <c r="G11" s="252"/>
      <c r="H11" s="243"/>
      <c r="I11" s="256"/>
      <c r="J11" s="247"/>
      <c r="K11" s="238"/>
      <c r="L11" s="248"/>
      <c r="M11" s="252"/>
      <c r="N11" s="243"/>
      <c r="O11" s="256"/>
      <c r="P11" s="247"/>
      <c r="Q11" s="238"/>
      <c r="R11" s="248"/>
      <c r="S11" s="252"/>
      <c r="T11" s="243"/>
      <c r="U11" s="256"/>
      <c r="V11" s="247"/>
      <c r="W11" s="238"/>
      <c r="X11" s="248"/>
      <c r="Y11" s="252"/>
      <c r="Z11" s="243"/>
      <c r="AA11" s="256"/>
      <c r="AB11" s="247"/>
      <c r="AC11" s="238"/>
      <c r="AD11" s="248"/>
      <c r="AE11" s="252"/>
      <c r="AF11" s="243"/>
      <c r="AG11" s="256"/>
      <c r="AH11" s="247"/>
      <c r="AI11" s="238"/>
      <c r="AJ11" s="248"/>
      <c r="AK11" s="252"/>
      <c r="AL11" s="243"/>
      <c r="AM11" s="256"/>
      <c r="AN11" s="247"/>
      <c r="AO11" s="238"/>
      <c r="AP11" s="248"/>
      <c r="AQ11" s="252"/>
      <c r="AR11" s="243"/>
      <c r="AS11" s="256"/>
      <c r="AT11" s="247"/>
      <c r="AU11" s="238"/>
      <c r="AV11" s="248"/>
      <c r="AW11" s="252"/>
      <c r="AX11" s="243"/>
      <c r="AY11" s="256"/>
      <c r="AZ11" s="247"/>
      <c r="BA11" s="238"/>
      <c r="BB11" s="248"/>
      <c r="BC11" s="252"/>
      <c r="BD11" s="243"/>
      <c r="BE11" s="256"/>
      <c r="BF11" s="247"/>
      <c r="BG11" s="238"/>
      <c r="BH11" s="248"/>
      <c r="BI11" s="252"/>
      <c r="BJ11" s="243"/>
      <c r="BK11" s="256"/>
      <c r="BL11" s="247"/>
      <c r="BM11" s="238"/>
      <c r="BN11" s="248"/>
      <c r="BO11" s="252"/>
      <c r="BP11" s="243"/>
      <c r="BQ11" s="256"/>
      <c r="BR11" s="247"/>
      <c r="BS11" s="238"/>
      <c r="BT11" s="248"/>
      <c r="BU11" s="252"/>
      <c r="BV11" s="243"/>
      <c r="BW11" s="256"/>
      <c r="BX11" s="247"/>
      <c r="BY11" s="238"/>
      <c r="BZ11" s="248"/>
      <c r="CA11" s="252"/>
      <c r="CB11" s="243"/>
      <c r="CC11" s="256"/>
      <c r="CD11" s="247"/>
      <c r="CE11" s="238"/>
      <c r="CF11" s="248"/>
      <c r="CG11" s="252"/>
      <c r="CH11" s="243"/>
      <c r="CI11" s="256"/>
      <c r="CJ11" s="247"/>
      <c r="CK11" s="238"/>
      <c r="CL11" s="248"/>
      <c r="CM11" s="252"/>
      <c r="CN11" s="243"/>
      <c r="CO11" s="256"/>
      <c r="CP11" s="247"/>
      <c r="CQ11" s="238"/>
      <c r="CR11" s="248"/>
      <c r="CS11">
        <f>COUNTIF($D11:$CR11,"X")</f>
        <v>0</v>
      </c>
    </row>
    <row r="12" spans="2:97">
      <c r="B12" s="236">
        <v>8</v>
      </c>
      <c r="C12" s="240" t="s">
        <v>224</v>
      </c>
      <c r="D12" s="247" t="s">
        <v>164</v>
      </c>
      <c r="E12" s="238"/>
      <c r="F12" s="240"/>
      <c r="G12" s="252"/>
      <c r="H12" s="243"/>
      <c r="I12" s="256"/>
      <c r="J12" s="247"/>
      <c r="K12" s="238"/>
      <c r="L12" s="248"/>
      <c r="M12" s="252"/>
      <c r="N12" s="243"/>
      <c r="O12" s="256"/>
      <c r="P12" s="247"/>
      <c r="Q12" s="238"/>
      <c r="R12" s="248"/>
      <c r="S12" s="252"/>
      <c r="T12" s="243"/>
      <c r="U12" s="256"/>
      <c r="V12" s="247"/>
      <c r="W12" s="238"/>
      <c r="X12" s="248"/>
      <c r="Y12" s="252"/>
      <c r="Z12" s="243"/>
      <c r="AA12" s="256"/>
      <c r="AB12" s="247"/>
      <c r="AC12" s="238"/>
      <c r="AD12" s="248"/>
      <c r="AE12" s="252"/>
      <c r="AF12" s="243"/>
      <c r="AG12" s="256"/>
      <c r="AH12" s="247"/>
      <c r="AI12" s="238"/>
      <c r="AJ12" s="248"/>
      <c r="AK12" s="252"/>
      <c r="AL12" s="243"/>
      <c r="AM12" s="256"/>
      <c r="AN12" s="247"/>
      <c r="AO12" s="238"/>
      <c r="AP12" s="248"/>
      <c r="AQ12" s="252"/>
      <c r="AR12" s="243"/>
      <c r="AS12" s="256"/>
      <c r="AT12" s="247"/>
      <c r="AU12" s="238"/>
      <c r="AV12" s="248"/>
      <c r="AW12" s="252"/>
      <c r="AX12" s="243"/>
      <c r="AY12" s="256"/>
      <c r="AZ12" s="247"/>
      <c r="BA12" s="238"/>
      <c r="BB12" s="248"/>
      <c r="BC12" s="252"/>
      <c r="BD12" s="243"/>
      <c r="BE12" s="256"/>
      <c r="BF12" s="247"/>
      <c r="BG12" s="238"/>
      <c r="BH12" s="248"/>
      <c r="BI12" s="252"/>
      <c r="BJ12" s="243"/>
      <c r="BK12" s="256"/>
      <c r="BL12" s="247"/>
      <c r="BM12" s="238"/>
      <c r="BN12" s="248"/>
      <c r="BO12" s="252"/>
      <c r="BP12" s="243"/>
      <c r="BQ12" s="256"/>
      <c r="BR12" s="247"/>
      <c r="BS12" s="238"/>
      <c r="BT12" s="248"/>
      <c r="BU12" s="252"/>
      <c r="BV12" s="243"/>
      <c r="BW12" s="256"/>
      <c r="BX12" s="247"/>
      <c r="BY12" s="238"/>
      <c r="BZ12" s="248"/>
      <c r="CA12" s="252"/>
      <c r="CB12" s="243"/>
      <c r="CC12" s="256"/>
      <c r="CD12" s="247"/>
      <c r="CE12" s="238"/>
      <c r="CF12" s="248"/>
      <c r="CG12" s="252"/>
      <c r="CH12" s="243"/>
      <c r="CI12" s="256"/>
      <c r="CJ12" s="247"/>
      <c r="CK12" s="238"/>
      <c r="CL12" s="248"/>
      <c r="CM12" s="252"/>
      <c r="CN12" s="243"/>
      <c r="CO12" s="256"/>
      <c r="CP12" s="247"/>
      <c r="CQ12" s="238"/>
      <c r="CR12" s="248"/>
      <c r="CS12">
        <f>COUNTIF($D12:$CR12,"X")</f>
        <v>1</v>
      </c>
    </row>
    <row r="13" spans="2:97">
      <c r="B13" s="236">
        <v>9</v>
      </c>
      <c r="C13" s="240" t="s">
        <v>225</v>
      </c>
      <c r="D13" s="247" t="s">
        <v>164</v>
      </c>
      <c r="E13" s="238"/>
      <c r="F13" s="240"/>
      <c r="G13" s="252"/>
      <c r="H13" s="243"/>
      <c r="I13" s="256"/>
      <c r="J13" s="247"/>
      <c r="K13" s="238"/>
      <c r="L13" s="248"/>
      <c r="M13" s="252"/>
      <c r="N13" s="243"/>
      <c r="O13" s="256"/>
      <c r="P13" s="247"/>
      <c r="Q13" s="238"/>
      <c r="R13" s="248"/>
      <c r="S13" s="252"/>
      <c r="T13" s="243"/>
      <c r="U13" s="256"/>
      <c r="V13" s="247"/>
      <c r="W13" s="238"/>
      <c r="X13" s="248"/>
      <c r="Y13" s="252"/>
      <c r="Z13" s="243"/>
      <c r="AA13" s="256"/>
      <c r="AB13" s="247"/>
      <c r="AC13" s="238"/>
      <c r="AD13" s="248"/>
      <c r="AE13" s="252"/>
      <c r="AF13" s="243"/>
      <c r="AG13" s="256"/>
      <c r="AH13" s="247"/>
      <c r="AI13" s="238"/>
      <c r="AJ13" s="248"/>
      <c r="AK13" s="252"/>
      <c r="AL13" s="243"/>
      <c r="AM13" s="256"/>
      <c r="AN13" s="247"/>
      <c r="AO13" s="238"/>
      <c r="AP13" s="248"/>
      <c r="AQ13" s="252"/>
      <c r="AR13" s="243"/>
      <c r="AS13" s="256"/>
      <c r="AT13" s="247"/>
      <c r="AU13" s="238"/>
      <c r="AV13" s="248"/>
      <c r="AW13" s="252"/>
      <c r="AX13" s="243"/>
      <c r="AY13" s="256"/>
      <c r="AZ13" s="247"/>
      <c r="BA13" s="238"/>
      <c r="BB13" s="248"/>
      <c r="BC13" s="252"/>
      <c r="BD13" s="243"/>
      <c r="BE13" s="256"/>
      <c r="BF13" s="247"/>
      <c r="BG13" s="238"/>
      <c r="BH13" s="248"/>
      <c r="BI13" s="252"/>
      <c r="BJ13" s="243"/>
      <c r="BK13" s="256"/>
      <c r="BL13" s="247"/>
      <c r="BM13" s="238"/>
      <c r="BN13" s="248"/>
      <c r="BO13" s="252"/>
      <c r="BP13" s="243"/>
      <c r="BQ13" s="256"/>
      <c r="BR13" s="247"/>
      <c r="BS13" s="238"/>
      <c r="BT13" s="248"/>
      <c r="BU13" s="252"/>
      <c r="BV13" s="243"/>
      <c r="BW13" s="256"/>
      <c r="BX13" s="247"/>
      <c r="BY13" s="238"/>
      <c r="BZ13" s="248"/>
      <c r="CA13" s="252"/>
      <c r="CB13" s="243"/>
      <c r="CC13" s="256"/>
      <c r="CD13" s="247"/>
      <c r="CE13" s="238"/>
      <c r="CF13" s="248"/>
      <c r="CG13" s="252"/>
      <c r="CH13" s="243"/>
      <c r="CI13" s="256"/>
      <c r="CJ13" s="247"/>
      <c r="CK13" s="238"/>
      <c r="CL13" s="248"/>
      <c r="CM13" s="252"/>
      <c r="CN13" s="243"/>
      <c r="CO13" s="256"/>
      <c r="CP13" s="247"/>
      <c r="CQ13" s="238"/>
      <c r="CR13" s="248"/>
      <c r="CS13">
        <f>COUNTIF($D13:$CR13,"X")</f>
        <v>1</v>
      </c>
    </row>
    <row r="14" spans="2:97">
      <c r="B14" s="236">
        <v>10</v>
      </c>
      <c r="C14" s="240" t="s">
        <v>262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/>
      <c r="W14" s="238"/>
      <c r="X14" s="248"/>
      <c r="Y14" s="252"/>
      <c r="Z14" s="243"/>
      <c r="AA14" s="256"/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/>
      <c r="AV14" s="248"/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>COUNTIF($D14:$CR14,"X")</f>
        <v>0</v>
      </c>
    </row>
    <row r="15" spans="2:97">
      <c r="B15" s="236">
        <v>11</v>
      </c>
      <c r="C15" s="240" t="s">
        <v>227</v>
      </c>
      <c r="D15" s="247" t="s">
        <v>164</v>
      </c>
      <c r="E15" s="238"/>
      <c r="F15" s="240"/>
      <c r="G15" s="252"/>
      <c r="H15" s="243"/>
      <c r="I15" s="256"/>
      <c r="J15" s="247"/>
      <c r="K15" s="238"/>
      <c r="L15" s="248"/>
      <c r="M15" s="252"/>
      <c r="N15" s="243"/>
      <c r="O15" s="256"/>
      <c r="P15" s="247"/>
      <c r="Q15" s="238"/>
      <c r="R15" s="248"/>
      <c r="S15" s="252"/>
      <c r="T15" s="243"/>
      <c r="U15" s="256"/>
      <c r="V15" s="247"/>
      <c r="W15" s="238"/>
      <c r="X15" s="248"/>
      <c r="Y15" s="252"/>
      <c r="Z15" s="243"/>
      <c r="AA15" s="256"/>
      <c r="AB15" s="247"/>
      <c r="AC15" s="238"/>
      <c r="AD15" s="248"/>
      <c r="AE15" s="252"/>
      <c r="AF15" s="243"/>
      <c r="AG15" s="256"/>
      <c r="AH15" s="247"/>
      <c r="AI15" s="238"/>
      <c r="AJ15" s="248"/>
      <c r="AK15" s="252"/>
      <c r="AL15" s="243"/>
      <c r="AM15" s="256"/>
      <c r="AN15" s="247"/>
      <c r="AO15" s="238"/>
      <c r="AP15" s="248"/>
      <c r="AQ15" s="252"/>
      <c r="AR15" s="243"/>
      <c r="AS15" s="256"/>
      <c r="AT15" s="247"/>
      <c r="AU15" s="238"/>
      <c r="AV15" s="248"/>
      <c r="AW15" s="252"/>
      <c r="AX15" s="243"/>
      <c r="AY15" s="256"/>
      <c r="AZ15" s="247"/>
      <c r="BA15" s="238"/>
      <c r="BB15" s="248"/>
      <c r="BC15" s="252"/>
      <c r="BD15" s="243"/>
      <c r="BE15" s="256"/>
      <c r="BF15" s="247"/>
      <c r="BG15" s="238"/>
      <c r="BH15" s="248"/>
      <c r="BI15" s="252"/>
      <c r="BJ15" s="243"/>
      <c r="BK15" s="256"/>
      <c r="BL15" s="247"/>
      <c r="BM15" s="238"/>
      <c r="BN15" s="248"/>
      <c r="BO15" s="252"/>
      <c r="BP15" s="243"/>
      <c r="BQ15" s="256"/>
      <c r="BR15" s="247"/>
      <c r="BS15" s="238"/>
      <c r="BT15" s="248"/>
      <c r="BU15" s="252"/>
      <c r="BV15" s="243"/>
      <c r="BW15" s="256"/>
      <c r="BX15" s="247"/>
      <c r="BY15" s="238"/>
      <c r="BZ15" s="248"/>
      <c r="CA15" s="252"/>
      <c r="CB15" s="243"/>
      <c r="CC15" s="256"/>
      <c r="CD15" s="247"/>
      <c r="CE15" s="238"/>
      <c r="CF15" s="248"/>
      <c r="CG15" s="252"/>
      <c r="CH15" s="243"/>
      <c r="CI15" s="256"/>
      <c r="CJ15" s="247"/>
      <c r="CK15" s="238"/>
      <c r="CL15" s="248"/>
      <c r="CM15" s="252"/>
      <c r="CN15" s="243"/>
      <c r="CO15" s="256"/>
      <c r="CP15" s="247"/>
      <c r="CQ15" s="238"/>
      <c r="CR15" s="248"/>
      <c r="CS15">
        <f>COUNTIF($D15:$CR15,"X")</f>
        <v>1</v>
      </c>
    </row>
    <row r="16" spans="2:97">
      <c r="B16" s="236">
        <v>12</v>
      </c>
      <c r="C16" s="240" t="s">
        <v>228</v>
      </c>
      <c r="D16" s="247"/>
      <c r="E16" s="238"/>
      <c r="F16" s="240"/>
      <c r="G16" s="252"/>
      <c r="H16" s="243"/>
      <c r="I16" s="256"/>
      <c r="J16" s="247"/>
      <c r="K16" s="238"/>
      <c r="L16" s="248"/>
      <c r="M16" s="252"/>
      <c r="N16" s="243"/>
      <c r="O16" s="256"/>
      <c r="P16" s="247"/>
      <c r="Q16" s="238"/>
      <c r="R16" s="248"/>
      <c r="S16" s="252"/>
      <c r="T16" s="243"/>
      <c r="U16" s="256"/>
      <c r="V16" s="247"/>
      <c r="W16" s="238"/>
      <c r="X16" s="248"/>
      <c r="Y16" s="252"/>
      <c r="Z16" s="243"/>
      <c r="AA16" s="256"/>
      <c r="AB16" s="247"/>
      <c r="AC16" s="238"/>
      <c r="AD16" s="248"/>
      <c r="AE16" s="252"/>
      <c r="AF16" s="243"/>
      <c r="AG16" s="256"/>
      <c r="AH16" s="247"/>
      <c r="AI16" s="238"/>
      <c r="AJ16" s="248"/>
      <c r="AK16" s="252"/>
      <c r="AL16" s="243"/>
      <c r="AM16" s="256"/>
      <c r="AN16" s="247"/>
      <c r="AO16" s="238"/>
      <c r="AP16" s="248"/>
      <c r="AQ16" s="252"/>
      <c r="AR16" s="243"/>
      <c r="AS16" s="256"/>
      <c r="AT16" s="247"/>
      <c r="AU16" s="238"/>
      <c r="AV16" s="248"/>
      <c r="AW16" s="252"/>
      <c r="AX16" s="243"/>
      <c r="AY16" s="256"/>
      <c r="AZ16" s="247"/>
      <c r="BA16" s="238"/>
      <c r="BB16" s="248"/>
      <c r="BC16" s="252"/>
      <c r="BD16" s="243"/>
      <c r="BE16" s="256"/>
      <c r="BF16" s="247"/>
      <c r="BG16" s="238"/>
      <c r="BH16" s="248"/>
      <c r="BI16" s="252"/>
      <c r="BJ16" s="243"/>
      <c r="BK16" s="256"/>
      <c r="BL16" s="247"/>
      <c r="BM16" s="238"/>
      <c r="BN16" s="248"/>
      <c r="BO16" s="252"/>
      <c r="BP16" s="243"/>
      <c r="BQ16" s="256"/>
      <c r="BR16" s="247"/>
      <c r="BS16" s="238"/>
      <c r="BT16" s="248"/>
      <c r="BU16" s="252"/>
      <c r="BV16" s="243"/>
      <c r="BW16" s="256"/>
      <c r="BX16" s="247"/>
      <c r="BY16" s="238"/>
      <c r="BZ16" s="248"/>
      <c r="CA16" s="252"/>
      <c r="CB16" s="243"/>
      <c r="CC16" s="256"/>
      <c r="CD16" s="247"/>
      <c r="CE16" s="238"/>
      <c r="CF16" s="248"/>
      <c r="CG16" s="252"/>
      <c r="CH16" s="243"/>
      <c r="CI16" s="256"/>
      <c r="CJ16" s="247"/>
      <c r="CK16" s="238"/>
      <c r="CL16" s="248"/>
      <c r="CM16" s="252"/>
      <c r="CN16" s="243"/>
      <c r="CO16" s="256"/>
      <c r="CP16" s="247"/>
      <c r="CQ16" s="238"/>
      <c r="CR16" s="248"/>
      <c r="CS16">
        <f>COUNTIF($D16:$CR16,"X")</f>
        <v>0</v>
      </c>
    </row>
    <row r="17" spans="2:97">
      <c r="B17" s="236">
        <v>13</v>
      </c>
      <c r="C17" s="240" t="s">
        <v>263</v>
      </c>
      <c r="D17" s="247" t="s">
        <v>164</v>
      </c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/>
      <c r="W17" s="238"/>
      <c r="X17" s="248"/>
      <c r="Y17" s="252"/>
      <c r="Z17" s="243"/>
      <c r="AA17" s="256"/>
      <c r="AB17" s="247"/>
      <c r="AC17" s="238"/>
      <c r="AD17" s="248"/>
      <c r="AE17" s="252"/>
      <c r="AF17" s="243"/>
      <c r="AG17" s="256"/>
      <c r="AH17" s="247"/>
      <c r="AI17" s="238"/>
      <c r="AJ17" s="248"/>
      <c r="AK17" s="252"/>
      <c r="AL17" s="243"/>
      <c r="AM17" s="256"/>
      <c r="AN17" s="247"/>
      <c r="AO17" s="238"/>
      <c r="AP17" s="248"/>
      <c r="AQ17" s="252"/>
      <c r="AR17" s="243"/>
      <c r="AS17" s="256"/>
      <c r="AT17" s="247"/>
      <c r="AU17" s="238"/>
      <c r="AV17" s="248"/>
      <c r="AW17" s="252"/>
      <c r="AX17" s="243"/>
      <c r="AY17" s="256"/>
      <c r="AZ17" s="247"/>
      <c r="BA17" s="238"/>
      <c r="BB17" s="248"/>
      <c r="BC17" s="252"/>
      <c r="BD17" s="243"/>
      <c r="BE17" s="256"/>
      <c r="BF17" s="247"/>
      <c r="BG17" s="238"/>
      <c r="BH17" s="248"/>
      <c r="BI17" s="252"/>
      <c r="BJ17" s="243"/>
      <c r="BK17" s="256"/>
      <c r="BL17" s="247"/>
      <c r="BM17" s="238"/>
      <c r="BN17" s="248"/>
      <c r="BO17" s="252"/>
      <c r="BP17" s="243"/>
      <c r="BQ17" s="256"/>
      <c r="BR17" s="247"/>
      <c r="BS17" s="238"/>
      <c r="BT17" s="248"/>
      <c r="BU17" s="252"/>
      <c r="BV17" s="243"/>
      <c r="BW17" s="256"/>
      <c r="BX17" s="247"/>
      <c r="BY17" s="238"/>
      <c r="BZ17" s="248"/>
      <c r="CA17" s="252"/>
      <c r="CB17" s="243"/>
      <c r="CC17" s="256"/>
      <c r="CD17" s="247"/>
      <c r="CE17" s="238"/>
      <c r="CF17" s="248"/>
      <c r="CG17" s="252"/>
      <c r="CH17" s="243"/>
      <c r="CI17" s="256"/>
      <c r="CJ17" s="247"/>
      <c r="CK17" s="238"/>
      <c r="CL17" s="248"/>
      <c r="CM17" s="252"/>
      <c r="CN17" s="243"/>
      <c r="CO17" s="256"/>
      <c r="CP17" s="247"/>
      <c r="CQ17" s="238"/>
      <c r="CR17" s="248"/>
      <c r="CS17">
        <f>COUNTIF($D17:$CR17,"X")</f>
        <v>1</v>
      </c>
    </row>
    <row r="18" spans="2:97">
      <c r="B18" s="236">
        <v>14</v>
      </c>
      <c r="C18" s="240" t="s">
        <v>262</v>
      </c>
      <c r="D18" s="247" t="s">
        <v>164</v>
      </c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/>
      <c r="W18" s="238"/>
      <c r="X18" s="248"/>
      <c r="Y18" s="252"/>
      <c r="Z18" s="243"/>
      <c r="AA18" s="256"/>
      <c r="AB18" s="247"/>
      <c r="AC18" s="238"/>
      <c r="AD18" s="248"/>
      <c r="AE18" s="252"/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>COUNTIF($D18:$CR18,"X")</f>
        <v>1</v>
      </c>
    </row>
    <row r="19" spans="2:97">
      <c r="B19" s="236">
        <v>15</v>
      </c>
      <c r="C19" s="240" t="s">
        <v>230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/>
      <c r="W19" s="238"/>
      <c r="X19" s="248"/>
      <c r="Y19" s="252"/>
      <c r="Z19" s="243"/>
      <c r="AA19" s="256"/>
      <c r="AB19" s="247"/>
      <c r="AC19" s="238"/>
      <c r="AD19" s="248"/>
      <c r="AE19" s="252"/>
      <c r="AF19" s="243"/>
      <c r="AG19" s="256"/>
      <c r="AH19" s="247"/>
      <c r="AI19" s="238"/>
      <c r="AJ19" s="248"/>
      <c r="AK19" s="252"/>
      <c r="AL19" s="243"/>
      <c r="AM19" s="256"/>
      <c r="AN19" s="247"/>
      <c r="AO19" s="238"/>
      <c r="AP19" s="248"/>
      <c r="AQ19" s="252"/>
      <c r="AR19" s="243"/>
      <c r="AS19" s="256"/>
      <c r="AT19" s="247"/>
      <c r="AU19" s="238"/>
      <c r="AV19" s="248"/>
      <c r="AW19" s="252"/>
      <c r="AX19" s="243"/>
      <c r="AY19" s="256"/>
      <c r="AZ19" s="247"/>
      <c r="BA19" s="238"/>
      <c r="BB19" s="248"/>
      <c r="BC19" s="252"/>
      <c r="BD19" s="243"/>
      <c r="BE19" s="256"/>
      <c r="BF19" s="247"/>
      <c r="BG19" s="238"/>
      <c r="BH19" s="248"/>
      <c r="BI19" s="252"/>
      <c r="BJ19" s="243"/>
      <c r="BK19" s="256"/>
      <c r="BL19" s="247"/>
      <c r="BM19" s="238"/>
      <c r="BN19" s="248"/>
      <c r="BO19" s="252"/>
      <c r="BP19" s="243"/>
      <c r="BQ19" s="256"/>
      <c r="BR19" s="247"/>
      <c r="BS19" s="238"/>
      <c r="BT19" s="248"/>
      <c r="BU19" s="252"/>
      <c r="BV19" s="243"/>
      <c r="BW19" s="256"/>
      <c r="BX19" s="247"/>
      <c r="BY19" s="238"/>
      <c r="BZ19" s="248"/>
      <c r="CA19" s="252"/>
      <c r="CB19" s="243"/>
      <c r="CC19" s="256"/>
      <c r="CD19" s="247"/>
      <c r="CE19" s="238"/>
      <c r="CF19" s="248"/>
      <c r="CG19" s="252"/>
      <c r="CH19" s="243"/>
      <c r="CI19" s="256"/>
      <c r="CJ19" s="247"/>
      <c r="CK19" s="238"/>
      <c r="CL19" s="248"/>
      <c r="CM19" s="252"/>
      <c r="CN19" s="243"/>
      <c r="CO19" s="256"/>
      <c r="CP19" s="247"/>
      <c r="CQ19" s="238"/>
      <c r="CR19" s="248"/>
      <c r="CS19">
        <f>COUNTIF($D19:$CR19,"X")</f>
        <v>0</v>
      </c>
    </row>
    <row r="20" spans="2:97">
      <c r="B20" s="236">
        <v>16</v>
      </c>
      <c r="C20" s="240" t="s">
        <v>231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/>
      <c r="O20" s="256"/>
      <c r="P20" s="247"/>
      <c r="Q20" s="238"/>
      <c r="R20" s="248"/>
      <c r="S20" s="252"/>
      <c r="T20" s="243"/>
      <c r="U20" s="256"/>
      <c r="V20" s="247"/>
      <c r="W20" s="238"/>
      <c r="X20" s="248"/>
      <c r="Y20" s="252"/>
      <c r="Z20" s="243"/>
      <c r="AA20" s="256"/>
      <c r="AB20" s="247"/>
      <c r="AC20" s="238"/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/>
      <c r="AQ20" s="252"/>
      <c r="AR20" s="243"/>
      <c r="AS20" s="256"/>
      <c r="AT20" s="247"/>
      <c r="AU20" s="238"/>
      <c r="AV20" s="248"/>
      <c r="AW20" s="252"/>
      <c r="AX20" s="243"/>
      <c r="AY20" s="256"/>
      <c r="AZ20" s="247"/>
      <c r="BA20" s="238"/>
      <c r="BB20" s="248"/>
      <c r="BC20" s="252"/>
      <c r="BD20" s="243"/>
      <c r="BE20" s="256"/>
      <c r="BF20" s="247"/>
      <c r="BG20" s="238"/>
      <c r="BH20" s="248"/>
      <c r="BI20" s="252"/>
      <c r="BJ20" s="243"/>
      <c r="BK20" s="256"/>
      <c r="BL20" s="247"/>
      <c r="BM20" s="238"/>
      <c r="BN20" s="248"/>
      <c r="BO20" s="252"/>
      <c r="BP20" s="243"/>
      <c r="BQ20" s="256"/>
      <c r="BR20" s="247"/>
      <c r="BS20" s="238"/>
      <c r="BT20" s="248"/>
      <c r="BU20" s="252"/>
      <c r="BV20" s="243"/>
      <c r="BW20" s="256"/>
      <c r="BX20" s="247"/>
      <c r="BY20" s="238"/>
      <c r="BZ20" s="248"/>
      <c r="CA20" s="252"/>
      <c r="CB20" s="243"/>
      <c r="CC20" s="256"/>
      <c r="CD20" s="247"/>
      <c r="CE20" s="238"/>
      <c r="CF20" s="248"/>
      <c r="CG20" s="252"/>
      <c r="CH20" s="243"/>
      <c r="CI20" s="256"/>
      <c r="CJ20" s="247"/>
      <c r="CK20" s="238"/>
      <c r="CL20" s="248"/>
      <c r="CM20" s="252"/>
      <c r="CN20" s="243"/>
      <c r="CO20" s="256"/>
      <c r="CP20" s="247"/>
      <c r="CQ20" s="238"/>
      <c r="CR20" s="248"/>
      <c r="CS20">
        <f>COUNTIF($D20:$CR20,"X")</f>
        <v>0</v>
      </c>
    </row>
    <row r="21" spans="2:97">
      <c r="B21" s="236">
        <v>17</v>
      </c>
      <c r="C21" s="240" t="s">
        <v>232</v>
      </c>
      <c r="D21" s="247"/>
      <c r="E21" s="238"/>
      <c r="F21" s="240"/>
      <c r="G21" s="252"/>
      <c r="H21" s="243"/>
      <c r="I21" s="256"/>
      <c r="J21" s="247"/>
      <c r="K21" s="238"/>
      <c r="L21" s="248"/>
      <c r="M21" s="252"/>
      <c r="N21" s="243"/>
      <c r="O21" s="256"/>
      <c r="P21" s="247"/>
      <c r="Q21" s="238"/>
      <c r="R21" s="248"/>
      <c r="S21" s="252"/>
      <c r="T21" s="243"/>
      <c r="U21" s="256"/>
      <c r="V21" s="247"/>
      <c r="W21" s="238"/>
      <c r="X21" s="248"/>
      <c r="Y21" s="252"/>
      <c r="Z21" s="243"/>
      <c r="AA21" s="256"/>
      <c r="AB21" s="247"/>
      <c r="AC21" s="238"/>
      <c r="AD21" s="248"/>
      <c r="AE21" s="252"/>
      <c r="AF21" s="243"/>
      <c r="AG21" s="256"/>
      <c r="AH21" s="247"/>
      <c r="AI21" s="238"/>
      <c r="AJ21" s="248"/>
      <c r="AK21" s="252"/>
      <c r="AL21" s="243"/>
      <c r="AM21" s="256"/>
      <c r="AN21" s="247"/>
      <c r="AO21" s="238"/>
      <c r="AP21" s="248"/>
      <c r="AQ21" s="252"/>
      <c r="AR21" s="243"/>
      <c r="AS21" s="256"/>
      <c r="AT21" s="247"/>
      <c r="AU21" s="238"/>
      <c r="AV21" s="248"/>
      <c r="AW21" s="252"/>
      <c r="AX21" s="243"/>
      <c r="AY21" s="256"/>
      <c r="AZ21" s="247"/>
      <c r="BA21" s="238"/>
      <c r="BB21" s="248"/>
      <c r="BC21" s="252"/>
      <c r="BD21" s="243"/>
      <c r="BE21" s="256"/>
      <c r="BF21" s="247"/>
      <c r="BG21" s="238"/>
      <c r="BH21" s="248"/>
      <c r="BI21" s="252"/>
      <c r="BJ21" s="243"/>
      <c r="BK21" s="256"/>
      <c r="BL21" s="247"/>
      <c r="BM21" s="238"/>
      <c r="BN21" s="248"/>
      <c r="BO21" s="252"/>
      <c r="BP21" s="243"/>
      <c r="BQ21" s="256"/>
      <c r="BR21" s="247"/>
      <c r="BS21" s="238"/>
      <c r="BT21" s="248"/>
      <c r="BU21" s="252"/>
      <c r="BV21" s="243"/>
      <c r="BW21" s="256"/>
      <c r="BX21" s="247"/>
      <c r="BY21" s="238"/>
      <c r="BZ21" s="248"/>
      <c r="CA21" s="252"/>
      <c r="CB21" s="243"/>
      <c r="CC21" s="256"/>
      <c r="CD21" s="247"/>
      <c r="CE21" s="238"/>
      <c r="CF21" s="248"/>
      <c r="CG21" s="252"/>
      <c r="CH21" s="243"/>
      <c r="CI21" s="256"/>
      <c r="CJ21" s="247"/>
      <c r="CK21" s="238"/>
      <c r="CL21" s="248"/>
      <c r="CM21" s="252"/>
      <c r="CN21" s="243"/>
      <c r="CO21" s="256"/>
      <c r="CP21" s="247"/>
      <c r="CQ21" s="238"/>
      <c r="CR21" s="248"/>
      <c r="CS21">
        <f>COUNTIF($D21:$CR21,"X")</f>
        <v>0</v>
      </c>
    </row>
    <row r="22" spans="2:97">
      <c r="B22" s="236">
        <v>18</v>
      </c>
      <c r="C22" s="240" t="s">
        <v>265</v>
      </c>
      <c r="D22" s="247" t="s">
        <v>164</v>
      </c>
      <c r="E22" s="238"/>
      <c r="F22" s="240"/>
      <c r="G22" s="252"/>
      <c r="H22" s="243"/>
      <c r="I22" s="256"/>
      <c r="J22" s="247"/>
      <c r="K22" s="238"/>
      <c r="L22" s="248"/>
      <c r="M22" s="252"/>
      <c r="N22" s="243"/>
      <c r="O22" s="256"/>
      <c r="P22" s="247"/>
      <c r="Q22" s="238"/>
      <c r="R22" s="248"/>
      <c r="S22" s="252"/>
      <c r="T22" s="243"/>
      <c r="U22" s="256"/>
      <c r="V22" s="247"/>
      <c r="W22" s="238"/>
      <c r="X22" s="248"/>
      <c r="Y22" s="252"/>
      <c r="Z22" s="243"/>
      <c r="AA22" s="256"/>
      <c r="AB22" s="247"/>
      <c r="AC22" s="238"/>
      <c r="AD22" s="248"/>
      <c r="AE22" s="252"/>
      <c r="AF22" s="243"/>
      <c r="AG22" s="256"/>
      <c r="AH22" s="247"/>
      <c r="AI22" s="238"/>
      <c r="AJ22" s="248"/>
      <c r="AK22" s="252"/>
      <c r="AL22" s="243"/>
      <c r="AM22" s="256"/>
      <c r="AN22" s="247"/>
      <c r="AO22" s="238"/>
      <c r="AP22" s="248"/>
      <c r="AQ22" s="252"/>
      <c r="AR22" s="243"/>
      <c r="AS22" s="256"/>
      <c r="AT22" s="247"/>
      <c r="AU22" s="238"/>
      <c r="AV22" s="248"/>
      <c r="AW22" s="252"/>
      <c r="AX22" s="243"/>
      <c r="AY22" s="256"/>
      <c r="AZ22" s="247"/>
      <c r="BA22" s="238"/>
      <c r="BB22" s="248"/>
      <c r="BC22" s="252"/>
      <c r="BD22" s="243"/>
      <c r="BE22" s="256"/>
      <c r="BF22" s="247"/>
      <c r="BG22" s="238"/>
      <c r="BH22" s="248"/>
      <c r="BI22" s="252"/>
      <c r="BJ22" s="243"/>
      <c r="BK22" s="256"/>
      <c r="BL22" s="247"/>
      <c r="BM22" s="238"/>
      <c r="BN22" s="248"/>
      <c r="BO22" s="252"/>
      <c r="BP22" s="243"/>
      <c r="BQ22" s="256"/>
      <c r="BR22" s="247"/>
      <c r="BS22" s="238"/>
      <c r="BT22" s="248"/>
      <c r="BU22" s="252"/>
      <c r="BV22" s="243"/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>COUNTIF($D22:$CR22,"X")</f>
        <v>1</v>
      </c>
    </row>
    <row r="23" spans="2:97">
      <c r="B23" s="236">
        <v>19</v>
      </c>
      <c r="C23" s="240" t="s">
        <v>234</v>
      </c>
      <c r="D23" s="247" t="s">
        <v>164</v>
      </c>
      <c r="E23" s="238"/>
      <c r="F23" s="240"/>
      <c r="G23" s="252"/>
      <c r="H23" s="243"/>
      <c r="I23" s="256"/>
      <c r="J23" s="247"/>
      <c r="K23" s="238"/>
      <c r="L23" s="248"/>
      <c r="M23" s="252"/>
      <c r="N23" s="243"/>
      <c r="O23" s="256"/>
      <c r="P23" s="247"/>
      <c r="Q23" s="238"/>
      <c r="R23" s="248"/>
      <c r="S23" s="252"/>
      <c r="T23" s="243"/>
      <c r="U23" s="256"/>
      <c r="V23" s="247"/>
      <c r="W23" s="238"/>
      <c r="X23" s="248"/>
      <c r="Y23" s="252"/>
      <c r="Z23" s="243"/>
      <c r="AA23" s="256"/>
      <c r="AB23" s="247"/>
      <c r="AC23" s="238"/>
      <c r="AD23" s="248"/>
      <c r="AE23" s="252"/>
      <c r="AF23" s="243"/>
      <c r="AG23" s="256"/>
      <c r="AH23" s="247"/>
      <c r="AI23" s="238"/>
      <c r="AJ23" s="248"/>
      <c r="AK23" s="252"/>
      <c r="AL23" s="243"/>
      <c r="AM23" s="256"/>
      <c r="AN23" s="247"/>
      <c r="AO23" s="238"/>
      <c r="AP23" s="248"/>
      <c r="AQ23" s="252"/>
      <c r="AR23" s="243"/>
      <c r="AS23" s="256"/>
      <c r="AT23" s="247"/>
      <c r="AU23" s="238"/>
      <c r="AV23" s="248"/>
      <c r="AW23" s="252"/>
      <c r="AX23" s="243"/>
      <c r="AY23" s="256"/>
      <c r="AZ23" s="247"/>
      <c r="BA23" s="238"/>
      <c r="BB23" s="248"/>
      <c r="BC23" s="252"/>
      <c r="BD23" s="243"/>
      <c r="BE23" s="256"/>
      <c r="BF23" s="247"/>
      <c r="BG23" s="238"/>
      <c r="BH23" s="248"/>
      <c r="BI23" s="252"/>
      <c r="BJ23" s="243"/>
      <c r="BK23" s="256"/>
      <c r="BL23" s="247"/>
      <c r="BM23" s="238"/>
      <c r="BN23" s="248"/>
      <c r="BO23" s="252"/>
      <c r="BP23" s="243"/>
      <c r="BQ23" s="256"/>
      <c r="BR23" s="247"/>
      <c r="BS23" s="238"/>
      <c r="BT23" s="248"/>
      <c r="BU23" s="252"/>
      <c r="BV23" s="243"/>
      <c r="BW23" s="256"/>
      <c r="BX23" s="247"/>
      <c r="BY23" s="238"/>
      <c r="BZ23" s="248"/>
      <c r="CA23" s="252"/>
      <c r="CB23" s="243"/>
      <c r="CC23" s="256"/>
      <c r="CD23" s="247"/>
      <c r="CE23" s="238"/>
      <c r="CF23" s="248"/>
      <c r="CG23" s="252"/>
      <c r="CH23" s="243"/>
      <c r="CI23" s="256"/>
      <c r="CJ23" s="247"/>
      <c r="CK23" s="238"/>
      <c r="CL23" s="248"/>
      <c r="CM23" s="252"/>
      <c r="CN23" s="243"/>
      <c r="CO23" s="256"/>
      <c r="CP23" s="247"/>
      <c r="CQ23" s="238"/>
      <c r="CR23" s="248"/>
      <c r="CS23">
        <f>COUNTIF($D23:$CR23,"X")</f>
        <v>1</v>
      </c>
    </row>
    <row r="24" spans="2:97">
      <c r="B24" s="236">
        <v>20</v>
      </c>
      <c r="C24" s="240" t="s">
        <v>235</v>
      </c>
      <c r="D24" s="247" t="s">
        <v>164</v>
      </c>
      <c r="E24" s="238"/>
      <c r="F24" s="240"/>
      <c r="G24" s="252"/>
      <c r="H24" s="243"/>
      <c r="I24" s="256"/>
      <c r="J24" s="247"/>
      <c r="K24" s="238"/>
      <c r="L24" s="248"/>
      <c r="M24" s="252"/>
      <c r="N24" s="243"/>
      <c r="O24" s="256"/>
      <c r="P24" s="247"/>
      <c r="Q24" s="238"/>
      <c r="R24" s="248"/>
      <c r="S24" s="252"/>
      <c r="T24" s="243"/>
      <c r="U24" s="256"/>
      <c r="V24" s="247"/>
      <c r="W24" s="238"/>
      <c r="X24" s="248"/>
      <c r="Y24" s="252"/>
      <c r="Z24" s="243"/>
      <c r="AA24" s="256"/>
      <c r="AB24" s="247"/>
      <c r="AC24" s="238"/>
      <c r="AD24" s="248"/>
      <c r="AE24" s="252"/>
      <c r="AF24" s="243"/>
      <c r="AG24" s="256"/>
      <c r="AH24" s="247"/>
      <c r="AI24" s="238"/>
      <c r="AJ24" s="248"/>
      <c r="AK24" s="252"/>
      <c r="AL24" s="243"/>
      <c r="AM24" s="256"/>
      <c r="AN24" s="247"/>
      <c r="AO24" s="238"/>
      <c r="AP24" s="248"/>
      <c r="AQ24" s="252"/>
      <c r="AR24" s="243"/>
      <c r="AS24" s="256"/>
      <c r="AT24" s="247"/>
      <c r="AU24" s="238"/>
      <c r="AV24" s="248"/>
      <c r="AW24" s="252"/>
      <c r="AX24" s="243"/>
      <c r="AY24" s="256"/>
      <c r="AZ24" s="247"/>
      <c r="BA24" s="238"/>
      <c r="BB24" s="248"/>
      <c r="BC24" s="252"/>
      <c r="BD24" s="243"/>
      <c r="BE24" s="256"/>
      <c r="BF24" s="247"/>
      <c r="BG24" s="238"/>
      <c r="BH24" s="248"/>
      <c r="BI24" s="252"/>
      <c r="BJ24" s="243"/>
      <c r="BK24" s="256"/>
      <c r="BL24" s="247"/>
      <c r="BM24" s="238"/>
      <c r="BN24" s="248"/>
      <c r="BO24" s="252"/>
      <c r="BP24" s="243"/>
      <c r="BQ24" s="256"/>
      <c r="BR24" s="247"/>
      <c r="BS24" s="238"/>
      <c r="BT24" s="248"/>
      <c r="BU24" s="252"/>
      <c r="BV24" s="243"/>
      <c r="BW24" s="256"/>
      <c r="BX24" s="247"/>
      <c r="BY24" s="238"/>
      <c r="BZ24" s="248"/>
      <c r="CA24" s="252"/>
      <c r="CB24" s="243"/>
      <c r="CC24" s="256"/>
      <c r="CD24" s="247"/>
      <c r="CE24" s="238"/>
      <c r="CF24" s="248"/>
      <c r="CH24" s="252"/>
      <c r="CI24" s="256"/>
      <c r="CJ24" s="247"/>
      <c r="CK24" s="238"/>
      <c r="CL24" s="248"/>
      <c r="CM24" s="252"/>
      <c r="CN24" s="243"/>
      <c r="CO24" s="256"/>
      <c r="CP24" s="247"/>
      <c r="CQ24" s="238"/>
      <c r="CR24" s="248"/>
      <c r="CS24">
        <f>COUNTIF($D24:$CR24,"X")</f>
        <v>1</v>
      </c>
    </row>
    <row r="25" spans="2:97">
      <c r="B25" s="236">
        <v>21</v>
      </c>
      <c r="C25" s="240" t="s">
        <v>236</v>
      </c>
      <c r="D25" s="247" t="s">
        <v>164</v>
      </c>
      <c r="E25" s="238"/>
      <c r="F25" s="240"/>
      <c r="G25" s="252"/>
      <c r="H25" s="243"/>
      <c r="I25" s="256"/>
      <c r="J25" s="247"/>
      <c r="K25" s="238"/>
      <c r="L25" s="248"/>
      <c r="M25" s="252"/>
      <c r="N25" s="243"/>
      <c r="O25" s="256"/>
      <c r="P25" s="247"/>
      <c r="Q25" s="238"/>
      <c r="R25" s="248"/>
      <c r="S25" s="252"/>
      <c r="T25" s="243"/>
      <c r="U25" s="256"/>
      <c r="V25" s="247"/>
      <c r="W25" s="238"/>
      <c r="X25" s="248"/>
      <c r="Y25" s="252"/>
      <c r="Z25" s="243"/>
      <c r="AA25" s="256"/>
      <c r="AB25" s="247"/>
      <c r="AC25" s="238"/>
      <c r="AD25" s="248"/>
      <c r="AE25" s="252"/>
      <c r="AF25" s="243"/>
      <c r="AG25" s="256"/>
      <c r="AH25" s="247"/>
      <c r="AI25" s="238"/>
      <c r="AJ25" s="248"/>
      <c r="AK25" s="252"/>
      <c r="AL25" s="243"/>
      <c r="AM25" s="256"/>
      <c r="AN25" s="247"/>
      <c r="AO25" s="238"/>
      <c r="AP25" s="248"/>
      <c r="AQ25" s="252"/>
      <c r="AR25" s="243"/>
      <c r="AS25" s="256"/>
      <c r="AT25" s="247"/>
      <c r="AU25" s="238"/>
      <c r="AV25" s="248"/>
      <c r="AW25" s="252"/>
      <c r="AX25" s="243"/>
      <c r="AY25" s="256"/>
      <c r="AZ25" s="247"/>
      <c r="BA25" s="238"/>
      <c r="BB25" s="248"/>
      <c r="BC25" s="252"/>
      <c r="BD25" s="243"/>
      <c r="BE25" s="256"/>
      <c r="BF25" s="247"/>
      <c r="BG25" s="238"/>
      <c r="BH25" s="248"/>
      <c r="BI25" s="252"/>
      <c r="BJ25" s="243"/>
      <c r="BK25" s="256"/>
      <c r="BL25" s="247"/>
      <c r="BM25" s="238"/>
      <c r="BN25" s="248"/>
      <c r="BO25" s="252"/>
      <c r="BP25" s="243"/>
      <c r="BQ25" s="256"/>
      <c r="BR25" s="247"/>
      <c r="BS25" s="238"/>
      <c r="BT25" s="248"/>
      <c r="BU25" s="252"/>
      <c r="BV25" s="243"/>
      <c r="BW25" s="256"/>
      <c r="BX25" s="247"/>
      <c r="BY25" s="238"/>
      <c r="BZ25" s="248"/>
      <c r="CA25" s="252"/>
      <c r="CB25" s="243"/>
      <c r="CC25" s="256"/>
      <c r="CD25" s="247"/>
      <c r="CE25" s="238"/>
      <c r="CF25" s="248"/>
      <c r="CH25" s="252"/>
      <c r="CI25" s="256"/>
      <c r="CJ25" s="247"/>
      <c r="CK25" s="238"/>
      <c r="CL25" s="248"/>
      <c r="CM25" s="252"/>
      <c r="CN25" s="243"/>
      <c r="CO25" s="256"/>
      <c r="CP25" s="247"/>
      <c r="CQ25" s="238"/>
      <c r="CR25" s="248"/>
      <c r="CS25">
        <f>COUNTIF($D25:$CR25,"X")</f>
        <v>1</v>
      </c>
    </row>
    <row r="26" spans="2:97">
      <c r="B26" s="236">
        <v>22</v>
      </c>
      <c r="C26" s="271" t="s">
        <v>262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/>
      <c r="Z26" s="243"/>
      <c r="AA26" s="256"/>
      <c r="AB26" s="247"/>
      <c r="AC26" s="238"/>
      <c r="AD26" s="248"/>
      <c r="AE26" s="252"/>
      <c r="AF26" s="243"/>
      <c r="AG26" s="256"/>
      <c r="AH26" s="247"/>
      <c r="AI26" s="238"/>
      <c r="AJ26" s="248"/>
      <c r="AK26" s="252"/>
      <c r="AL26" s="243"/>
      <c r="AM26" s="256"/>
      <c r="AN26" s="247"/>
      <c r="AO26" s="238"/>
      <c r="AP26" s="248"/>
      <c r="AQ26" s="252"/>
      <c r="AR26" s="243"/>
      <c r="AS26" s="256"/>
      <c r="AT26" s="247"/>
      <c r="AU26" s="238"/>
      <c r="AV26" s="248"/>
      <c r="AW26" s="252"/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/>
      <c r="BI26" s="252"/>
      <c r="BJ26" s="243"/>
      <c r="BK26" s="256"/>
      <c r="BL26" s="247"/>
      <c r="BM26" s="238"/>
      <c r="BN26" s="248"/>
      <c r="BO26" s="252"/>
      <c r="BP26" s="243"/>
      <c r="BQ26" s="256"/>
      <c r="BR26" s="247"/>
      <c r="BS26" s="238"/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>COUNTIF($D26:$CR26,"X")</f>
        <v>0</v>
      </c>
    </row>
    <row r="27" spans="2:97">
      <c r="B27" s="236">
        <v>23</v>
      </c>
      <c r="C27" s="240" t="s">
        <v>238</v>
      </c>
      <c r="D27" s="247"/>
      <c r="E27" s="238"/>
      <c r="F27" s="240"/>
      <c r="G27" s="252"/>
      <c r="H27" s="243"/>
      <c r="I27" s="256"/>
      <c r="J27" s="247"/>
      <c r="K27" s="238"/>
      <c r="L27" s="248"/>
      <c r="M27" s="252"/>
      <c r="N27" s="243"/>
      <c r="O27" s="256"/>
      <c r="P27" s="247"/>
      <c r="Q27" s="238"/>
      <c r="R27" s="248"/>
      <c r="S27" s="252"/>
      <c r="T27" s="243"/>
      <c r="U27" s="256"/>
      <c r="V27" s="247"/>
      <c r="W27" s="238"/>
      <c r="X27" s="248"/>
      <c r="Y27" s="252"/>
      <c r="Z27" s="243"/>
      <c r="AA27" s="256"/>
      <c r="AB27" s="247"/>
      <c r="AC27" s="238"/>
      <c r="AD27" s="248"/>
      <c r="AE27" s="252"/>
      <c r="AF27" s="243"/>
      <c r="AG27" s="256"/>
      <c r="AH27" s="247"/>
      <c r="AI27" s="238"/>
      <c r="AJ27" s="248"/>
      <c r="AK27" s="252"/>
      <c r="AL27" s="243"/>
      <c r="AM27" s="256"/>
      <c r="AN27" s="247"/>
      <c r="AO27" s="238"/>
      <c r="AP27" s="248"/>
      <c r="AQ27" s="252"/>
      <c r="AR27" s="243"/>
      <c r="AS27" s="256"/>
      <c r="AT27" s="247"/>
      <c r="AU27" s="238"/>
      <c r="AV27" s="248"/>
      <c r="AW27" s="252"/>
      <c r="AX27" s="243"/>
      <c r="AY27" s="256"/>
      <c r="AZ27" s="247"/>
      <c r="BA27" s="238"/>
      <c r="BB27" s="248"/>
      <c r="BC27" s="252"/>
      <c r="BD27" s="243"/>
      <c r="BE27" s="256"/>
      <c r="BF27" s="247"/>
      <c r="BG27" s="238"/>
      <c r="BH27" s="248"/>
      <c r="BI27" s="252"/>
      <c r="BJ27" s="243"/>
      <c r="BK27" s="256"/>
      <c r="BL27" s="247"/>
      <c r="BM27" s="238"/>
      <c r="BN27" s="248"/>
      <c r="BO27" s="252"/>
      <c r="BP27" s="243"/>
      <c r="BQ27" s="256"/>
      <c r="BR27" s="247"/>
      <c r="BS27" s="238"/>
      <c r="BT27" s="248"/>
      <c r="BU27" s="252"/>
      <c r="BV27" s="243"/>
      <c r="BW27" s="256"/>
      <c r="BX27" s="247"/>
      <c r="BY27" s="238"/>
      <c r="BZ27" s="248"/>
      <c r="CA27" s="252"/>
      <c r="CB27" s="243"/>
      <c r="CC27" s="256"/>
      <c r="CD27" s="247"/>
      <c r="CE27" s="238"/>
      <c r="CF27" s="248"/>
      <c r="CG27" s="252"/>
      <c r="CH27" s="243"/>
      <c r="CI27" s="256"/>
      <c r="CJ27" s="247"/>
      <c r="CK27" s="238"/>
      <c r="CL27" s="248"/>
      <c r="CM27" s="252"/>
      <c r="CN27" s="243"/>
      <c r="CO27" s="256"/>
      <c r="CP27" s="247"/>
      <c r="CQ27" s="238"/>
      <c r="CR27" s="248"/>
      <c r="CS27">
        <f>COUNTIF($D27:$CR27,"X")</f>
        <v>0</v>
      </c>
    </row>
    <row r="28" spans="2:97">
      <c r="B28" s="236">
        <v>24</v>
      </c>
      <c r="C28" s="271" t="s">
        <v>262</v>
      </c>
      <c r="D28" s="247"/>
      <c r="E28" s="238"/>
      <c r="F28" s="240"/>
      <c r="G28" s="252"/>
      <c r="H28" s="243"/>
      <c r="I28" s="256"/>
      <c r="J28" s="247"/>
      <c r="K28" s="238"/>
      <c r="L28" s="248"/>
      <c r="M28" s="252"/>
      <c r="N28" s="243"/>
      <c r="O28" s="256"/>
      <c r="P28" s="247"/>
      <c r="Q28" s="238"/>
      <c r="R28" s="248"/>
      <c r="S28" s="252"/>
      <c r="T28" s="243"/>
      <c r="U28" s="256"/>
      <c r="V28" s="247"/>
      <c r="W28" s="238"/>
      <c r="X28" s="248"/>
      <c r="Y28" s="252"/>
      <c r="Z28" s="243"/>
      <c r="AA28" s="256"/>
      <c r="AB28" s="247"/>
      <c r="AC28" s="238"/>
      <c r="AD28" s="248"/>
      <c r="AE28" s="252"/>
      <c r="AF28" s="243"/>
      <c r="AG28" s="256"/>
      <c r="AH28" s="247"/>
      <c r="AI28" s="238"/>
      <c r="AJ28" s="248"/>
      <c r="AK28" s="252"/>
      <c r="AL28" s="243"/>
      <c r="AM28" s="256"/>
      <c r="AN28" s="247"/>
      <c r="AO28" s="238"/>
      <c r="AP28" s="248"/>
      <c r="AQ28" s="252"/>
      <c r="AR28" s="243"/>
      <c r="AS28" s="256"/>
      <c r="AT28" s="247"/>
      <c r="AU28" s="238"/>
      <c r="AV28" s="248"/>
      <c r="AW28" s="252"/>
      <c r="AX28" s="243"/>
      <c r="AY28" s="256"/>
      <c r="AZ28" s="247"/>
      <c r="BA28" s="238"/>
      <c r="BB28" s="248"/>
      <c r="BC28" s="252"/>
      <c r="BD28" s="243"/>
      <c r="BE28" s="256"/>
      <c r="BF28" s="247"/>
      <c r="BG28" s="238"/>
      <c r="BH28" s="248"/>
      <c r="BI28" s="252"/>
      <c r="BJ28" s="243"/>
      <c r="BK28" s="256"/>
      <c r="BL28" s="247"/>
      <c r="BM28" s="238"/>
      <c r="BN28" s="248"/>
      <c r="BO28" s="252"/>
      <c r="BP28" s="243"/>
      <c r="BQ28" s="256"/>
      <c r="BR28" s="247"/>
      <c r="BS28" s="238"/>
      <c r="BT28" s="248"/>
      <c r="BU28" s="252"/>
      <c r="BV28" s="243"/>
      <c r="BW28" s="256"/>
      <c r="BX28" s="247"/>
      <c r="BY28" s="238"/>
      <c r="BZ28" s="248"/>
      <c r="CA28" s="252"/>
      <c r="CB28" s="243"/>
      <c r="CC28" s="256"/>
      <c r="CD28" s="247"/>
      <c r="CE28" s="238"/>
      <c r="CF28" s="248"/>
      <c r="CG28" s="252"/>
      <c r="CH28" s="243"/>
      <c r="CI28" s="256"/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>COUNTIF($D28:$CR28,"X")</f>
        <v>0</v>
      </c>
    </row>
    <row r="29" spans="2:97">
      <c r="B29" s="236">
        <v>25</v>
      </c>
      <c r="C29" s="240" t="s">
        <v>240</v>
      </c>
      <c r="D29" s="247" t="s">
        <v>164</v>
      </c>
      <c r="E29" s="238"/>
      <c r="F29" s="240"/>
      <c r="G29" s="252"/>
      <c r="H29" s="243"/>
      <c r="I29" s="256"/>
      <c r="J29" s="247"/>
      <c r="K29" s="238"/>
      <c r="L29" s="248"/>
      <c r="M29" s="252"/>
      <c r="N29" s="243"/>
      <c r="O29" s="256"/>
      <c r="P29" s="247"/>
      <c r="Q29" s="238"/>
      <c r="R29" s="248"/>
      <c r="S29" s="252"/>
      <c r="T29" s="243"/>
      <c r="U29" s="256"/>
      <c r="V29" s="247"/>
      <c r="W29" s="238"/>
      <c r="X29" s="248"/>
      <c r="Y29" s="252"/>
      <c r="Z29" s="243"/>
      <c r="AA29" s="256"/>
      <c r="AB29" s="247"/>
      <c r="AC29" s="238"/>
      <c r="AD29" s="248"/>
      <c r="AE29" s="252"/>
      <c r="AF29" s="243"/>
      <c r="AG29" s="256"/>
      <c r="AH29" s="247"/>
      <c r="AI29" s="238"/>
      <c r="AJ29" s="248"/>
      <c r="AK29" s="252"/>
      <c r="AL29" s="243"/>
      <c r="AM29" s="256"/>
      <c r="AN29" s="247"/>
      <c r="AO29" s="238"/>
      <c r="AP29" s="248"/>
      <c r="AQ29" s="252"/>
      <c r="AR29" s="243"/>
      <c r="AS29" s="256"/>
      <c r="AT29" s="247"/>
      <c r="AU29" s="238"/>
      <c r="AV29" s="248"/>
      <c r="AW29" s="252"/>
      <c r="AX29" s="243"/>
      <c r="AY29" s="256"/>
      <c r="AZ29" s="247"/>
      <c r="BA29" s="238"/>
      <c r="BB29" s="248"/>
      <c r="BC29" s="252"/>
      <c r="BD29" s="243"/>
      <c r="BE29" s="256"/>
      <c r="BF29" s="247"/>
      <c r="BG29" s="238"/>
      <c r="BH29" s="248"/>
      <c r="BI29" s="252"/>
      <c r="BJ29" s="243"/>
      <c r="BK29" s="256"/>
      <c r="BL29" s="247"/>
      <c r="BM29" s="238"/>
      <c r="BN29" s="248"/>
      <c r="BO29" s="252"/>
      <c r="BP29" s="243"/>
      <c r="BQ29" s="256"/>
      <c r="BR29" s="247"/>
      <c r="BS29" s="238"/>
      <c r="BT29" s="248"/>
      <c r="BU29" s="252"/>
      <c r="BV29" s="243"/>
      <c r="BW29" s="256"/>
      <c r="BX29" s="247"/>
      <c r="BY29" s="238"/>
      <c r="BZ29" s="248"/>
      <c r="CA29" s="252"/>
      <c r="CB29" s="243"/>
      <c r="CC29" s="256"/>
      <c r="CD29" s="247"/>
      <c r="CE29" s="238"/>
      <c r="CF29" s="248"/>
      <c r="CG29" s="252"/>
      <c r="CH29" s="243"/>
      <c r="CI29" s="256"/>
      <c r="CJ29" s="247"/>
      <c r="CK29" s="238"/>
      <c r="CL29" s="248"/>
      <c r="CM29" s="252"/>
      <c r="CN29" s="243"/>
      <c r="CO29" s="256"/>
      <c r="CP29" s="247"/>
      <c r="CQ29" s="238"/>
      <c r="CR29" s="248"/>
      <c r="CS29">
        <f>COUNTIF($D29:$CR29,"X")</f>
        <v>1</v>
      </c>
    </row>
    <row r="30" spans="2:97">
      <c r="B30" s="236">
        <v>26</v>
      </c>
      <c r="C30" s="240" t="s">
        <v>241</v>
      </c>
      <c r="D30" s="247" t="s">
        <v>164</v>
      </c>
      <c r="E30" s="238"/>
      <c r="F30" s="240"/>
      <c r="G30" s="252"/>
      <c r="H30" s="243"/>
      <c r="I30" s="256"/>
      <c r="J30" s="247"/>
      <c r="K30" s="238"/>
      <c r="L30" s="248"/>
      <c r="M30" s="252"/>
      <c r="N30" s="243"/>
      <c r="O30" s="256"/>
      <c r="P30" s="247"/>
      <c r="Q30" s="238"/>
      <c r="R30" s="248"/>
      <c r="S30" s="252"/>
      <c r="T30" s="243"/>
      <c r="U30" s="256"/>
      <c r="V30" s="247"/>
      <c r="W30" s="238"/>
      <c r="X30" s="248"/>
      <c r="Y30" s="252"/>
      <c r="Z30" s="243"/>
      <c r="AA30" s="256"/>
      <c r="AB30" s="247"/>
      <c r="AC30" s="238"/>
      <c r="AD30" s="248"/>
      <c r="AE30" s="252"/>
      <c r="AF30" s="243"/>
      <c r="AG30" s="256"/>
      <c r="AH30" s="247"/>
      <c r="AI30" s="238"/>
      <c r="AJ30" s="248"/>
      <c r="AK30" s="252"/>
      <c r="AL30" s="243"/>
      <c r="AM30" s="256"/>
      <c r="AN30" s="247"/>
      <c r="AO30" s="238"/>
      <c r="AP30" s="248"/>
      <c r="AQ30" s="252"/>
      <c r="AR30" s="243"/>
      <c r="AS30" s="256"/>
      <c r="AT30" s="247"/>
      <c r="AU30" s="238"/>
      <c r="AV30" s="248"/>
      <c r="AW30" s="252"/>
      <c r="AX30" s="243"/>
      <c r="AY30" s="256"/>
      <c r="AZ30" s="247"/>
      <c r="BA30" s="238"/>
      <c r="BB30" s="248"/>
      <c r="BC30" s="252"/>
      <c r="BD30" s="243"/>
      <c r="BE30" s="256"/>
      <c r="BF30" s="247"/>
      <c r="BG30" s="238"/>
      <c r="BH30" s="248"/>
      <c r="BI30" s="252"/>
      <c r="BJ30" s="243"/>
      <c r="BK30" s="256"/>
      <c r="BL30" s="247"/>
      <c r="BM30" s="238"/>
      <c r="BN30" s="248"/>
      <c r="BO30" s="252"/>
      <c r="BP30" s="243"/>
      <c r="BQ30" s="256"/>
      <c r="BR30" s="247"/>
      <c r="BS30" s="238"/>
      <c r="BT30" s="248"/>
      <c r="BU30" s="252"/>
      <c r="BV30" s="243"/>
      <c r="BW30" s="256"/>
      <c r="BX30" s="247"/>
      <c r="BY30" s="238"/>
      <c r="BZ30" s="248"/>
      <c r="CA30" s="252"/>
      <c r="CB30" s="243"/>
      <c r="CC30" s="256"/>
      <c r="CD30" s="247"/>
      <c r="CE30" s="238"/>
      <c r="CF30" s="248"/>
      <c r="CG30" s="252"/>
      <c r="CH30" s="243"/>
      <c r="CI30" s="256"/>
      <c r="CJ30" s="247"/>
      <c r="CK30" s="238"/>
      <c r="CL30" s="248"/>
      <c r="CM30" s="252"/>
      <c r="CN30" s="243"/>
      <c r="CO30" s="256"/>
      <c r="CP30" s="247"/>
      <c r="CQ30" s="238"/>
      <c r="CR30" s="248"/>
      <c r="CS30">
        <f>COUNTIF($D30:$CR30,"X")</f>
        <v>1</v>
      </c>
    </row>
    <row r="31" spans="2:97">
      <c r="B31" s="236">
        <v>27</v>
      </c>
      <c r="C31" s="240" t="s">
        <v>242</v>
      </c>
      <c r="D31" s="247" t="s">
        <v>164</v>
      </c>
      <c r="E31" s="238"/>
      <c r="F31" s="240"/>
      <c r="G31" s="252"/>
      <c r="H31" s="243"/>
      <c r="I31" s="256"/>
      <c r="J31" s="247"/>
      <c r="K31" s="238"/>
      <c r="L31" s="248"/>
      <c r="M31" s="252"/>
      <c r="N31" s="243"/>
      <c r="O31" s="256"/>
      <c r="P31" s="247"/>
      <c r="Q31" s="238"/>
      <c r="R31" s="248"/>
      <c r="S31" s="252"/>
      <c r="T31" s="243"/>
      <c r="U31" s="256"/>
      <c r="V31" s="247"/>
      <c r="W31" s="238"/>
      <c r="X31" s="248"/>
      <c r="Y31" s="252"/>
      <c r="Z31" s="243"/>
      <c r="AA31" s="256"/>
      <c r="AB31" s="247"/>
      <c r="AC31" s="238"/>
      <c r="AD31" s="248"/>
      <c r="AE31" s="252"/>
      <c r="AF31" s="243"/>
      <c r="AG31" s="256"/>
      <c r="AH31" s="247"/>
      <c r="AI31" s="238"/>
      <c r="AJ31" s="248"/>
      <c r="AK31" s="252"/>
      <c r="AL31" s="243"/>
      <c r="AM31" s="256"/>
      <c r="AN31" s="247"/>
      <c r="AO31" s="238"/>
      <c r="AP31" s="248"/>
      <c r="AQ31" s="252"/>
      <c r="AR31" s="243"/>
      <c r="AS31" s="256"/>
      <c r="AT31" s="247"/>
      <c r="AU31" s="238"/>
      <c r="AV31" s="248"/>
      <c r="AW31" s="252"/>
      <c r="AX31" s="243"/>
      <c r="AY31" s="256"/>
      <c r="AZ31" s="247"/>
      <c r="BA31" s="238"/>
      <c r="BB31" s="248"/>
      <c r="BC31" s="252"/>
      <c r="BD31" s="243"/>
      <c r="BE31" s="256"/>
      <c r="BF31" s="247"/>
      <c r="BG31" s="238"/>
      <c r="BH31" s="248"/>
      <c r="BI31" s="252"/>
      <c r="BJ31" s="243"/>
      <c r="BK31" s="256"/>
      <c r="BL31" s="247"/>
      <c r="BM31" s="238"/>
      <c r="BN31" s="248"/>
      <c r="BO31" s="252"/>
      <c r="BP31" s="243"/>
      <c r="BQ31" s="256"/>
      <c r="BR31" s="247"/>
      <c r="BS31" s="238"/>
      <c r="BT31" s="248"/>
      <c r="BU31" s="252"/>
      <c r="BV31" s="243"/>
      <c r="BW31" s="256"/>
      <c r="BX31" s="247"/>
      <c r="BY31" s="238"/>
      <c r="BZ31" s="248"/>
      <c r="CA31" s="252"/>
      <c r="CB31" s="243"/>
      <c r="CC31" s="256"/>
      <c r="CD31" s="247"/>
      <c r="CE31" s="238"/>
      <c r="CF31" s="248"/>
      <c r="CG31" s="252"/>
      <c r="CH31" s="243"/>
      <c r="CI31" s="256"/>
      <c r="CJ31" s="247"/>
      <c r="CK31" s="238"/>
      <c r="CL31" s="248"/>
      <c r="CM31" s="252"/>
      <c r="CN31" s="243"/>
      <c r="CO31" s="256"/>
      <c r="CP31" s="247"/>
      <c r="CQ31" s="238"/>
      <c r="CR31" s="248"/>
      <c r="CS31">
        <f>COUNTIF($D31:$CR31,"X")</f>
        <v>1</v>
      </c>
    </row>
    <row r="32" spans="2:97">
      <c r="B32" s="236">
        <v>28</v>
      </c>
      <c r="C32" s="240" t="s">
        <v>244</v>
      </c>
      <c r="D32" s="247" t="s">
        <v>164</v>
      </c>
      <c r="E32" s="238"/>
      <c r="F32" s="240"/>
      <c r="G32" s="252"/>
      <c r="H32" s="243"/>
      <c r="I32" s="256"/>
      <c r="J32" s="247"/>
      <c r="K32" s="238"/>
      <c r="L32" s="248"/>
      <c r="M32" s="252"/>
      <c r="N32" s="243"/>
      <c r="O32" s="256"/>
      <c r="P32" s="247"/>
      <c r="Q32" s="238"/>
      <c r="R32" s="248"/>
      <c r="S32" s="252"/>
      <c r="T32" s="243"/>
      <c r="U32" s="256"/>
      <c r="V32" s="247"/>
      <c r="W32" s="238"/>
      <c r="X32" s="248"/>
      <c r="Y32" s="252"/>
      <c r="Z32" s="243"/>
      <c r="AA32" s="256"/>
      <c r="AB32" s="247"/>
      <c r="AC32" s="238"/>
      <c r="AD32" s="248"/>
      <c r="AE32" s="252"/>
      <c r="AF32" s="243"/>
      <c r="AG32" s="256"/>
      <c r="AH32" s="247"/>
      <c r="AI32" s="238"/>
      <c r="AJ32" s="248"/>
      <c r="AK32" s="252"/>
      <c r="AL32" s="243"/>
      <c r="AM32" s="256"/>
      <c r="AN32" s="247"/>
      <c r="AO32" s="238"/>
      <c r="AP32" s="248"/>
      <c r="AQ32" s="252"/>
      <c r="AR32" s="243"/>
      <c r="AS32" s="256"/>
      <c r="AT32" s="247"/>
      <c r="AU32" s="238"/>
      <c r="AV32" s="248"/>
      <c r="AW32" s="252"/>
      <c r="AX32" s="243"/>
      <c r="AY32" s="256"/>
      <c r="AZ32" s="247"/>
      <c r="BA32" s="238"/>
      <c r="BB32" s="248"/>
      <c r="BC32" s="252"/>
      <c r="BD32" s="243"/>
      <c r="BE32" s="256"/>
      <c r="BF32" s="247"/>
      <c r="BG32" s="238"/>
      <c r="BH32" s="248"/>
      <c r="BI32" s="252"/>
      <c r="BJ32" s="243"/>
      <c r="BK32" s="256"/>
      <c r="BL32" s="247"/>
      <c r="BM32" s="238"/>
      <c r="BN32" s="248"/>
      <c r="BO32" s="252"/>
      <c r="BP32" s="243"/>
      <c r="BQ32" s="256"/>
      <c r="BR32" s="247"/>
      <c r="BS32" s="238"/>
      <c r="BT32" s="248"/>
      <c r="BU32" s="252"/>
      <c r="BV32" s="243"/>
      <c r="BW32" s="256"/>
      <c r="BX32" s="247"/>
      <c r="BY32" s="238"/>
      <c r="BZ32" s="248"/>
      <c r="CA32" s="252"/>
      <c r="CB32" s="243"/>
      <c r="CC32" s="256"/>
      <c r="CD32" s="247"/>
      <c r="CE32" s="238"/>
      <c r="CF32" s="248"/>
      <c r="CG32" s="252"/>
      <c r="CH32" s="243"/>
      <c r="CI32" s="256"/>
      <c r="CJ32" s="247"/>
      <c r="CK32" s="238"/>
      <c r="CL32" s="248"/>
      <c r="CM32" s="252"/>
      <c r="CN32" s="243"/>
      <c r="CO32" s="256"/>
      <c r="CP32" s="247"/>
      <c r="CQ32" s="238"/>
      <c r="CR32" s="248"/>
      <c r="CS32">
        <f>COUNTIF($D32:$CR32,"X")</f>
        <v>1</v>
      </c>
    </row>
    <row r="33" spans="2:97">
      <c r="B33" s="236">
        <v>29</v>
      </c>
      <c r="C33" s="240" t="s">
        <v>266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/>
      <c r="BE33" s="256"/>
      <c r="BF33" s="247"/>
      <c r="BG33" s="238"/>
      <c r="BH33" s="248"/>
      <c r="BI33" s="252"/>
      <c r="BJ33" s="243"/>
      <c r="BK33" s="256"/>
      <c r="BL33" s="247"/>
      <c r="BM33" s="238"/>
      <c r="BN33" s="248"/>
      <c r="BO33" s="252"/>
      <c r="BP33" s="243"/>
      <c r="BQ33" s="256"/>
      <c r="BR33" s="247"/>
      <c r="BS33" s="238"/>
      <c r="BT33" s="248"/>
      <c r="BU33" s="252"/>
      <c r="BV33" s="243"/>
      <c r="BW33" s="256"/>
      <c r="BX33" s="247"/>
      <c r="BY33" s="238"/>
      <c r="BZ33" s="248"/>
      <c r="CA33" s="252"/>
      <c r="CB33" s="243"/>
      <c r="CC33" s="256"/>
      <c r="CD33" s="247"/>
      <c r="CE33" s="238"/>
      <c r="CF33" s="248"/>
      <c r="CG33" s="252"/>
      <c r="CH33" s="243"/>
      <c r="CI33" s="256"/>
      <c r="CJ33" s="247"/>
      <c r="CK33" s="238"/>
      <c r="CL33" s="248"/>
      <c r="CM33" s="252"/>
      <c r="CN33" s="243"/>
      <c r="CO33" s="256"/>
      <c r="CP33" s="247"/>
      <c r="CQ33" s="238"/>
      <c r="CR33" s="248"/>
      <c r="CS33">
        <f>COUNTIF($D33:$CR33,"X")</f>
        <v>0</v>
      </c>
    </row>
    <row r="34" spans="2:97">
      <c r="B34" s="236">
        <v>30</v>
      </c>
      <c r="C34" s="240" t="s">
        <v>267</v>
      </c>
      <c r="D34" s="247" t="s">
        <v>164</v>
      </c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/>
      <c r="AH34" s="247"/>
      <c r="AI34" s="238"/>
      <c r="AJ34" s="248"/>
      <c r="AK34" s="252"/>
      <c r="AL34" s="243"/>
      <c r="AM34" s="256"/>
      <c r="AN34" s="247"/>
      <c r="AO34" s="238"/>
      <c r="AP34" s="248"/>
      <c r="AQ34" s="252"/>
      <c r="AR34" s="243"/>
      <c r="AS34" s="256"/>
      <c r="AT34" s="247"/>
      <c r="AU34" s="238"/>
      <c r="AV34" s="248"/>
      <c r="AW34" s="252"/>
      <c r="AX34" s="243"/>
      <c r="AY34" s="256"/>
      <c r="AZ34" s="247"/>
      <c r="BA34" s="238"/>
      <c r="BB34" s="248"/>
      <c r="BC34" s="252"/>
      <c r="BD34" s="243"/>
      <c r="BE34" s="256"/>
      <c r="BF34" s="247"/>
      <c r="BG34" s="238"/>
      <c r="BH34" s="248"/>
      <c r="BI34" s="252"/>
      <c r="BJ34" s="243"/>
      <c r="BK34" s="256"/>
      <c r="BL34" s="247"/>
      <c r="BM34" s="238"/>
      <c r="BN34" s="248"/>
      <c r="BO34" s="252"/>
      <c r="BP34" s="243"/>
      <c r="BQ34" s="256"/>
      <c r="BR34" s="247"/>
      <c r="BS34" s="238"/>
      <c r="BT34" s="248"/>
      <c r="BU34" s="252"/>
      <c r="BV34" s="243"/>
      <c r="BW34" s="256"/>
      <c r="BX34" s="247"/>
      <c r="BY34" s="238"/>
      <c r="BZ34" s="248"/>
      <c r="CA34" s="252"/>
      <c r="CB34" s="243"/>
      <c r="CC34" s="256"/>
      <c r="CD34" s="247"/>
      <c r="CE34" s="238"/>
      <c r="CF34" s="248"/>
      <c r="CG34" s="252"/>
      <c r="CH34" s="243"/>
      <c r="CI34" s="256"/>
      <c r="CJ34" s="247"/>
      <c r="CK34" s="238"/>
      <c r="CL34" s="248"/>
      <c r="CM34" s="252"/>
      <c r="CN34" s="243"/>
      <c r="CO34" s="256"/>
      <c r="CP34" s="247"/>
      <c r="CQ34" s="238"/>
      <c r="CR34" s="248"/>
    </row>
    <row r="35" spans="2:97">
      <c r="B35" s="236">
        <v>31</v>
      </c>
      <c r="C35" s="240" t="s">
        <v>247</v>
      </c>
      <c r="D35" s="247" t="s">
        <v>164</v>
      </c>
      <c r="E35" s="238"/>
      <c r="F35" s="240"/>
      <c r="G35" s="252"/>
      <c r="H35" s="243"/>
      <c r="I35" s="256"/>
      <c r="J35" s="247"/>
      <c r="K35" s="238"/>
      <c r="L35" s="248"/>
      <c r="M35" s="252"/>
      <c r="N35" s="243"/>
      <c r="O35" s="256"/>
      <c r="P35" s="247"/>
      <c r="Q35" s="238"/>
      <c r="R35" s="248"/>
      <c r="S35" s="252"/>
      <c r="T35" s="243"/>
      <c r="U35" s="256"/>
      <c r="V35" s="247"/>
      <c r="W35" s="238"/>
      <c r="X35" s="248"/>
      <c r="Y35" s="252"/>
      <c r="Z35" s="243"/>
      <c r="AA35" s="256"/>
      <c r="AB35" s="247"/>
      <c r="AC35" s="238"/>
      <c r="AD35" s="248"/>
      <c r="AE35" s="252"/>
      <c r="AF35" s="243"/>
      <c r="AG35" s="256"/>
      <c r="AH35" s="247"/>
      <c r="AI35" s="238"/>
      <c r="AJ35" s="248"/>
      <c r="AK35" s="252"/>
      <c r="AL35" s="243"/>
      <c r="AM35" s="256"/>
      <c r="AN35" s="247"/>
      <c r="AO35" s="238"/>
      <c r="AP35" s="248"/>
      <c r="AQ35" s="252"/>
      <c r="AR35" s="243"/>
      <c r="AS35" s="256"/>
      <c r="AT35" s="247"/>
      <c r="AU35" s="238"/>
      <c r="AV35" s="248"/>
      <c r="AW35" s="252"/>
      <c r="AX35" s="243"/>
      <c r="AY35" s="256"/>
      <c r="AZ35" s="247"/>
      <c r="BA35" s="238"/>
      <c r="BB35" s="248"/>
      <c r="BC35" s="252"/>
      <c r="BD35" s="243"/>
      <c r="BE35" s="256"/>
      <c r="BF35" s="247"/>
      <c r="BG35" s="238"/>
      <c r="BH35" s="248"/>
      <c r="BI35" s="252"/>
      <c r="BJ35" s="243"/>
      <c r="BK35" s="256"/>
      <c r="BL35" s="247"/>
      <c r="BM35" s="238"/>
      <c r="BN35" s="248"/>
      <c r="BO35" s="252"/>
      <c r="BP35" s="243"/>
      <c r="BQ35" s="256"/>
      <c r="BR35" s="247"/>
      <c r="BS35" s="238"/>
      <c r="BT35" s="248"/>
      <c r="BU35" s="252"/>
      <c r="BV35" s="243"/>
      <c r="BW35" s="256"/>
      <c r="BX35" s="247"/>
      <c r="BY35" s="238"/>
      <c r="BZ35" s="248"/>
      <c r="CA35" s="252"/>
      <c r="CB35" s="243"/>
      <c r="CC35" s="256"/>
      <c r="CD35" s="247"/>
      <c r="CE35" s="238"/>
      <c r="CF35" s="248"/>
      <c r="CG35" s="252"/>
      <c r="CH35" s="243"/>
      <c r="CI35" s="256"/>
      <c r="CJ35" s="247"/>
      <c r="CK35" s="238"/>
      <c r="CL35" s="248"/>
      <c r="CM35" s="252"/>
      <c r="CN35" s="243"/>
      <c r="CO35" s="256"/>
      <c r="CP35" s="247"/>
      <c r="CQ35" s="238"/>
      <c r="CR35" s="248"/>
      <c r="CS35">
        <f>COUNTIF($D35:$CR35,"X")</f>
        <v>1</v>
      </c>
    </row>
    <row r="36" spans="2:97">
      <c r="B36" s="236">
        <v>32</v>
      </c>
      <c r="C36" s="240" t="s">
        <v>248</v>
      </c>
      <c r="D36" s="247" t="s">
        <v>164</v>
      </c>
      <c r="E36" s="238"/>
      <c r="F36" s="240"/>
      <c r="G36" s="252"/>
      <c r="H36" s="243"/>
      <c r="I36" s="256"/>
      <c r="J36" s="247"/>
      <c r="K36" s="238"/>
      <c r="L36" s="248"/>
      <c r="M36" s="252"/>
      <c r="N36" s="243"/>
      <c r="O36" s="256"/>
      <c r="P36" s="247"/>
      <c r="Q36" s="238"/>
      <c r="R36" s="248"/>
      <c r="S36" s="252"/>
      <c r="T36" s="243"/>
      <c r="U36" s="256"/>
      <c r="V36" s="247"/>
      <c r="W36" s="238"/>
      <c r="X36" s="248"/>
      <c r="Y36" s="252"/>
      <c r="Z36" s="243"/>
      <c r="AA36" s="256"/>
      <c r="AB36" s="247"/>
      <c r="AC36" s="238"/>
      <c r="AD36" s="248"/>
      <c r="AE36" s="252"/>
      <c r="AF36" s="243"/>
      <c r="AG36" s="256"/>
      <c r="AH36" s="247"/>
      <c r="AI36" s="238"/>
      <c r="AJ36" s="248"/>
      <c r="AK36" s="252"/>
      <c r="AL36" s="243"/>
      <c r="AM36" s="256"/>
      <c r="AN36" s="247"/>
      <c r="AO36" s="238"/>
      <c r="AP36" s="248"/>
      <c r="AQ36" s="252"/>
      <c r="AR36" s="243"/>
      <c r="AS36" s="256"/>
      <c r="AT36" s="247"/>
      <c r="AU36" s="238"/>
      <c r="AV36" s="248"/>
      <c r="AW36" s="252"/>
      <c r="AX36" s="243"/>
      <c r="AY36" s="256"/>
      <c r="AZ36" s="247"/>
      <c r="BA36" s="238"/>
      <c r="BB36" s="248"/>
      <c r="BC36" s="252"/>
      <c r="BD36" s="243"/>
      <c r="BE36" s="256"/>
      <c r="BF36" s="247"/>
      <c r="BG36" s="238"/>
      <c r="BH36" s="248"/>
      <c r="BI36" s="252"/>
      <c r="BJ36" s="243"/>
      <c r="BK36" s="256"/>
      <c r="BL36" s="247"/>
      <c r="BM36" s="238"/>
      <c r="BN36" s="248"/>
      <c r="BO36" s="252"/>
      <c r="BP36" s="243"/>
      <c r="BQ36" s="256"/>
      <c r="BR36" s="247"/>
      <c r="BS36" s="238"/>
      <c r="BT36" s="248"/>
      <c r="BU36" s="252"/>
      <c r="BV36" s="243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/>
      <c r="CJ36" s="247"/>
      <c r="CK36" s="238"/>
      <c r="CL36" s="248"/>
      <c r="CM36" s="252"/>
      <c r="CN36" s="243"/>
      <c r="CO36" s="256"/>
      <c r="CP36" s="247"/>
      <c r="CQ36" s="238"/>
      <c r="CR36" s="248"/>
      <c r="CS36">
        <f>COUNTIF($D36:$CR36,"X")</f>
        <v>1</v>
      </c>
    </row>
    <row r="37" spans="2:97">
      <c r="B37" s="236">
        <v>33</v>
      </c>
      <c r="C37" s="240" t="s">
        <v>249</v>
      </c>
      <c r="D37" s="247" t="s">
        <v>164</v>
      </c>
      <c r="E37" s="238"/>
      <c r="F37" s="240"/>
      <c r="G37" s="252"/>
      <c r="H37" s="243"/>
      <c r="I37" s="256"/>
      <c r="J37" s="247"/>
      <c r="K37" s="238"/>
      <c r="L37" s="248"/>
      <c r="M37" s="252"/>
      <c r="N37" s="243"/>
      <c r="O37" s="256"/>
      <c r="P37" s="247"/>
      <c r="Q37" s="238"/>
      <c r="R37" s="248"/>
      <c r="S37" s="252"/>
      <c r="T37" s="243"/>
      <c r="U37" s="256"/>
      <c r="V37" s="247"/>
      <c r="W37" s="238"/>
      <c r="X37" s="248"/>
      <c r="Y37" s="252"/>
      <c r="Z37" s="243"/>
      <c r="AA37" s="256"/>
      <c r="AB37" s="247"/>
      <c r="AC37" s="238"/>
      <c r="AD37" s="248"/>
      <c r="AE37" s="252"/>
      <c r="AF37" s="243"/>
      <c r="AG37" s="256"/>
      <c r="AH37" s="247"/>
      <c r="AI37" s="238"/>
      <c r="AJ37" s="248"/>
      <c r="AK37" s="252"/>
      <c r="AL37" s="243"/>
      <c r="AM37" s="256"/>
      <c r="AN37" s="247"/>
      <c r="AO37" s="238"/>
      <c r="AP37" s="248"/>
      <c r="AQ37" s="252"/>
      <c r="AR37" s="243"/>
      <c r="AS37" s="256"/>
      <c r="AT37" s="247"/>
      <c r="AU37" s="238"/>
      <c r="AV37" s="248"/>
      <c r="AW37" s="252"/>
      <c r="AX37" s="243"/>
      <c r="AY37" s="256"/>
      <c r="AZ37" s="247"/>
      <c r="BA37" s="238"/>
      <c r="BB37" s="248"/>
      <c r="BC37" s="252"/>
      <c r="BD37" s="243"/>
      <c r="BE37" s="256"/>
      <c r="BF37" s="247"/>
      <c r="BG37" s="238"/>
      <c r="BH37" s="248"/>
      <c r="BI37" s="252"/>
      <c r="BJ37" s="243"/>
      <c r="BK37" s="256"/>
      <c r="BL37" s="247"/>
      <c r="BM37" s="238"/>
      <c r="BN37" s="248"/>
      <c r="BO37" s="252"/>
      <c r="BP37" s="243"/>
      <c r="BQ37" s="256"/>
      <c r="BR37" s="247"/>
      <c r="BS37" s="238"/>
      <c r="BT37" s="248"/>
      <c r="BU37" s="252"/>
      <c r="BV37" s="243"/>
      <c r="BW37" s="256"/>
      <c r="BX37" s="247"/>
      <c r="BY37" s="238"/>
      <c r="BZ37" s="248"/>
      <c r="CA37" s="252"/>
      <c r="CB37" s="243"/>
      <c r="CC37" s="256"/>
      <c r="CD37" s="247"/>
      <c r="CE37" s="238"/>
      <c r="CF37" s="248"/>
      <c r="CG37" s="252"/>
      <c r="CH37" s="243"/>
      <c r="CI37" s="256"/>
      <c r="CJ37" s="247"/>
      <c r="CK37" s="238"/>
      <c r="CL37" s="248"/>
      <c r="CM37" s="252"/>
      <c r="CN37" s="243"/>
      <c r="CO37" s="256"/>
      <c r="CP37" s="247"/>
      <c r="CQ37" s="238"/>
      <c r="CR37" s="248"/>
      <c r="CS37">
        <f>COUNTIF($D37:$CR37,"X")</f>
        <v>1</v>
      </c>
    </row>
    <row r="38" spans="2:97">
      <c r="B38" s="236">
        <v>34</v>
      </c>
      <c r="C38" s="240" t="s">
        <v>251</v>
      </c>
      <c r="D38" s="247" t="s">
        <v>164</v>
      </c>
      <c r="E38" s="238"/>
      <c r="F38" s="240"/>
      <c r="G38" s="252"/>
      <c r="H38" s="243"/>
      <c r="I38" s="256"/>
      <c r="J38" s="247"/>
      <c r="K38" s="238"/>
      <c r="L38" s="248"/>
      <c r="M38" s="252"/>
      <c r="N38" s="243"/>
      <c r="O38" s="256"/>
      <c r="P38" s="247"/>
      <c r="Q38" s="238"/>
      <c r="R38" s="248"/>
      <c r="S38" s="252"/>
      <c r="T38" s="243"/>
      <c r="U38" s="256"/>
      <c r="V38" s="247"/>
      <c r="W38" s="238"/>
      <c r="X38" s="248"/>
      <c r="Y38" s="252"/>
      <c r="Z38" s="243"/>
      <c r="AA38" s="256"/>
      <c r="AB38" s="247"/>
      <c r="AC38" s="238"/>
      <c r="AD38" s="248"/>
      <c r="AE38" s="252"/>
      <c r="AF38" s="243"/>
      <c r="AG38" s="256"/>
      <c r="AH38" s="247"/>
      <c r="AI38" s="238"/>
      <c r="AJ38" s="248"/>
      <c r="AK38" s="252"/>
      <c r="AL38" s="243"/>
      <c r="AM38" s="256"/>
      <c r="AN38" s="247"/>
      <c r="AO38" s="238"/>
      <c r="AP38" s="248"/>
      <c r="AQ38" s="252"/>
      <c r="AR38" s="243"/>
      <c r="AS38" s="256"/>
      <c r="AT38" s="247"/>
      <c r="AU38" s="238"/>
      <c r="AV38" s="248"/>
      <c r="AW38" s="252"/>
      <c r="AX38" s="243"/>
      <c r="AY38" s="256"/>
      <c r="AZ38" s="247"/>
      <c r="BA38" s="238"/>
      <c r="BB38" s="248"/>
      <c r="BC38" s="252"/>
      <c r="BD38" s="243"/>
      <c r="BE38" s="256"/>
      <c r="BF38" s="247"/>
      <c r="BG38" s="238"/>
      <c r="BH38" s="248"/>
      <c r="BI38" s="252"/>
      <c r="BJ38" s="243"/>
      <c r="BK38" s="256"/>
      <c r="BL38" s="247"/>
      <c r="BM38" s="238"/>
      <c r="BN38" s="248"/>
      <c r="BO38" s="252"/>
      <c r="BP38" s="243"/>
      <c r="BQ38" s="256"/>
      <c r="BR38" s="247"/>
      <c r="BS38" s="238"/>
      <c r="BT38" s="248"/>
      <c r="BU38" s="252"/>
      <c r="BV38" s="243"/>
      <c r="BW38" s="256"/>
      <c r="BX38" s="247"/>
      <c r="BY38" s="238"/>
      <c r="BZ38" s="248"/>
      <c r="CA38" s="252"/>
      <c r="CB38" s="243"/>
      <c r="CC38" s="256"/>
      <c r="CD38" s="247"/>
      <c r="CE38" s="238"/>
      <c r="CF38" s="248"/>
      <c r="CG38" s="252"/>
      <c r="CH38" s="243"/>
      <c r="CI38" s="256"/>
      <c r="CJ38" s="247"/>
      <c r="CK38" s="238"/>
      <c r="CL38" s="248"/>
      <c r="CM38" s="252"/>
      <c r="CN38" s="243"/>
      <c r="CO38" s="256"/>
      <c r="CP38" s="247"/>
      <c r="CQ38" s="238"/>
      <c r="CR38" s="248"/>
      <c r="CS38">
        <f>COUNTIF($D38:$CR38,"X")</f>
        <v>1</v>
      </c>
    </row>
    <row r="39" spans="2:97">
      <c r="B39" s="236">
        <v>35</v>
      </c>
      <c r="C39" s="240" t="s">
        <v>252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/>
      <c r="AI39" s="238"/>
      <c r="AJ39" s="248"/>
      <c r="AK39" s="252"/>
      <c r="AL39" s="243"/>
      <c r="AM39" s="256"/>
      <c r="AN39" s="247"/>
      <c r="AO39" s="238"/>
      <c r="AP39" s="248"/>
      <c r="AQ39" s="252"/>
      <c r="AR39" s="243"/>
      <c r="AS39" s="256"/>
      <c r="AT39" s="247"/>
      <c r="AU39" s="238"/>
      <c r="AV39" s="248"/>
      <c r="AW39" s="252"/>
      <c r="AX39" s="243"/>
      <c r="AY39" s="256"/>
      <c r="AZ39" s="247"/>
      <c r="BA39" s="238"/>
      <c r="BB39" s="248"/>
      <c r="BC39" s="252"/>
      <c r="BD39" s="243"/>
      <c r="BE39" s="256"/>
      <c r="BF39" s="247"/>
      <c r="BG39" s="238"/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/>
      <c r="BW39" s="256"/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>COUNTIF($D39:$CR39,"X")</f>
        <v>0</v>
      </c>
    </row>
    <row r="40" spans="2:97">
      <c r="B40" s="236">
        <v>36</v>
      </c>
      <c r="C40" s="240" t="s">
        <v>253</v>
      </c>
      <c r="D40" s="247" t="s">
        <v>164</v>
      </c>
      <c r="E40" s="238"/>
      <c r="F40" s="240"/>
      <c r="G40" s="252"/>
      <c r="H40" s="243"/>
      <c r="I40" s="256"/>
      <c r="J40" s="247"/>
      <c r="K40" s="238"/>
      <c r="L40" s="248"/>
      <c r="M40" s="252"/>
      <c r="N40" s="243"/>
      <c r="O40" s="256"/>
      <c r="P40" s="247"/>
      <c r="Q40" s="238"/>
      <c r="R40" s="248"/>
      <c r="S40" s="252"/>
      <c r="T40" s="243"/>
      <c r="U40" s="256"/>
      <c r="V40" s="247"/>
      <c r="W40" s="238"/>
      <c r="X40" s="248"/>
      <c r="Y40" s="252"/>
      <c r="Z40" s="243"/>
      <c r="AA40" s="256"/>
      <c r="AB40" s="247"/>
      <c r="AC40" s="238"/>
      <c r="AD40" s="248"/>
      <c r="AE40" s="252"/>
      <c r="AF40" s="243"/>
      <c r="AG40" s="256"/>
      <c r="AH40" s="247"/>
      <c r="AI40" s="238"/>
      <c r="AJ40" s="248"/>
      <c r="AK40" s="252"/>
      <c r="AL40" s="243"/>
      <c r="AM40" s="256"/>
      <c r="AN40" s="247"/>
      <c r="AO40" s="238"/>
      <c r="AP40" s="248"/>
      <c r="AQ40" s="252"/>
      <c r="AR40" s="243"/>
      <c r="AS40" s="256"/>
      <c r="AT40" s="247"/>
      <c r="AU40" s="238"/>
      <c r="AV40" s="248"/>
      <c r="AW40" s="252"/>
      <c r="AX40" s="243"/>
      <c r="AY40" s="256"/>
      <c r="AZ40" s="247"/>
      <c r="BA40" s="238"/>
      <c r="BB40" s="248"/>
      <c r="BC40" s="252"/>
      <c r="BD40" s="243"/>
      <c r="BE40" s="256"/>
      <c r="BF40" s="247"/>
      <c r="BG40" s="238"/>
      <c r="BH40" s="248"/>
      <c r="BI40" s="252"/>
      <c r="BJ40" s="243"/>
      <c r="BK40" s="256"/>
      <c r="BL40" s="247"/>
      <c r="BM40" s="238"/>
      <c r="BN40" s="248"/>
      <c r="BO40" s="252"/>
      <c r="BP40" s="243"/>
      <c r="BQ40" s="256"/>
      <c r="BR40" s="247"/>
      <c r="BS40" s="238"/>
      <c r="BT40" s="248"/>
      <c r="BU40" s="252"/>
      <c r="BV40" s="243"/>
      <c r="BW40" s="256"/>
      <c r="BX40" s="247"/>
      <c r="BY40" s="238"/>
      <c r="BZ40" s="248"/>
      <c r="CA40" s="252"/>
      <c r="CB40" s="243"/>
      <c r="CC40" s="256"/>
      <c r="CD40" s="247"/>
      <c r="CE40" s="238"/>
      <c r="CF40" s="248"/>
      <c r="CG40" s="252"/>
      <c r="CH40" s="243"/>
      <c r="CI40" s="256"/>
      <c r="CJ40" s="247"/>
      <c r="CK40" s="238"/>
      <c r="CL40" s="248"/>
      <c r="CM40" s="252"/>
      <c r="CN40" s="243"/>
      <c r="CO40" s="256"/>
      <c r="CP40" s="247"/>
      <c r="CQ40" s="238"/>
      <c r="CR40" s="248"/>
      <c r="CS40">
        <f>COUNTIF($D40:$CR40,"X")</f>
        <v>1</v>
      </c>
    </row>
    <row r="41" spans="2:97">
      <c r="B41" s="236">
        <v>37</v>
      </c>
      <c r="C41" s="240" t="s">
        <v>254</v>
      </c>
      <c r="D41" s="247" t="s">
        <v>164</v>
      </c>
      <c r="E41" s="238"/>
      <c r="F41" s="240"/>
      <c r="G41" s="252"/>
      <c r="H41" s="243"/>
      <c r="I41" s="256"/>
      <c r="J41" s="247"/>
      <c r="K41" s="238"/>
      <c r="L41" s="248"/>
      <c r="M41" s="252"/>
      <c r="N41" s="243"/>
      <c r="O41" s="256"/>
      <c r="P41" s="247"/>
      <c r="Q41" s="238"/>
      <c r="R41" s="248"/>
      <c r="S41" s="252"/>
      <c r="T41" s="243"/>
      <c r="U41" s="256"/>
      <c r="V41" s="247"/>
      <c r="W41" s="238"/>
      <c r="X41" s="248"/>
      <c r="Y41" s="252"/>
      <c r="Z41" s="243"/>
      <c r="AA41" s="256"/>
      <c r="AB41" s="247"/>
      <c r="AC41" s="238"/>
      <c r="AD41" s="248"/>
      <c r="AE41" s="252"/>
      <c r="AF41" s="243"/>
      <c r="AG41" s="256"/>
      <c r="AH41" s="247"/>
      <c r="AI41" s="238"/>
      <c r="AJ41" s="248"/>
      <c r="AK41" s="252"/>
      <c r="AL41" s="243"/>
      <c r="AM41" s="256"/>
      <c r="AN41" s="247"/>
      <c r="AO41" s="238"/>
      <c r="AP41" s="248"/>
      <c r="AQ41" s="252"/>
      <c r="AR41" s="243"/>
      <c r="AS41" s="256"/>
      <c r="AT41" s="247"/>
      <c r="AU41" s="238"/>
      <c r="AV41" s="248"/>
      <c r="AW41" s="252"/>
      <c r="AX41" s="243"/>
      <c r="AY41" s="256"/>
      <c r="AZ41" s="247"/>
      <c r="BA41" s="238"/>
      <c r="BB41" s="248"/>
      <c r="BC41" s="252"/>
      <c r="BD41" s="243"/>
      <c r="BE41" s="256"/>
      <c r="BF41" s="247"/>
      <c r="BG41" s="238"/>
      <c r="BH41" s="248"/>
      <c r="BI41" s="252"/>
      <c r="BJ41" s="243"/>
      <c r="BK41" s="256"/>
      <c r="BL41" s="247"/>
      <c r="BM41" s="238"/>
      <c r="BN41" s="248"/>
      <c r="BO41" s="252"/>
      <c r="BP41" s="243"/>
      <c r="BQ41" s="256"/>
      <c r="BR41" s="247"/>
      <c r="BS41" s="238"/>
      <c r="BT41" s="248"/>
      <c r="BU41" s="252"/>
      <c r="BV41" s="243"/>
      <c r="BW41" s="256"/>
      <c r="BX41" s="247"/>
      <c r="BY41" s="238"/>
      <c r="BZ41" s="248"/>
      <c r="CA41" s="252"/>
      <c r="CB41" s="243"/>
      <c r="CC41" s="256"/>
      <c r="CD41" s="247"/>
      <c r="CE41" s="238"/>
      <c r="CF41" s="248"/>
      <c r="CG41" s="252"/>
      <c r="CH41" s="243"/>
      <c r="CI41" s="256"/>
      <c r="CJ41" s="247"/>
      <c r="CK41" s="238"/>
      <c r="CL41" s="248"/>
      <c r="CM41" s="252"/>
      <c r="CN41" s="243"/>
      <c r="CO41" s="256"/>
      <c r="CP41" s="247"/>
      <c r="CQ41" s="238"/>
      <c r="CR41" s="248"/>
      <c r="CS41">
        <f>COUNTIF($D41:$CR41,"X")</f>
        <v>1</v>
      </c>
    </row>
    <row r="42" spans="2:97">
      <c r="B42" s="236">
        <v>38</v>
      </c>
      <c r="C42" s="240" t="s">
        <v>255</v>
      </c>
      <c r="D42" s="247"/>
      <c r="E42" s="238"/>
      <c r="F42" s="240"/>
      <c r="G42" s="252"/>
      <c r="H42" s="243"/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/>
      <c r="W42" s="238"/>
      <c r="X42" s="248"/>
      <c r="Y42" s="252"/>
      <c r="Z42" s="243"/>
      <c r="AA42" s="256"/>
      <c r="AB42" s="247"/>
      <c r="AC42" s="238"/>
      <c r="AD42" s="248"/>
      <c r="AE42" s="252"/>
      <c r="AF42" s="243"/>
      <c r="AG42" s="256"/>
      <c r="AH42" s="247"/>
      <c r="AI42" s="238"/>
      <c r="AJ42" s="248"/>
      <c r="AK42" s="252"/>
      <c r="AL42" s="243"/>
      <c r="AM42" s="256"/>
      <c r="AN42" s="247"/>
      <c r="AO42" s="238"/>
      <c r="AP42" s="248"/>
      <c r="AQ42" s="252"/>
      <c r="AR42" s="243"/>
      <c r="AS42" s="256"/>
      <c r="AT42" s="247"/>
      <c r="AU42" s="238"/>
      <c r="AV42" s="248"/>
      <c r="AW42" s="252"/>
      <c r="AX42" s="243"/>
      <c r="AY42" s="256"/>
      <c r="AZ42" s="247"/>
      <c r="BA42" s="238"/>
      <c r="BB42" s="248"/>
      <c r="BC42" s="252"/>
      <c r="BD42" s="243"/>
      <c r="BE42" s="256"/>
      <c r="BF42" s="247"/>
      <c r="BG42" s="238"/>
      <c r="BH42" s="248"/>
      <c r="BI42" s="252"/>
      <c r="BJ42" s="243"/>
      <c r="BK42" s="256"/>
      <c r="BL42" s="247"/>
      <c r="BM42" s="238"/>
      <c r="BN42" s="248"/>
      <c r="BO42" s="252"/>
      <c r="BP42" s="243"/>
      <c r="BQ42" s="256"/>
      <c r="BR42" s="247"/>
      <c r="BS42" s="238"/>
      <c r="BT42" s="248"/>
      <c r="BU42" s="252"/>
      <c r="BV42" s="243"/>
      <c r="BW42" s="256"/>
      <c r="BX42" s="247"/>
      <c r="BY42" s="238"/>
      <c r="BZ42" s="248"/>
      <c r="CA42" s="252"/>
      <c r="CB42" s="243"/>
      <c r="CC42" s="256"/>
      <c r="CD42" s="247"/>
      <c r="CE42" s="238"/>
      <c r="CF42" s="248"/>
      <c r="CG42" s="252"/>
      <c r="CH42" s="243"/>
      <c r="CI42" s="256"/>
      <c r="CJ42" s="247"/>
      <c r="CK42" s="238"/>
      <c r="CL42" s="248"/>
      <c r="CM42" s="252"/>
      <c r="CN42" s="243"/>
      <c r="CO42" s="256"/>
      <c r="CP42" s="247"/>
      <c r="CQ42" s="238"/>
      <c r="CR42" s="248"/>
      <c r="CS42">
        <f>COUNTIF($D42:$CR42,"X")</f>
        <v>0</v>
      </c>
    </row>
    <row r="43" spans="2:97">
      <c r="B43" s="236">
        <v>39</v>
      </c>
      <c r="C43" s="240" t="s">
        <v>269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/>
      <c r="AL43" s="243"/>
      <c r="AM43" s="256"/>
      <c r="AN43" s="247"/>
      <c r="AO43" s="238"/>
      <c r="AP43" s="248"/>
      <c r="AQ43" s="252"/>
      <c r="AR43" s="243"/>
      <c r="AS43" s="256"/>
      <c r="AT43" s="247"/>
      <c r="AU43" s="238"/>
      <c r="AV43" s="248"/>
      <c r="AW43" s="252"/>
      <c r="AX43" s="243"/>
      <c r="AY43" s="256"/>
      <c r="AZ43" s="247"/>
      <c r="BA43" s="238"/>
      <c r="BB43" s="248"/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/>
      <c r="BS43" s="238"/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/>
      <c r="CI43" s="256"/>
      <c r="CJ43" s="247"/>
      <c r="CK43" s="238"/>
      <c r="CL43" s="248"/>
      <c r="CM43" s="252"/>
      <c r="CN43" s="243"/>
      <c r="CO43" s="256"/>
      <c r="CP43" s="247"/>
      <c r="CQ43" s="238"/>
      <c r="CR43" s="248"/>
      <c r="CS43">
        <f>COUNTIF($D43:$CR43,"X")</f>
        <v>0</v>
      </c>
    </row>
    <row r="44" spans="2:97" ht="15.75" thickBot="1">
      <c r="B44" s="236">
        <v>40</v>
      </c>
      <c r="C44" s="240" t="s">
        <v>257</v>
      </c>
      <c r="D44" s="249" t="s">
        <v>164</v>
      </c>
      <c r="E44" s="250"/>
      <c r="F44" s="255"/>
      <c r="G44" s="253"/>
      <c r="H44" s="254"/>
      <c r="I44" s="257"/>
      <c r="J44" s="249"/>
      <c r="K44" s="250"/>
      <c r="L44" s="251"/>
      <c r="M44" s="253"/>
      <c r="N44" s="254"/>
      <c r="O44" s="257"/>
      <c r="P44" s="249"/>
      <c r="Q44" s="250"/>
      <c r="R44" s="251"/>
      <c r="S44" s="253"/>
      <c r="T44" s="254"/>
      <c r="U44" s="257"/>
      <c r="V44" s="249"/>
      <c r="W44" s="250"/>
      <c r="X44" s="251"/>
      <c r="Y44" s="253"/>
      <c r="Z44" s="254"/>
      <c r="AA44" s="257"/>
      <c r="AB44" s="249"/>
      <c r="AC44" s="250"/>
      <c r="AD44" s="251"/>
      <c r="AE44" s="253"/>
      <c r="AF44" s="254"/>
      <c r="AG44" s="257"/>
      <c r="AH44" s="249"/>
      <c r="AI44" s="250"/>
      <c r="AJ44" s="251"/>
      <c r="AK44" s="253"/>
      <c r="AL44" s="254"/>
      <c r="AM44" s="257"/>
      <c r="AN44" s="249"/>
      <c r="AO44" s="250"/>
      <c r="AP44" s="251"/>
      <c r="AQ44" s="253"/>
      <c r="AR44" s="254"/>
      <c r="AS44" s="257"/>
      <c r="AT44" s="249"/>
      <c r="AU44" s="250"/>
      <c r="AV44" s="251"/>
      <c r="AW44" s="253"/>
      <c r="AX44" s="254"/>
      <c r="AY44" s="257"/>
      <c r="AZ44" s="249"/>
      <c r="BA44" s="250"/>
      <c r="BB44" s="251"/>
      <c r="BC44" s="253"/>
      <c r="BD44" s="254"/>
      <c r="BE44" s="257"/>
      <c r="BF44" s="249"/>
      <c r="BG44" s="250"/>
      <c r="BH44" s="251"/>
      <c r="BI44" s="253"/>
      <c r="BJ44" s="254"/>
      <c r="BK44" s="257"/>
      <c r="BL44" s="249"/>
      <c r="BM44" s="250"/>
      <c r="BN44" s="251"/>
      <c r="BO44" s="253"/>
      <c r="BP44" s="254"/>
      <c r="BQ44" s="257"/>
      <c r="BR44" s="249"/>
      <c r="BS44" s="250"/>
      <c r="BT44" s="251"/>
      <c r="BU44" s="253"/>
      <c r="BV44" s="254"/>
      <c r="BW44" s="257"/>
      <c r="BX44" s="249"/>
      <c r="BY44" s="250"/>
      <c r="BZ44" s="251"/>
      <c r="CA44" s="253"/>
      <c r="CB44" s="254"/>
      <c r="CC44" s="257"/>
      <c r="CD44" s="249"/>
      <c r="CE44" s="250"/>
      <c r="CF44" s="251"/>
      <c r="CG44" s="253"/>
      <c r="CH44" s="254"/>
      <c r="CI44" s="257"/>
      <c r="CJ44" s="249"/>
      <c r="CK44" s="250"/>
      <c r="CL44" s="251"/>
      <c r="CM44" s="253"/>
      <c r="CN44" s="254"/>
      <c r="CO44" s="257"/>
      <c r="CP44" s="249"/>
      <c r="CQ44" s="250"/>
      <c r="CR44" s="251"/>
      <c r="CS44">
        <f>COUNTIF($D44:$CR44,"X")</f>
        <v>1</v>
      </c>
    </row>
    <row r="45" spans="2:97">
      <c r="CR45" t="s">
        <v>258</v>
      </c>
      <c r="CS45">
        <f>SUM(CS5:CS44)</f>
        <v>24</v>
      </c>
    </row>
    <row r="46" spans="2:97" ht="15.75" thickBot="1">
      <c r="B46" s="236" t="s">
        <v>270</v>
      </c>
      <c r="C46" s="240"/>
      <c r="D46" s="249"/>
      <c r="E46" s="250"/>
      <c r="F46" s="255"/>
      <c r="G46" s="253"/>
      <c r="H46" s="254"/>
      <c r="I46" s="257"/>
      <c r="J46" s="249"/>
      <c r="K46" s="250"/>
      <c r="L46" s="251"/>
      <c r="M46" s="253"/>
      <c r="N46" s="254"/>
      <c r="O46" s="257"/>
      <c r="P46" s="249"/>
      <c r="Q46" s="250"/>
      <c r="R46" s="251"/>
      <c r="S46" s="253"/>
      <c r="T46" s="254"/>
      <c r="U46" s="257"/>
      <c r="V46" s="249"/>
      <c r="W46" s="250"/>
      <c r="X46" s="251"/>
      <c r="Y46" s="253"/>
      <c r="Z46" s="254"/>
      <c r="AA46" s="257"/>
      <c r="AB46" s="249"/>
      <c r="AC46" s="250"/>
      <c r="AD46" s="251"/>
      <c r="AE46" s="253"/>
      <c r="AF46" s="254"/>
      <c r="AG46" s="257"/>
      <c r="AH46" s="249"/>
      <c r="AI46" s="250"/>
      <c r="AJ46" s="251"/>
      <c r="AK46" s="253"/>
      <c r="AL46" s="254"/>
      <c r="AM46" s="257"/>
      <c r="AN46" s="249"/>
      <c r="AO46" s="250"/>
      <c r="AP46" s="251"/>
      <c r="AQ46" s="253"/>
      <c r="AR46" s="254"/>
      <c r="AS46" s="257"/>
      <c r="AT46" s="249"/>
      <c r="AU46" s="250"/>
      <c r="AV46" s="251"/>
      <c r="AW46" s="253"/>
      <c r="AX46" s="254"/>
      <c r="AY46" s="257"/>
      <c r="AZ46" s="249"/>
      <c r="BA46" s="250"/>
      <c r="BB46" s="251"/>
      <c r="BC46" s="253"/>
      <c r="BD46" s="254"/>
      <c r="BE46" s="257"/>
      <c r="BF46" s="249"/>
      <c r="BG46" s="250"/>
      <c r="BH46" s="251"/>
      <c r="BI46" s="253"/>
      <c r="BJ46" s="254"/>
      <c r="BK46" s="257"/>
      <c r="BL46" s="249"/>
      <c r="BM46" s="250"/>
      <c r="BN46" s="251"/>
      <c r="BO46" s="253"/>
      <c r="BP46" s="254"/>
      <c r="BQ46" s="257"/>
      <c r="BR46" s="249"/>
      <c r="BS46" s="250"/>
      <c r="BT46" s="251"/>
      <c r="BU46" s="253"/>
      <c r="BV46" s="254"/>
      <c r="BW46" s="257"/>
      <c r="BX46" s="249"/>
      <c r="BY46" s="250"/>
      <c r="BZ46" s="251"/>
      <c r="CA46" s="253"/>
      <c r="CB46" s="254"/>
      <c r="CC46" s="257"/>
      <c r="CD46" s="249"/>
      <c r="CE46" s="250"/>
      <c r="CF46" s="251"/>
      <c r="CG46" s="253"/>
      <c r="CH46" s="254"/>
      <c r="CI46" s="257"/>
      <c r="CJ46" s="249"/>
      <c r="CK46" s="250"/>
      <c r="CL46" s="251"/>
      <c r="CM46" s="253"/>
      <c r="CN46" s="254"/>
      <c r="CO46" s="257"/>
      <c r="CP46" s="249"/>
      <c r="CQ46" s="250"/>
      <c r="CR46" s="2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DB56-7189-4110-8158-48B3271F7715}">
  <dimension ref="B2:CS50"/>
  <sheetViews>
    <sheetView workbookViewId="0">
      <pane xSplit="3" ySplit="4" topLeftCell="D5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223" customWidth="1"/>
    <col min="3" max="3" width="23.42578125" customWidth="1"/>
    <col min="4" max="21" width="9.140625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 t="s">
        <v>206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272</v>
      </c>
      <c r="D5" s="260"/>
      <c r="E5" s="239"/>
      <c r="F5" s="261"/>
      <c r="G5" s="262"/>
      <c r="H5" s="263"/>
      <c r="I5" s="264"/>
      <c r="J5" s="260"/>
      <c r="K5" s="239"/>
      <c r="L5" s="265"/>
      <c r="M5" s="262"/>
      <c r="N5" s="263"/>
      <c r="O5" s="264"/>
      <c r="P5" s="260"/>
      <c r="Q5" s="239"/>
      <c r="R5" s="265"/>
      <c r="S5" s="262"/>
      <c r="T5" s="263"/>
      <c r="U5" s="264"/>
      <c r="V5" s="260"/>
      <c r="W5" s="239"/>
      <c r="X5" s="265"/>
      <c r="Y5" s="262"/>
      <c r="Z5" s="263"/>
      <c r="AA5" s="264"/>
      <c r="AB5" s="260"/>
      <c r="AC5" s="239"/>
      <c r="AD5" s="265"/>
      <c r="AE5" s="262"/>
      <c r="AF5" s="263"/>
      <c r="AG5" s="264"/>
      <c r="AH5" s="260"/>
      <c r="AI5" s="239"/>
      <c r="AJ5" s="265"/>
      <c r="AK5" s="262"/>
      <c r="AL5" s="263"/>
      <c r="AM5" s="264"/>
      <c r="AN5" s="260"/>
      <c r="AO5" s="239"/>
      <c r="AP5" s="265"/>
      <c r="AQ5" s="262"/>
      <c r="AR5" s="263"/>
      <c r="AS5" s="264"/>
      <c r="AT5" s="260"/>
      <c r="AU5" s="239"/>
      <c r="AV5" s="265"/>
      <c r="AW5" s="262"/>
      <c r="AX5" s="263"/>
      <c r="AY5" s="264"/>
      <c r="AZ5" s="260"/>
      <c r="BA5" s="239"/>
      <c r="BB5" s="265"/>
      <c r="BC5" s="262"/>
      <c r="BD5" s="263"/>
      <c r="BE5" s="264"/>
      <c r="BF5" s="260"/>
      <c r="BG5" s="239"/>
      <c r="BH5" s="265"/>
      <c r="BI5" s="262"/>
      <c r="BJ5" s="263"/>
      <c r="BK5" s="264"/>
      <c r="BL5" s="260"/>
      <c r="BM5" s="239"/>
      <c r="BN5" s="265"/>
      <c r="BO5" s="262"/>
      <c r="BP5" s="263"/>
      <c r="BQ5" s="264"/>
      <c r="BR5" s="260"/>
      <c r="BS5" s="239"/>
      <c r="BT5" s="265"/>
      <c r="BU5" s="262"/>
      <c r="BV5" s="263"/>
      <c r="BW5" s="264"/>
      <c r="BX5" s="260"/>
      <c r="BY5" s="239"/>
      <c r="BZ5" s="265"/>
      <c r="CA5" s="262"/>
      <c r="CB5" s="263"/>
      <c r="CC5" s="264"/>
      <c r="CD5" s="260"/>
      <c r="CE5" s="239"/>
      <c r="CF5" s="265"/>
      <c r="CG5" s="262"/>
      <c r="CH5" s="263"/>
      <c r="CI5" s="264"/>
      <c r="CJ5" s="260"/>
      <c r="CK5" s="239"/>
      <c r="CL5" s="265"/>
      <c r="CM5" s="262"/>
      <c r="CN5" s="263"/>
      <c r="CO5" s="264"/>
      <c r="CP5" s="260"/>
      <c r="CQ5" s="239"/>
      <c r="CR5" s="265"/>
      <c r="CS5">
        <f>COUNTIF($D5:$CR5,"X")</f>
        <v>0</v>
      </c>
    </row>
    <row r="6" spans="2:97">
      <c r="B6" s="236">
        <v>2</v>
      </c>
      <c r="C6" s="240" t="s">
        <v>213</v>
      </c>
      <c r="D6" s="247"/>
      <c r="E6" s="238"/>
      <c r="F6" s="240"/>
      <c r="G6" s="252"/>
      <c r="H6" s="243"/>
      <c r="I6" s="256"/>
      <c r="J6" s="247"/>
      <c r="K6" s="238"/>
      <c r="L6" s="248"/>
      <c r="M6" s="252"/>
      <c r="N6" s="243"/>
      <c r="O6" s="256"/>
      <c r="P6" s="247"/>
      <c r="Q6" s="238"/>
      <c r="R6" s="248"/>
      <c r="S6" s="252"/>
      <c r="T6" s="243"/>
      <c r="U6" s="256"/>
      <c r="V6" s="247"/>
      <c r="W6" s="238"/>
      <c r="X6" s="248"/>
      <c r="Y6" s="252"/>
      <c r="Z6" s="243"/>
      <c r="AA6" s="256"/>
      <c r="AB6" s="247"/>
      <c r="AC6" s="238"/>
      <c r="AD6" s="248"/>
      <c r="AE6" s="252"/>
      <c r="AF6" s="243"/>
      <c r="AG6" s="256"/>
      <c r="AH6" s="247"/>
      <c r="AI6" s="238"/>
      <c r="AJ6" s="248"/>
      <c r="AK6" s="252"/>
      <c r="AL6" s="243"/>
      <c r="AM6" s="256"/>
      <c r="AN6" s="247"/>
      <c r="AO6" s="238"/>
      <c r="AP6" s="248"/>
      <c r="AQ6" s="252"/>
      <c r="AR6" s="243"/>
      <c r="AS6" s="256"/>
      <c r="AT6" s="247"/>
      <c r="AU6" s="238"/>
      <c r="AV6" s="248"/>
      <c r="AW6" s="252"/>
      <c r="AX6" s="243"/>
      <c r="AY6" s="256"/>
      <c r="AZ6" s="247"/>
      <c r="BA6" s="238"/>
      <c r="BB6" s="248"/>
      <c r="BC6" s="252"/>
      <c r="BD6" s="243"/>
      <c r="BE6" s="256"/>
      <c r="BF6" s="247"/>
      <c r="BG6" s="238"/>
      <c r="BH6" s="248"/>
      <c r="BI6" s="252"/>
      <c r="BJ6" s="243"/>
      <c r="BK6" s="256"/>
      <c r="BL6" s="247"/>
      <c r="BM6" s="238"/>
      <c r="BN6" s="248"/>
      <c r="BO6" s="252"/>
      <c r="BP6" s="243"/>
      <c r="BQ6" s="256"/>
      <c r="BR6" s="247"/>
      <c r="BS6" s="238"/>
      <c r="BT6" s="248"/>
      <c r="BU6" s="252"/>
      <c r="BV6" s="243"/>
      <c r="BW6" s="256"/>
      <c r="BX6" s="247"/>
      <c r="BY6" s="238"/>
      <c r="BZ6" s="248"/>
      <c r="CA6" s="252"/>
      <c r="CB6" s="243"/>
      <c r="CC6" s="256"/>
      <c r="CD6" s="247"/>
      <c r="CE6" s="238"/>
      <c r="CF6" s="248"/>
      <c r="CG6" s="252"/>
      <c r="CH6" s="243"/>
      <c r="CI6" s="256"/>
      <c r="CJ6" s="247"/>
      <c r="CK6" s="238"/>
      <c r="CL6" s="248"/>
      <c r="CM6" s="252"/>
      <c r="CN6" s="243"/>
      <c r="CO6" s="256"/>
      <c r="CP6" s="247"/>
      <c r="CQ6" s="238"/>
      <c r="CR6" s="248"/>
      <c r="CS6">
        <f t="shared" ref="CS6:CS49" si="0">COUNTIF($D6:$CR6,"X")</f>
        <v>0</v>
      </c>
    </row>
    <row r="7" spans="2:97">
      <c r="B7" s="236">
        <v>3</v>
      </c>
      <c r="C7" s="240" t="s">
        <v>215</v>
      </c>
      <c r="D7" s="247"/>
      <c r="E7" s="238"/>
      <c r="F7" s="240"/>
      <c r="G7" s="252"/>
      <c r="H7" s="243"/>
      <c r="I7" s="256"/>
      <c r="J7" s="247"/>
      <c r="K7" s="238"/>
      <c r="L7" s="248"/>
      <c r="M7" s="252"/>
      <c r="N7" s="243"/>
      <c r="O7" s="256"/>
      <c r="P7" s="247"/>
      <c r="Q7" s="238"/>
      <c r="R7" s="248"/>
      <c r="S7" s="252"/>
      <c r="T7" s="243"/>
      <c r="U7" s="256"/>
      <c r="V7" s="247"/>
      <c r="W7" s="238"/>
      <c r="X7" s="248"/>
      <c r="Y7" s="252"/>
      <c r="Z7" s="243"/>
      <c r="AA7" s="256"/>
      <c r="AB7" s="247"/>
      <c r="AC7" s="238"/>
      <c r="AD7" s="248"/>
      <c r="AE7" s="252"/>
      <c r="AF7" s="243"/>
      <c r="AG7" s="256"/>
      <c r="AH7" s="247"/>
      <c r="AI7" s="238"/>
      <c r="AJ7" s="248"/>
      <c r="AK7" s="252"/>
      <c r="AL7" s="243"/>
      <c r="AM7" s="256"/>
      <c r="AN7" s="247"/>
      <c r="AO7" s="238"/>
      <c r="AP7" s="248"/>
      <c r="AQ7" s="252"/>
      <c r="AR7" s="243"/>
      <c r="AS7" s="256"/>
      <c r="AT7" s="247"/>
      <c r="AU7" s="238"/>
      <c r="AV7" s="248"/>
      <c r="AW7" s="252"/>
      <c r="AX7" s="243"/>
      <c r="AY7" s="256"/>
      <c r="AZ7" s="247"/>
      <c r="BA7" s="238"/>
      <c r="BB7" s="248"/>
      <c r="BC7" s="252"/>
      <c r="BD7" s="243"/>
      <c r="BE7" s="256"/>
      <c r="BF7" s="247"/>
      <c r="BG7" s="238"/>
      <c r="BH7" s="248"/>
      <c r="BI7" s="252"/>
      <c r="BJ7" s="243"/>
      <c r="BK7" s="256"/>
      <c r="BL7" s="247"/>
      <c r="BM7" s="238"/>
      <c r="BN7" s="248"/>
      <c r="BO7" s="252"/>
      <c r="BP7" s="243"/>
      <c r="BQ7" s="256"/>
      <c r="BR7" s="247"/>
      <c r="BS7" s="238"/>
      <c r="BT7" s="248"/>
      <c r="BU7" s="252"/>
      <c r="BV7" s="243"/>
      <c r="BW7" s="256"/>
      <c r="BX7" s="247"/>
      <c r="BY7" s="238"/>
      <c r="BZ7" s="248"/>
      <c r="CA7" s="252"/>
      <c r="CB7" s="243"/>
      <c r="CC7" s="256"/>
      <c r="CD7" s="247"/>
      <c r="CE7" s="238"/>
      <c r="CF7" s="248"/>
      <c r="CG7" s="252"/>
      <c r="CH7" s="243"/>
      <c r="CI7" s="256"/>
      <c r="CJ7" s="247"/>
      <c r="CK7" s="238"/>
      <c r="CL7" s="248"/>
      <c r="CM7" s="252"/>
      <c r="CN7" s="243"/>
      <c r="CO7" s="256"/>
      <c r="CP7" s="247"/>
      <c r="CQ7" s="238"/>
      <c r="CR7" s="248"/>
      <c r="CS7">
        <f t="shared" si="0"/>
        <v>0</v>
      </c>
    </row>
    <row r="8" spans="2:97">
      <c r="B8" s="236">
        <v>4</v>
      </c>
      <c r="C8" s="240" t="s">
        <v>216</v>
      </c>
      <c r="D8" s="247"/>
      <c r="E8" s="238"/>
      <c r="F8" s="240"/>
      <c r="G8" s="252"/>
      <c r="H8" s="243"/>
      <c r="I8" s="256"/>
      <c r="J8" s="247"/>
      <c r="K8" s="238"/>
      <c r="L8" s="248"/>
      <c r="M8" s="252"/>
      <c r="N8" s="243"/>
      <c r="O8" s="256"/>
      <c r="P8" s="247"/>
      <c r="Q8" s="238"/>
      <c r="R8" s="248"/>
      <c r="S8" s="252"/>
      <c r="T8" s="243"/>
      <c r="U8" s="256"/>
      <c r="V8" s="247"/>
      <c r="W8" s="238"/>
      <c r="X8" s="248"/>
      <c r="Y8" s="252"/>
      <c r="Z8" s="243"/>
      <c r="AA8" s="256"/>
      <c r="AB8" s="247"/>
      <c r="AC8" s="238"/>
      <c r="AD8" s="248"/>
      <c r="AE8" s="252"/>
      <c r="AF8" s="243"/>
      <c r="AG8" s="256"/>
      <c r="AH8" s="247"/>
      <c r="AI8" s="238"/>
      <c r="AJ8" s="248"/>
      <c r="AK8" s="252"/>
      <c r="AL8" s="243"/>
      <c r="AM8" s="256"/>
      <c r="AN8" s="247"/>
      <c r="AO8" s="238"/>
      <c r="AP8" s="248"/>
      <c r="AQ8" s="252"/>
      <c r="AR8" s="243"/>
      <c r="AS8" s="256"/>
      <c r="AT8" s="247"/>
      <c r="AU8" s="238"/>
      <c r="AV8" s="248"/>
      <c r="AW8" s="252"/>
      <c r="AX8" s="243"/>
      <c r="AY8" s="256"/>
      <c r="AZ8" s="247"/>
      <c r="BA8" s="238"/>
      <c r="BB8" s="248"/>
      <c r="BC8" s="252"/>
      <c r="BD8" s="243"/>
      <c r="BE8" s="256"/>
      <c r="BF8" s="247"/>
      <c r="BG8" s="238"/>
      <c r="BH8" s="248"/>
      <c r="BI8" s="252"/>
      <c r="BJ8" s="243"/>
      <c r="BK8" s="256"/>
      <c r="BL8" s="247"/>
      <c r="BM8" s="238"/>
      <c r="BN8" s="248"/>
      <c r="BO8" s="252"/>
      <c r="BP8" s="243"/>
      <c r="BQ8" s="256"/>
      <c r="BR8" s="247"/>
      <c r="BS8" s="238"/>
      <c r="BT8" s="248"/>
      <c r="BU8" s="252"/>
      <c r="BV8" s="243"/>
      <c r="BW8" s="256"/>
      <c r="BX8" s="247"/>
      <c r="BY8" s="238"/>
      <c r="BZ8" s="248"/>
      <c r="CA8" s="252"/>
      <c r="CB8" s="243"/>
      <c r="CC8" s="256"/>
      <c r="CD8" s="247"/>
      <c r="CE8" s="238"/>
      <c r="CF8" s="248"/>
      <c r="CG8" s="252"/>
      <c r="CH8" s="243"/>
      <c r="CI8" s="256"/>
      <c r="CJ8" s="247"/>
      <c r="CK8" s="238"/>
      <c r="CL8" s="248"/>
      <c r="CM8" s="252"/>
      <c r="CN8" s="243"/>
      <c r="CO8" s="256"/>
      <c r="CP8" s="247"/>
      <c r="CQ8" s="238"/>
      <c r="CR8" s="248"/>
      <c r="CS8">
        <f t="shared" si="0"/>
        <v>0</v>
      </c>
    </row>
    <row r="9" spans="2:97">
      <c r="B9" s="236">
        <v>5</v>
      </c>
      <c r="C9" s="240" t="s">
        <v>273</v>
      </c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/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47"/>
      <c r="AU9" s="238"/>
      <c r="AV9" s="248"/>
      <c r="AW9" s="252"/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 t="shared" si="0"/>
        <v>0</v>
      </c>
    </row>
    <row r="10" spans="2:97">
      <c r="B10" s="236">
        <v>6</v>
      </c>
      <c r="C10" s="240" t="s">
        <v>274</v>
      </c>
      <c r="D10" s="247"/>
      <c r="E10" s="238"/>
      <c r="F10" s="240"/>
      <c r="G10" s="252"/>
      <c r="H10" s="243"/>
      <c r="I10" s="256"/>
      <c r="J10" s="247"/>
      <c r="K10" s="238"/>
      <c r="L10" s="248"/>
      <c r="M10" s="252"/>
      <c r="N10" s="243"/>
      <c r="O10" s="256"/>
      <c r="P10" s="247"/>
      <c r="Q10" s="238"/>
      <c r="R10" s="248"/>
      <c r="S10" s="252"/>
      <c r="T10" s="243"/>
      <c r="U10" s="256"/>
      <c r="V10" s="247"/>
      <c r="W10" s="238"/>
      <c r="X10" s="248"/>
      <c r="Y10" s="252"/>
      <c r="Z10" s="243"/>
      <c r="AA10" s="256"/>
      <c r="AB10" s="247"/>
      <c r="AC10" s="238"/>
      <c r="AD10" s="248"/>
      <c r="AE10" s="252"/>
      <c r="AF10" s="243"/>
      <c r="AG10" s="256"/>
      <c r="AH10" s="247"/>
      <c r="AI10" s="238"/>
      <c r="AJ10" s="248"/>
      <c r="AK10" s="252"/>
      <c r="AL10" s="243"/>
      <c r="AM10" s="256"/>
      <c r="AN10" s="247"/>
      <c r="AO10" s="238"/>
      <c r="AP10" s="248"/>
      <c r="AQ10" s="252"/>
      <c r="AR10" s="243"/>
      <c r="AS10" s="256"/>
      <c r="AT10" s="247"/>
      <c r="AU10" s="238"/>
      <c r="AV10" s="248"/>
      <c r="AW10" s="252"/>
      <c r="AX10" s="243"/>
      <c r="AY10" s="256"/>
      <c r="AZ10" s="247"/>
      <c r="BA10" s="238"/>
      <c r="BB10" s="248"/>
      <c r="BC10" s="252"/>
      <c r="BD10" s="243"/>
      <c r="BE10" s="256"/>
      <c r="BF10" s="247"/>
      <c r="BG10" s="238"/>
      <c r="BH10" s="248"/>
      <c r="BI10" s="252"/>
      <c r="BJ10" s="243"/>
      <c r="BK10" s="256"/>
      <c r="BL10" s="247"/>
      <c r="BM10" s="238"/>
      <c r="BN10" s="248"/>
      <c r="BO10" s="252"/>
      <c r="BP10" s="243"/>
      <c r="BQ10" s="256"/>
      <c r="BR10" s="247"/>
      <c r="BS10" s="238"/>
      <c r="BT10" s="248"/>
      <c r="BU10" s="252"/>
      <c r="BV10" s="243"/>
      <c r="BW10" s="256"/>
      <c r="BX10" s="247"/>
      <c r="BY10" s="238"/>
      <c r="BZ10" s="248"/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 t="shared" si="0"/>
        <v>0</v>
      </c>
    </row>
    <row r="11" spans="2:97">
      <c r="B11" s="236">
        <v>7</v>
      </c>
      <c r="C11" s="240" t="s">
        <v>219</v>
      </c>
      <c r="D11" s="247"/>
      <c r="E11" s="238"/>
      <c r="F11" s="240"/>
      <c r="G11" s="252"/>
      <c r="H11" s="243"/>
      <c r="I11" s="256"/>
      <c r="J11" s="247"/>
      <c r="K11" s="238"/>
      <c r="L11" s="248"/>
      <c r="M11" s="252"/>
      <c r="N11" s="243"/>
      <c r="O11" s="256"/>
      <c r="P11" s="247"/>
      <c r="Q11" s="238"/>
      <c r="R11" s="248"/>
      <c r="S11" s="252"/>
      <c r="T11" s="243"/>
      <c r="U11" s="256"/>
      <c r="V11" s="247"/>
      <c r="W11" s="238"/>
      <c r="X11" s="248"/>
      <c r="Y11" s="252"/>
      <c r="Z11" s="243"/>
      <c r="AA11" s="256"/>
      <c r="AB11" s="247"/>
      <c r="AC11" s="238"/>
      <c r="AD11" s="248"/>
      <c r="AE11" s="252"/>
      <c r="AF11" s="243"/>
      <c r="AG11" s="256"/>
      <c r="AH11" s="247"/>
      <c r="AI11" s="238"/>
      <c r="AJ11" s="248"/>
      <c r="AK11" s="252"/>
      <c r="AL11" s="243"/>
      <c r="AM11" s="256"/>
      <c r="AN11" s="247"/>
      <c r="AO11" s="238"/>
      <c r="AP11" s="248"/>
      <c r="AQ11" s="252"/>
      <c r="AR11" s="243"/>
      <c r="AS11" s="256"/>
      <c r="AT11" s="247"/>
      <c r="AU11" s="238"/>
      <c r="AV11" s="248"/>
      <c r="AW11" s="252"/>
      <c r="AX11" s="243"/>
      <c r="AY11" s="256"/>
      <c r="AZ11" s="247"/>
      <c r="BA11" s="238"/>
      <c r="BB11" s="248"/>
      <c r="BC11" s="252"/>
      <c r="BD11" s="243"/>
      <c r="BE11" s="256"/>
      <c r="BF11" s="247"/>
      <c r="BG11" s="238"/>
      <c r="BH11" s="248"/>
      <c r="BI11" s="252"/>
      <c r="BJ11" s="243"/>
      <c r="BK11" s="256"/>
      <c r="BL11" s="247"/>
      <c r="BM11" s="238"/>
      <c r="BN11" s="248"/>
      <c r="BO11" s="252"/>
      <c r="BP11" s="243"/>
      <c r="BQ11" s="256"/>
      <c r="BR11" s="247"/>
      <c r="BS11" s="238"/>
      <c r="BT11" s="248"/>
      <c r="BU11" s="252"/>
      <c r="BV11" s="243"/>
      <c r="BW11" s="256"/>
      <c r="BX11" s="247"/>
      <c r="BY11" s="238"/>
      <c r="BZ11" s="248"/>
      <c r="CA11" s="252"/>
      <c r="CB11" s="243"/>
      <c r="CC11" s="256"/>
      <c r="CD11" s="247"/>
      <c r="CE11" s="238"/>
      <c r="CF11" s="248"/>
      <c r="CG11" s="252"/>
      <c r="CH11" s="243"/>
      <c r="CI11" s="256"/>
      <c r="CJ11" s="247"/>
      <c r="CK11" s="238"/>
      <c r="CL11" s="248"/>
      <c r="CM11" s="252"/>
      <c r="CN11" s="243"/>
      <c r="CO11" s="256"/>
      <c r="CP11" s="247"/>
      <c r="CQ11" s="238"/>
      <c r="CR11" s="248"/>
      <c r="CS11">
        <f t="shared" si="0"/>
        <v>0</v>
      </c>
    </row>
    <row r="12" spans="2:97">
      <c r="B12" s="236">
        <v>8</v>
      </c>
      <c r="C12" s="240" t="s">
        <v>220</v>
      </c>
      <c r="D12" s="247"/>
      <c r="E12" s="238"/>
      <c r="F12" s="240"/>
      <c r="G12" s="252"/>
      <c r="H12" s="243"/>
      <c r="I12" s="256"/>
      <c r="J12" s="247"/>
      <c r="K12" s="238"/>
      <c r="L12" s="248"/>
      <c r="M12" s="252"/>
      <c r="N12" s="243"/>
      <c r="O12" s="256"/>
      <c r="P12" s="247"/>
      <c r="Q12" s="238"/>
      <c r="R12" s="248"/>
      <c r="S12" s="252"/>
      <c r="T12" s="243"/>
      <c r="U12" s="256"/>
      <c r="V12" s="247"/>
      <c r="W12" s="238"/>
      <c r="X12" s="248"/>
      <c r="Y12" s="252"/>
      <c r="Z12" s="243"/>
      <c r="AA12" s="256"/>
      <c r="AB12" s="247"/>
      <c r="AC12" s="238"/>
      <c r="AD12" s="248"/>
      <c r="AE12" s="252"/>
      <c r="AF12" s="243"/>
      <c r="AG12" s="256"/>
      <c r="AH12" s="247"/>
      <c r="AI12" s="238"/>
      <c r="AJ12" s="248"/>
      <c r="AK12" s="252"/>
      <c r="AL12" s="243"/>
      <c r="AM12" s="256"/>
      <c r="AN12" s="247"/>
      <c r="AO12" s="238"/>
      <c r="AP12" s="248"/>
      <c r="AQ12" s="252"/>
      <c r="AR12" s="243"/>
      <c r="AS12" s="256"/>
      <c r="AT12" s="247"/>
      <c r="AU12" s="238"/>
      <c r="AV12" s="248"/>
      <c r="AW12" s="252"/>
      <c r="AX12" s="243"/>
      <c r="AY12" s="256"/>
      <c r="AZ12" s="247"/>
      <c r="BA12" s="238"/>
      <c r="BB12" s="248"/>
      <c r="BC12" s="252"/>
      <c r="BD12" s="243"/>
      <c r="BE12" s="256"/>
      <c r="BF12" s="247"/>
      <c r="BG12" s="238"/>
      <c r="BH12" s="248"/>
      <c r="BI12" s="252"/>
      <c r="BJ12" s="243"/>
      <c r="BK12" s="256"/>
      <c r="BL12" s="247"/>
      <c r="BM12" s="238"/>
      <c r="BN12" s="248"/>
      <c r="BO12" s="252"/>
      <c r="BP12" s="243"/>
      <c r="BQ12" s="256"/>
      <c r="BR12" s="247"/>
      <c r="BS12" s="238"/>
      <c r="BT12" s="248"/>
      <c r="BU12" s="252"/>
      <c r="BV12" s="243"/>
      <c r="BW12" s="256"/>
      <c r="BX12" s="247"/>
      <c r="BY12" s="238"/>
      <c r="BZ12" s="248"/>
      <c r="CA12" s="252"/>
      <c r="CB12" s="243"/>
      <c r="CC12" s="256"/>
      <c r="CD12" s="247"/>
      <c r="CE12" s="238"/>
      <c r="CF12" s="248"/>
      <c r="CG12" s="252"/>
      <c r="CH12" s="243"/>
      <c r="CI12" s="256"/>
      <c r="CJ12" s="247"/>
      <c r="CK12" s="238"/>
      <c r="CL12" s="248"/>
      <c r="CM12" s="252"/>
      <c r="CN12" s="243"/>
      <c r="CO12" s="256"/>
      <c r="CP12" s="247"/>
      <c r="CQ12" s="238"/>
      <c r="CR12" s="248"/>
      <c r="CS12">
        <f t="shared" si="0"/>
        <v>0</v>
      </c>
    </row>
    <row r="13" spans="2:97">
      <c r="B13" s="236">
        <v>9</v>
      </c>
      <c r="C13" s="240" t="s">
        <v>221</v>
      </c>
      <c r="D13" s="247"/>
      <c r="E13" s="238"/>
      <c r="F13" s="240"/>
      <c r="G13" s="252"/>
      <c r="H13" s="243"/>
      <c r="I13" s="256"/>
      <c r="J13" s="247"/>
      <c r="K13" s="238"/>
      <c r="L13" s="248"/>
      <c r="M13" s="252"/>
      <c r="N13" s="243"/>
      <c r="O13" s="256"/>
      <c r="P13" s="247"/>
      <c r="Q13" s="238"/>
      <c r="R13" s="248"/>
      <c r="S13" s="252"/>
      <c r="T13" s="243"/>
      <c r="U13" s="256"/>
      <c r="V13" s="247"/>
      <c r="W13" s="238"/>
      <c r="X13" s="248"/>
      <c r="Y13" s="252"/>
      <c r="Z13" s="243"/>
      <c r="AA13" s="256"/>
      <c r="AB13" s="247"/>
      <c r="AC13" s="238"/>
      <c r="AD13" s="248"/>
      <c r="AE13" s="252"/>
      <c r="AF13" s="243"/>
      <c r="AG13" s="256"/>
      <c r="AH13" s="247"/>
      <c r="AI13" s="238"/>
      <c r="AJ13" s="248"/>
      <c r="AK13" s="252"/>
      <c r="AL13" s="243"/>
      <c r="AM13" s="256"/>
      <c r="AN13" s="247"/>
      <c r="AO13" s="238"/>
      <c r="AP13" s="248"/>
      <c r="AQ13" s="252"/>
      <c r="AR13" s="243"/>
      <c r="AS13" s="256"/>
      <c r="AT13" s="247"/>
      <c r="AU13" s="238"/>
      <c r="AV13" s="248"/>
      <c r="AW13" s="252"/>
      <c r="AX13" s="243"/>
      <c r="AY13" s="256"/>
      <c r="AZ13" s="247"/>
      <c r="BA13" s="238"/>
      <c r="BB13" s="248"/>
      <c r="BC13" s="252"/>
      <c r="BD13" s="243"/>
      <c r="BE13" s="256"/>
      <c r="BF13" s="247"/>
      <c r="BG13" s="238"/>
      <c r="BH13" s="248"/>
      <c r="BI13" s="252"/>
      <c r="BJ13" s="243"/>
      <c r="BK13" s="256"/>
      <c r="BL13" s="247"/>
      <c r="BM13" s="238"/>
      <c r="BN13" s="248"/>
      <c r="BO13" s="252"/>
      <c r="BP13" s="243"/>
      <c r="BQ13" s="256"/>
      <c r="BR13" s="247"/>
      <c r="BS13" s="238"/>
      <c r="BT13" s="248"/>
      <c r="BU13" s="252"/>
      <c r="BV13" s="243"/>
      <c r="BW13" s="256"/>
      <c r="BX13" s="247"/>
      <c r="BY13" s="238"/>
      <c r="BZ13" s="248"/>
      <c r="CA13" s="252"/>
      <c r="CB13" s="243"/>
      <c r="CC13" s="256"/>
      <c r="CD13" s="247"/>
      <c r="CE13" s="238"/>
      <c r="CF13" s="248"/>
      <c r="CG13" s="252"/>
      <c r="CH13" s="243"/>
      <c r="CI13" s="256"/>
      <c r="CJ13" s="247"/>
      <c r="CK13" s="238"/>
      <c r="CL13" s="248"/>
      <c r="CM13" s="252"/>
      <c r="CN13" s="243"/>
      <c r="CO13" s="256"/>
      <c r="CP13" s="247"/>
      <c r="CQ13" s="238"/>
      <c r="CR13" s="248"/>
      <c r="CS13">
        <f t="shared" si="0"/>
        <v>0</v>
      </c>
    </row>
    <row r="14" spans="2:97">
      <c r="B14" s="236">
        <v>10</v>
      </c>
      <c r="C14" s="240" t="s">
        <v>222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/>
      <c r="W14" s="238"/>
      <c r="X14" s="248"/>
      <c r="Y14" s="252"/>
      <c r="Z14" s="243"/>
      <c r="AA14" s="256"/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/>
      <c r="AV14" s="248"/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 t="shared" si="0"/>
        <v>0</v>
      </c>
    </row>
    <row r="15" spans="2:97">
      <c r="B15" s="236">
        <v>11</v>
      </c>
      <c r="C15" s="240" t="s">
        <v>223</v>
      </c>
      <c r="D15" s="247"/>
      <c r="E15" s="238"/>
      <c r="F15" s="240"/>
      <c r="G15" s="252"/>
      <c r="H15" s="243"/>
      <c r="I15" s="256"/>
      <c r="J15" s="247"/>
      <c r="K15" s="238"/>
      <c r="L15" s="248"/>
      <c r="M15" s="252"/>
      <c r="N15" s="243"/>
      <c r="O15" s="256"/>
      <c r="P15" s="247"/>
      <c r="Q15" s="238"/>
      <c r="R15" s="248"/>
      <c r="S15" s="252"/>
      <c r="T15" s="243"/>
      <c r="U15" s="256"/>
      <c r="V15" s="247"/>
      <c r="W15" s="238"/>
      <c r="X15" s="248"/>
      <c r="Y15" s="252"/>
      <c r="Z15" s="243"/>
      <c r="AA15" s="256"/>
      <c r="AB15" s="247"/>
      <c r="AC15" s="238"/>
      <c r="AD15" s="248"/>
      <c r="AE15" s="252"/>
      <c r="AF15" s="243"/>
      <c r="AG15" s="256"/>
      <c r="AH15" s="247"/>
      <c r="AI15" s="238"/>
      <c r="AJ15" s="248"/>
      <c r="AK15" s="252"/>
      <c r="AL15" s="243"/>
      <c r="AM15" s="256"/>
      <c r="AN15" s="247"/>
      <c r="AO15" s="238"/>
      <c r="AP15" s="248"/>
      <c r="AQ15" s="252"/>
      <c r="AR15" s="243"/>
      <c r="AS15" s="256"/>
      <c r="AT15" s="247"/>
      <c r="AU15" s="238"/>
      <c r="AV15" s="248"/>
      <c r="AW15" s="252"/>
      <c r="AX15" s="243"/>
      <c r="AY15" s="256"/>
      <c r="AZ15" s="247"/>
      <c r="BA15" s="238"/>
      <c r="BB15" s="248"/>
      <c r="BC15" s="252"/>
      <c r="BD15" s="243"/>
      <c r="BE15" s="256"/>
      <c r="BF15" s="247"/>
      <c r="BG15" s="238"/>
      <c r="BH15" s="248"/>
      <c r="BI15" s="252"/>
      <c r="BJ15" s="243"/>
      <c r="BK15" s="256"/>
      <c r="BL15" s="247"/>
      <c r="BM15" s="238"/>
      <c r="BN15" s="248"/>
      <c r="BO15" s="252"/>
      <c r="BP15" s="243"/>
      <c r="BQ15" s="256"/>
      <c r="BR15" s="247"/>
      <c r="BS15" s="238"/>
      <c r="BT15" s="248"/>
      <c r="BU15" s="252"/>
      <c r="BV15" s="243"/>
      <c r="BW15" s="256"/>
      <c r="BX15" s="247"/>
      <c r="BY15" s="238"/>
      <c r="BZ15" s="248"/>
      <c r="CA15" s="252"/>
      <c r="CB15" s="243"/>
      <c r="CC15" s="256"/>
      <c r="CD15" s="247"/>
      <c r="CE15" s="238"/>
      <c r="CF15" s="248"/>
      <c r="CG15" s="252"/>
      <c r="CH15" s="243"/>
      <c r="CI15" s="256"/>
      <c r="CJ15" s="247"/>
      <c r="CK15" s="238"/>
      <c r="CL15" s="248"/>
      <c r="CM15" s="252"/>
      <c r="CN15" s="243"/>
      <c r="CO15" s="256"/>
      <c r="CP15" s="247"/>
      <c r="CQ15" s="238"/>
      <c r="CR15" s="248"/>
      <c r="CS15">
        <f t="shared" si="0"/>
        <v>0</v>
      </c>
    </row>
    <row r="16" spans="2:97">
      <c r="B16" s="236">
        <v>12</v>
      </c>
      <c r="C16" s="240" t="s">
        <v>224</v>
      </c>
      <c r="D16" s="247"/>
      <c r="E16" s="238"/>
      <c r="F16" s="240"/>
      <c r="G16" s="252"/>
      <c r="H16" s="243"/>
      <c r="I16" s="256"/>
      <c r="J16" s="247"/>
      <c r="K16" s="238"/>
      <c r="L16" s="248"/>
      <c r="M16" s="252"/>
      <c r="N16" s="243"/>
      <c r="O16" s="256"/>
      <c r="P16" s="247"/>
      <c r="Q16" s="238"/>
      <c r="R16" s="248"/>
      <c r="S16" s="252"/>
      <c r="T16" s="243"/>
      <c r="U16" s="256"/>
      <c r="V16" s="247"/>
      <c r="W16" s="238"/>
      <c r="X16" s="248"/>
      <c r="Y16" s="252"/>
      <c r="Z16" s="243"/>
      <c r="AA16" s="256"/>
      <c r="AB16" s="247"/>
      <c r="AC16" s="238"/>
      <c r="AD16" s="248"/>
      <c r="AE16" s="252"/>
      <c r="AF16" s="243"/>
      <c r="AG16" s="256"/>
      <c r="AH16" s="247"/>
      <c r="AI16" s="238"/>
      <c r="AJ16" s="248"/>
      <c r="AK16" s="252"/>
      <c r="AL16" s="243"/>
      <c r="AM16" s="256"/>
      <c r="AN16" s="247"/>
      <c r="AO16" s="238"/>
      <c r="AP16" s="248"/>
      <c r="AQ16" s="252"/>
      <c r="AR16" s="243"/>
      <c r="AS16" s="256"/>
      <c r="AT16" s="247"/>
      <c r="AU16" s="238"/>
      <c r="AV16" s="248"/>
      <c r="AW16" s="252"/>
      <c r="AX16" s="243"/>
      <c r="AY16" s="256"/>
      <c r="AZ16" s="247"/>
      <c r="BA16" s="238"/>
      <c r="BB16" s="248"/>
      <c r="BC16" s="252"/>
      <c r="BD16" s="243"/>
      <c r="BE16" s="256"/>
      <c r="BF16" s="247"/>
      <c r="BG16" s="238"/>
      <c r="BH16" s="248"/>
      <c r="BI16" s="252"/>
      <c r="BJ16" s="243"/>
      <c r="BK16" s="256"/>
      <c r="BL16" s="247"/>
      <c r="BM16" s="238"/>
      <c r="BN16" s="248"/>
      <c r="BO16" s="252"/>
      <c r="BP16" s="243"/>
      <c r="BQ16" s="256"/>
      <c r="BR16" s="247"/>
      <c r="BS16" s="238"/>
      <c r="BT16" s="248"/>
      <c r="BU16" s="252"/>
      <c r="BV16" s="243"/>
      <c r="BW16" s="256"/>
      <c r="BX16" s="247"/>
      <c r="BY16" s="238"/>
      <c r="BZ16" s="248"/>
      <c r="CA16" s="252"/>
      <c r="CB16" s="243"/>
      <c r="CC16" s="256"/>
      <c r="CD16" s="247"/>
      <c r="CE16" s="238"/>
      <c r="CF16" s="248"/>
      <c r="CG16" s="252"/>
      <c r="CH16" s="243"/>
      <c r="CI16" s="256"/>
      <c r="CJ16" s="247"/>
      <c r="CK16" s="238"/>
      <c r="CL16" s="248"/>
      <c r="CM16" s="252"/>
      <c r="CN16" s="243"/>
      <c r="CO16" s="256"/>
      <c r="CP16" s="247"/>
      <c r="CQ16" s="238"/>
      <c r="CR16" s="248"/>
      <c r="CS16">
        <f t="shared" si="0"/>
        <v>0</v>
      </c>
    </row>
    <row r="17" spans="2:97">
      <c r="B17" s="236">
        <v>13</v>
      </c>
      <c r="C17" s="240" t="s">
        <v>225</v>
      </c>
      <c r="D17" s="247"/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/>
      <c r="W17" s="238"/>
      <c r="X17" s="248"/>
      <c r="Y17" s="252"/>
      <c r="Z17" s="243"/>
      <c r="AA17" s="256"/>
      <c r="AB17" s="247"/>
      <c r="AC17" s="238"/>
      <c r="AD17" s="248"/>
      <c r="AE17" s="252"/>
      <c r="AF17" s="243"/>
      <c r="AG17" s="256"/>
      <c r="AH17" s="247"/>
      <c r="AI17" s="238"/>
      <c r="AJ17" s="248"/>
      <c r="AK17" s="252"/>
      <c r="AL17" s="243"/>
      <c r="AM17" s="256"/>
      <c r="AN17" s="247"/>
      <c r="AO17" s="238"/>
      <c r="AP17" s="248"/>
      <c r="AQ17" s="252"/>
      <c r="AR17" s="243"/>
      <c r="AS17" s="256"/>
      <c r="AT17" s="247"/>
      <c r="AU17" s="238"/>
      <c r="AV17" s="248"/>
      <c r="AW17" s="252"/>
      <c r="AX17" s="243"/>
      <c r="AY17" s="256"/>
      <c r="AZ17" s="247"/>
      <c r="BA17" s="238"/>
      <c r="BB17" s="248"/>
      <c r="BC17" s="252"/>
      <c r="BD17" s="243"/>
      <c r="BE17" s="256"/>
      <c r="BF17" s="247"/>
      <c r="BG17" s="238"/>
      <c r="BH17" s="248"/>
      <c r="BI17" s="252"/>
      <c r="BJ17" s="243"/>
      <c r="BK17" s="256"/>
      <c r="BL17" s="247"/>
      <c r="BM17" s="238"/>
      <c r="BN17" s="248"/>
      <c r="BO17" s="252"/>
      <c r="BP17" s="243"/>
      <c r="BQ17" s="256"/>
      <c r="BR17" s="247"/>
      <c r="BS17" s="238"/>
      <c r="BT17" s="248"/>
      <c r="BU17" s="252"/>
      <c r="BV17" s="243"/>
      <c r="BW17" s="256"/>
      <c r="BX17" s="247"/>
      <c r="BY17" s="238"/>
      <c r="BZ17" s="248"/>
      <c r="CA17" s="252"/>
      <c r="CB17" s="243"/>
      <c r="CC17" s="256"/>
      <c r="CD17" s="247"/>
      <c r="CE17" s="238"/>
      <c r="CF17" s="248"/>
      <c r="CG17" s="252"/>
      <c r="CH17" s="243"/>
      <c r="CI17" s="256"/>
      <c r="CJ17" s="247"/>
      <c r="CK17" s="238"/>
      <c r="CL17" s="248"/>
      <c r="CM17" s="252"/>
      <c r="CN17" s="243"/>
      <c r="CO17" s="256"/>
      <c r="CP17" s="247"/>
      <c r="CQ17" s="238"/>
      <c r="CR17" s="248"/>
      <c r="CS17">
        <f t="shared" si="0"/>
        <v>0</v>
      </c>
    </row>
    <row r="18" spans="2:97">
      <c r="B18" s="236">
        <v>14</v>
      </c>
      <c r="C18" s="240" t="s">
        <v>275</v>
      </c>
      <c r="D18" s="247"/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/>
      <c r="W18" s="238"/>
      <c r="X18" s="248"/>
      <c r="Y18" s="252"/>
      <c r="Z18" s="243"/>
      <c r="AA18" s="256"/>
      <c r="AB18" s="247"/>
      <c r="AC18" s="238"/>
      <c r="AD18" s="248"/>
      <c r="AE18" s="252"/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 t="shared" si="0"/>
        <v>0</v>
      </c>
    </row>
    <row r="19" spans="2:97">
      <c r="B19" s="236">
        <v>15</v>
      </c>
      <c r="C19" s="240" t="s">
        <v>226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/>
      <c r="W19" s="238"/>
      <c r="X19" s="248"/>
      <c r="Y19" s="252"/>
      <c r="Z19" s="243"/>
      <c r="AA19" s="256"/>
      <c r="AB19" s="247"/>
      <c r="AC19" s="238"/>
      <c r="AD19" s="248"/>
      <c r="AE19" s="252"/>
      <c r="AF19" s="243"/>
      <c r="AG19" s="256"/>
      <c r="AH19" s="247"/>
      <c r="AI19" s="238"/>
      <c r="AJ19" s="248"/>
      <c r="AK19" s="252"/>
      <c r="AL19" s="243"/>
      <c r="AM19" s="256"/>
      <c r="AN19" s="247"/>
      <c r="AO19" s="238"/>
      <c r="AP19" s="248"/>
      <c r="AQ19" s="252"/>
      <c r="AR19" s="243"/>
      <c r="AS19" s="256"/>
      <c r="AT19" s="247"/>
      <c r="AU19" s="238"/>
      <c r="AV19" s="248"/>
      <c r="AW19" s="252"/>
      <c r="AX19" s="243"/>
      <c r="AY19" s="256"/>
      <c r="AZ19" s="247"/>
      <c r="BA19" s="238"/>
      <c r="BB19" s="248"/>
      <c r="BC19" s="252"/>
      <c r="BD19" s="243"/>
      <c r="BE19" s="256"/>
      <c r="BF19" s="247"/>
      <c r="BG19" s="238"/>
      <c r="BH19" s="248"/>
      <c r="BI19" s="252"/>
      <c r="BJ19" s="243"/>
      <c r="BK19" s="256"/>
      <c r="BL19" s="247"/>
      <c r="BM19" s="238"/>
      <c r="BN19" s="248"/>
      <c r="BO19" s="252"/>
      <c r="BP19" s="243"/>
      <c r="BQ19" s="256"/>
      <c r="BR19" s="247"/>
      <c r="BS19" s="238"/>
      <c r="BT19" s="248"/>
      <c r="BU19" s="252"/>
      <c r="BV19" s="243"/>
      <c r="BW19" s="256"/>
      <c r="BX19" s="247"/>
      <c r="BY19" s="238"/>
      <c r="BZ19" s="248"/>
      <c r="CA19" s="252"/>
      <c r="CB19" s="243"/>
      <c r="CC19" s="256"/>
      <c r="CD19" s="247"/>
      <c r="CE19" s="238"/>
      <c r="CF19" s="248"/>
      <c r="CG19" s="252"/>
      <c r="CH19" s="243"/>
      <c r="CI19" s="256"/>
      <c r="CJ19" s="247"/>
      <c r="CK19" s="238"/>
      <c r="CL19" s="248"/>
      <c r="CM19" s="252"/>
      <c r="CN19" s="243"/>
      <c r="CO19" s="256"/>
      <c r="CP19" s="247"/>
      <c r="CQ19" s="238"/>
      <c r="CR19" s="248"/>
      <c r="CS19">
        <f t="shared" si="0"/>
        <v>0</v>
      </c>
    </row>
    <row r="20" spans="2:97">
      <c r="B20" s="236">
        <v>16</v>
      </c>
      <c r="C20" s="240" t="s">
        <v>227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/>
      <c r="O20" s="256"/>
      <c r="P20" s="247"/>
      <c r="Q20" s="238"/>
      <c r="R20" s="248"/>
      <c r="S20" s="252"/>
      <c r="T20" s="243"/>
      <c r="U20" s="256"/>
      <c r="V20" s="247"/>
      <c r="W20" s="238"/>
      <c r="X20" s="248"/>
      <c r="Y20" s="252"/>
      <c r="Z20" s="243"/>
      <c r="AA20" s="256"/>
      <c r="AB20" s="247"/>
      <c r="AC20" s="238"/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/>
      <c r="AQ20" s="252"/>
      <c r="AR20" s="243"/>
      <c r="AS20" s="256"/>
      <c r="AT20" s="247"/>
      <c r="AU20" s="238"/>
      <c r="AV20" s="248"/>
      <c r="AW20" s="252"/>
      <c r="AX20" s="243"/>
      <c r="AY20" s="256"/>
      <c r="AZ20" s="247"/>
      <c r="BA20" s="238"/>
      <c r="BB20" s="248"/>
      <c r="BC20" s="252"/>
      <c r="BD20" s="243"/>
      <c r="BE20" s="256"/>
      <c r="BF20" s="247"/>
      <c r="BG20" s="238"/>
      <c r="BH20" s="248"/>
      <c r="BI20" s="252"/>
      <c r="BJ20" s="243"/>
      <c r="BK20" s="256"/>
      <c r="BL20" s="247"/>
      <c r="BM20" s="238"/>
      <c r="BN20" s="248"/>
      <c r="BO20" s="252"/>
      <c r="BP20" s="243"/>
      <c r="BQ20" s="256"/>
      <c r="BR20" s="247"/>
      <c r="BS20" s="238"/>
      <c r="BT20" s="248"/>
      <c r="BU20" s="252"/>
      <c r="BV20" s="243"/>
      <c r="BW20" s="256"/>
      <c r="BX20" s="247"/>
      <c r="BY20" s="238"/>
      <c r="BZ20" s="248"/>
      <c r="CA20" s="252"/>
      <c r="CB20" s="243"/>
      <c r="CC20" s="256"/>
      <c r="CD20" s="247"/>
      <c r="CE20" s="238"/>
      <c r="CF20" s="248"/>
      <c r="CG20" s="252"/>
      <c r="CH20" s="243"/>
      <c r="CI20" s="256"/>
      <c r="CJ20" s="247"/>
      <c r="CK20" s="238"/>
      <c r="CL20" s="248"/>
      <c r="CM20" s="252"/>
      <c r="CN20" s="243"/>
      <c r="CO20" s="256"/>
      <c r="CP20" s="247"/>
      <c r="CQ20" s="238"/>
      <c r="CR20" s="248"/>
      <c r="CS20">
        <f t="shared" si="0"/>
        <v>0</v>
      </c>
    </row>
    <row r="21" spans="2:97">
      <c r="B21" s="236">
        <v>17</v>
      </c>
      <c r="C21" s="240" t="s">
        <v>228</v>
      </c>
      <c r="D21" s="247"/>
      <c r="E21" s="238"/>
      <c r="F21" s="240"/>
      <c r="G21" s="252"/>
      <c r="H21" s="243"/>
      <c r="I21" s="256"/>
      <c r="J21" s="247"/>
      <c r="K21" s="238"/>
      <c r="L21" s="248"/>
      <c r="M21" s="252"/>
      <c r="N21" s="243"/>
      <c r="O21" s="256"/>
      <c r="P21" s="247"/>
      <c r="Q21" s="238"/>
      <c r="R21" s="248"/>
      <c r="S21" s="252"/>
      <c r="T21" s="243"/>
      <c r="U21" s="256"/>
      <c r="V21" s="247"/>
      <c r="W21" s="238"/>
      <c r="X21" s="248"/>
      <c r="Y21" s="252"/>
      <c r="Z21" s="243"/>
      <c r="AA21" s="256"/>
      <c r="AB21" s="247"/>
      <c r="AC21" s="238"/>
      <c r="AD21" s="248"/>
      <c r="AE21" s="252"/>
      <c r="AF21" s="243"/>
      <c r="AG21" s="256"/>
      <c r="AH21" s="247"/>
      <c r="AI21" s="238"/>
      <c r="AJ21" s="248"/>
      <c r="AK21" s="252"/>
      <c r="AL21" s="243"/>
      <c r="AM21" s="256"/>
      <c r="AN21" s="247"/>
      <c r="AO21" s="238"/>
      <c r="AP21" s="248"/>
      <c r="AQ21" s="252"/>
      <c r="AR21" s="243"/>
      <c r="AS21" s="256"/>
      <c r="AT21" s="247"/>
      <c r="AU21" s="238"/>
      <c r="AV21" s="248"/>
      <c r="AW21" s="252"/>
      <c r="AX21" s="243"/>
      <c r="AY21" s="256"/>
      <c r="AZ21" s="247"/>
      <c r="BA21" s="238"/>
      <c r="BB21" s="248"/>
      <c r="BC21" s="252"/>
      <c r="BD21" s="243"/>
      <c r="BE21" s="256"/>
      <c r="BF21" s="247"/>
      <c r="BG21" s="238"/>
      <c r="BH21" s="248"/>
      <c r="BI21" s="252"/>
      <c r="BJ21" s="243"/>
      <c r="BK21" s="256"/>
      <c r="BL21" s="247"/>
      <c r="BM21" s="238"/>
      <c r="BN21" s="248"/>
      <c r="BO21" s="252"/>
      <c r="BP21" s="243"/>
      <c r="BQ21" s="256"/>
      <c r="BR21" s="247"/>
      <c r="BS21" s="238"/>
      <c r="BT21" s="248"/>
      <c r="BU21" s="252"/>
      <c r="BV21" s="243"/>
      <c r="BW21" s="256"/>
      <c r="BX21" s="247"/>
      <c r="BY21" s="238"/>
      <c r="BZ21" s="248"/>
      <c r="CA21" s="252"/>
      <c r="CB21" s="243"/>
      <c r="CC21" s="256"/>
      <c r="CD21" s="247"/>
      <c r="CE21" s="238"/>
      <c r="CF21" s="248"/>
      <c r="CG21" s="252"/>
      <c r="CH21" s="243"/>
      <c r="CI21" s="256"/>
      <c r="CJ21" s="247"/>
      <c r="CK21" s="238"/>
      <c r="CL21" s="248"/>
      <c r="CM21" s="252"/>
      <c r="CN21" s="243"/>
      <c r="CO21" s="256"/>
      <c r="CP21" s="247"/>
      <c r="CQ21" s="238"/>
      <c r="CR21" s="248"/>
      <c r="CS21">
        <f t="shared" si="0"/>
        <v>0</v>
      </c>
    </row>
    <row r="22" spans="2:97">
      <c r="B22" s="236">
        <v>18</v>
      </c>
      <c r="C22" s="240" t="s">
        <v>263</v>
      </c>
      <c r="D22" s="247"/>
      <c r="E22" s="238"/>
      <c r="F22" s="240"/>
      <c r="G22" s="252"/>
      <c r="H22" s="243"/>
      <c r="I22" s="256"/>
      <c r="J22" s="247"/>
      <c r="K22" s="238"/>
      <c r="L22" s="248"/>
      <c r="M22" s="252"/>
      <c r="N22" s="243"/>
      <c r="O22" s="256"/>
      <c r="P22" s="247"/>
      <c r="Q22" s="238"/>
      <c r="R22" s="248"/>
      <c r="S22" s="252"/>
      <c r="T22" s="243"/>
      <c r="U22" s="256"/>
      <c r="V22" s="247"/>
      <c r="W22" s="238"/>
      <c r="X22" s="248"/>
      <c r="Y22" s="252"/>
      <c r="Z22" s="243"/>
      <c r="AA22" s="256"/>
      <c r="AB22" s="247"/>
      <c r="AC22" s="238"/>
      <c r="AD22" s="248"/>
      <c r="AE22" s="252"/>
      <c r="AF22" s="243"/>
      <c r="AG22" s="256"/>
      <c r="AH22" s="247"/>
      <c r="AI22" s="238"/>
      <c r="AJ22" s="248"/>
      <c r="AK22" s="252"/>
      <c r="AL22" s="243"/>
      <c r="AM22" s="256"/>
      <c r="AN22" s="247"/>
      <c r="AO22" s="238"/>
      <c r="AP22" s="248"/>
      <c r="AQ22" s="252"/>
      <c r="AR22" s="243"/>
      <c r="AS22" s="256"/>
      <c r="AT22" s="247"/>
      <c r="AU22" s="238"/>
      <c r="AV22" s="248"/>
      <c r="AW22" s="252"/>
      <c r="AX22" s="243"/>
      <c r="AY22" s="256"/>
      <c r="AZ22" s="247"/>
      <c r="BA22" s="238"/>
      <c r="BB22" s="248"/>
      <c r="BC22" s="252"/>
      <c r="BD22" s="243"/>
      <c r="BE22" s="256"/>
      <c r="BF22" s="247"/>
      <c r="BG22" s="238"/>
      <c r="BH22" s="248"/>
      <c r="BI22" s="252"/>
      <c r="BJ22" s="243"/>
      <c r="BK22" s="256"/>
      <c r="BL22" s="247"/>
      <c r="BM22" s="238"/>
      <c r="BN22" s="248"/>
      <c r="BO22" s="252"/>
      <c r="BP22" s="243"/>
      <c r="BQ22" s="256"/>
      <c r="BR22" s="247"/>
      <c r="BS22" s="238"/>
      <c r="BT22" s="248"/>
      <c r="BU22" s="252"/>
      <c r="BV22" s="243"/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 t="shared" si="0"/>
        <v>0</v>
      </c>
    </row>
    <row r="23" spans="2:97">
      <c r="B23" s="236">
        <v>19</v>
      </c>
      <c r="C23" s="240" t="s">
        <v>229</v>
      </c>
      <c r="D23" s="247"/>
      <c r="E23" s="238"/>
      <c r="F23" s="240"/>
      <c r="G23" s="252"/>
      <c r="H23" s="243"/>
      <c r="I23" s="256"/>
      <c r="J23" s="247"/>
      <c r="K23" s="238"/>
      <c r="L23" s="248"/>
      <c r="M23" s="252"/>
      <c r="N23" s="243"/>
      <c r="O23" s="256"/>
      <c r="P23" s="247"/>
      <c r="Q23" s="238"/>
      <c r="R23" s="248"/>
      <c r="S23" s="252"/>
      <c r="T23" s="243"/>
      <c r="U23" s="256"/>
      <c r="V23" s="247"/>
      <c r="W23" s="238"/>
      <c r="X23" s="248"/>
      <c r="Y23" s="252"/>
      <c r="Z23" s="243"/>
      <c r="AA23" s="256"/>
      <c r="AB23" s="247"/>
      <c r="AC23" s="238"/>
      <c r="AD23" s="248"/>
      <c r="AE23" s="252"/>
      <c r="AF23" s="243"/>
      <c r="AG23" s="256"/>
      <c r="AH23" s="247"/>
      <c r="AI23" s="238"/>
      <c r="AJ23" s="248"/>
      <c r="AK23" s="252"/>
      <c r="AL23" s="243"/>
      <c r="AM23" s="256"/>
      <c r="AN23" s="247"/>
      <c r="AO23" s="238"/>
      <c r="AP23" s="248"/>
      <c r="AQ23" s="252"/>
      <c r="AR23" s="243"/>
      <c r="AS23" s="256"/>
      <c r="AT23" s="247"/>
      <c r="AU23" s="238"/>
      <c r="AV23" s="248"/>
      <c r="AW23" s="252"/>
      <c r="AX23" s="243"/>
      <c r="AY23" s="256"/>
      <c r="AZ23" s="247"/>
      <c r="BA23" s="238"/>
      <c r="BB23" s="248"/>
      <c r="BC23" s="252"/>
      <c r="BD23" s="243"/>
      <c r="BE23" s="256"/>
      <c r="BF23" s="247"/>
      <c r="BG23" s="238"/>
      <c r="BH23" s="248"/>
      <c r="BI23" s="252"/>
      <c r="BJ23" s="243"/>
      <c r="BK23" s="256"/>
      <c r="BL23" s="247"/>
      <c r="BM23" s="238"/>
      <c r="BN23" s="248"/>
      <c r="BO23" s="252"/>
      <c r="BP23" s="243"/>
      <c r="BQ23" s="256"/>
      <c r="BR23" s="247"/>
      <c r="BS23" s="238"/>
      <c r="BT23" s="248"/>
      <c r="BU23" s="252"/>
      <c r="BV23" s="243"/>
      <c r="BW23" s="256"/>
      <c r="BX23" s="247"/>
      <c r="BY23" s="238"/>
      <c r="BZ23" s="248"/>
      <c r="CA23" s="252"/>
      <c r="CB23" s="243"/>
      <c r="CC23" s="256"/>
      <c r="CD23" s="247"/>
      <c r="CE23" s="238"/>
      <c r="CF23" s="248"/>
      <c r="CG23" s="252"/>
      <c r="CH23" s="243"/>
      <c r="CI23" s="256"/>
      <c r="CJ23" s="247"/>
      <c r="CK23" s="238"/>
      <c r="CL23" s="248"/>
      <c r="CM23" s="252"/>
      <c r="CN23" s="243"/>
      <c r="CO23" s="256"/>
      <c r="CP23" s="247"/>
      <c r="CQ23" s="238"/>
      <c r="CR23" s="248"/>
      <c r="CS23">
        <f t="shared" si="0"/>
        <v>0</v>
      </c>
    </row>
    <row r="24" spans="2:97">
      <c r="B24" s="236">
        <v>20</v>
      </c>
      <c r="C24" s="240" t="s">
        <v>230</v>
      </c>
      <c r="D24" s="247"/>
      <c r="E24" s="238"/>
      <c r="F24" s="240"/>
      <c r="G24" s="252"/>
      <c r="H24" s="243"/>
      <c r="I24" s="256"/>
      <c r="J24" s="247"/>
      <c r="K24" s="238"/>
      <c r="L24" s="248"/>
      <c r="M24" s="252"/>
      <c r="N24" s="243"/>
      <c r="O24" s="256"/>
      <c r="P24" s="247"/>
      <c r="Q24" s="238"/>
      <c r="R24" s="248"/>
      <c r="S24" s="252"/>
      <c r="T24" s="243"/>
      <c r="U24" s="256"/>
      <c r="V24" s="247"/>
      <c r="W24" s="238"/>
      <c r="X24" s="248"/>
      <c r="Y24" s="252"/>
      <c r="Z24" s="243"/>
      <c r="AA24" s="256"/>
      <c r="AB24" s="247"/>
      <c r="AC24" s="238"/>
      <c r="AD24" s="248"/>
      <c r="AE24" s="252"/>
      <c r="AF24" s="243"/>
      <c r="AG24" s="256"/>
      <c r="AH24" s="247"/>
      <c r="AI24" s="238"/>
      <c r="AJ24" s="248"/>
      <c r="AK24" s="252"/>
      <c r="AL24" s="243"/>
      <c r="AM24" s="256"/>
      <c r="AN24" s="247"/>
      <c r="AO24" s="238"/>
      <c r="AP24" s="248"/>
      <c r="AQ24" s="252"/>
      <c r="AR24" s="243"/>
      <c r="AS24" s="256"/>
      <c r="AT24" s="247"/>
      <c r="AU24" s="238"/>
      <c r="AV24" s="248"/>
      <c r="AW24" s="252"/>
      <c r="AX24" s="243"/>
      <c r="AY24" s="256"/>
      <c r="AZ24" s="247"/>
      <c r="BA24" s="238"/>
      <c r="BB24" s="248"/>
      <c r="BC24" s="252"/>
      <c r="BD24" s="243"/>
      <c r="BE24" s="256"/>
      <c r="BF24" s="247"/>
      <c r="BG24" s="238"/>
      <c r="BH24" s="248"/>
      <c r="BI24" s="252"/>
      <c r="BJ24" s="243"/>
      <c r="BK24" s="256"/>
      <c r="BL24" s="247"/>
      <c r="BM24" s="238"/>
      <c r="BN24" s="248"/>
      <c r="BO24" s="252"/>
      <c r="BP24" s="243"/>
      <c r="BQ24" s="256"/>
      <c r="BR24" s="247"/>
      <c r="BS24" s="238"/>
      <c r="BT24" s="248"/>
      <c r="BU24" s="252"/>
      <c r="BV24" s="243"/>
      <c r="BW24" s="256"/>
      <c r="BX24" s="247"/>
      <c r="BY24" s="238"/>
      <c r="BZ24" s="248"/>
      <c r="CA24" s="252"/>
      <c r="CB24" s="243"/>
      <c r="CC24" s="256"/>
      <c r="CD24" s="247"/>
      <c r="CE24" s="238"/>
      <c r="CF24" s="248"/>
      <c r="CG24" s="252"/>
      <c r="CH24" s="243"/>
      <c r="CI24" s="256"/>
      <c r="CJ24" s="247"/>
      <c r="CK24" s="238"/>
      <c r="CL24" s="248"/>
      <c r="CM24" s="252"/>
      <c r="CN24" s="243"/>
      <c r="CO24" s="256"/>
      <c r="CP24" s="247"/>
      <c r="CQ24" s="238"/>
      <c r="CR24" s="248"/>
      <c r="CS24">
        <f t="shared" si="0"/>
        <v>0</v>
      </c>
    </row>
    <row r="25" spans="2:97">
      <c r="B25" s="236">
        <v>21</v>
      </c>
      <c r="C25" s="240" t="s">
        <v>231</v>
      </c>
      <c r="D25" s="247"/>
      <c r="E25" s="238"/>
      <c r="F25" s="240"/>
      <c r="G25" s="252"/>
      <c r="H25" s="243"/>
      <c r="I25" s="256"/>
      <c r="J25" s="247"/>
      <c r="K25" s="238"/>
      <c r="L25" s="248"/>
      <c r="M25" s="252"/>
      <c r="N25" s="243"/>
      <c r="O25" s="256"/>
      <c r="P25" s="247"/>
      <c r="Q25" s="238"/>
      <c r="R25" s="248"/>
      <c r="S25" s="252"/>
      <c r="T25" s="243"/>
      <c r="U25" s="256"/>
      <c r="V25" s="247"/>
      <c r="W25" s="238"/>
      <c r="X25" s="248"/>
      <c r="Y25" s="252"/>
      <c r="Z25" s="243"/>
      <c r="AA25" s="256"/>
      <c r="AB25" s="247"/>
      <c r="AC25" s="238"/>
      <c r="AD25" s="248"/>
      <c r="AE25" s="252"/>
      <c r="AF25" s="243"/>
      <c r="AG25" s="256"/>
      <c r="AH25" s="247"/>
      <c r="AI25" s="238"/>
      <c r="AJ25" s="248"/>
      <c r="AK25" s="252"/>
      <c r="AL25" s="243"/>
      <c r="AM25" s="256"/>
      <c r="AN25" s="247"/>
      <c r="AO25" s="238"/>
      <c r="AP25" s="248"/>
      <c r="AQ25" s="252"/>
      <c r="AR25" s="243"/>
      <c r="AS25" s="256"/>
      <c r="AT25" s="247"/>
      <c r="AU25" s="238"/>
      <c r="AV25" s="248"/>
      <c r="AW25" s="252"/>
      <c r="AX25" s="243"/>
      <c r="AY25" s="256"/>
      <c r="AZ25" s="247"/>
      <c r="BA25" s="238"/>
      <c r="BB25" s="248"/>
      <c r="BC25" s="252"/>
      <c r="BD25" s="243"/>
      <c r="BE25" s="256"/>
      <c r="BF25" s="247"/>
      <c r="BG25" s="238"/>
      <c r="BH25" s="248"/>
      <c r="BI25" s="252"/>
      <c r="BJ25" s="243"/>
      <c r="BK25" s="256"/>
      <c r="BL25" s="247"/>
      <c r="BM25" s="238"/>
      <c r="BN25" s="248"/>
      <c r="BO25" s="252"/>
      <c r="BP25" s="243"/>
      <c r="BQ25" s="256"/>
      <c r="BR25" s="247"/>
      <c r="BS25" s="238"/>
      <c r="BT25" s="248"/>
      <c r="BU25" s="252"/>
      <c r="BV25" s="243"/>
      <c r="BW25" s="256"/>
      <c r="BX25" s="247"/>
      <c r="BY25" s="238"/>
      <c r="BZ25" s="248"/>
      <c r="CA25" s="252"/>
      <c r="CB25" s="243"/>
      <c r="CC25" s="256"/>
      <c r="CD25" s="247"/>
      <c r="CE25" s="238"/>
      <c r="CF25" s="248"/>
      <c r="CG25" s="252"/>
      <c r="CH25" s="243"/>
      <c r="CI25" s="256"/>
      <c r="CJ25" s="247"/>
      <c r="CK25" s="238"/>
      <c r="CL25" s="248"/>
      <c r="CM25" s="252"/>
      <c r="CN25" s="243"/>
      <c r="CO25" s="256"/>
      <c r="CP25" s="247"/>
      <c r="CQ25" s="238"/>
      <c r="CR25" s="248"/>
      <c r="CS25">
        <f t="shared" si="0"/>
        <v>0</v>
      </c>
    </row>
    <row r="26" spans="2:97">
      <c r="B26" s="236">
        <v>22</v>
      </c>
      <c r="C26" s="240" t="s">
        <v>232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/>
      <c r="Z26" s="243"/>
      <c r="AA26" s="256"/>
      <c r="AB26" s="247"/>
      <c r="AC26" s="238"/>
      <c r="AD26" s="248"/>
      <c r="AE26" s="252"/>
      <c r="AF26" s="243"/>
      <c r="AG26" s="256"/>
      <c r="AH26" s="247"/>
      <c r="AI26" s="238"/>
      <c r="AJ26" s="248"/>
      <c r="AK26" s="252"/>
      <c r="AL26" s="243"/>
      <c r="AM26" s="256"/>
      <c r="AN26" s="247"/>
      <c r="AO26" s="238"/>
      <c r="AP26" s="248"/>
      <c r="AQ26" s="252"/>
      <c r="AR26" s="243"/>
      <c r="AS26" s="256"/>
      <c r="AT26" s="247"/>
      <c r="AU26" s="238"/>
      <c r="AV26" s="248"/>
      <c r="AW26" s="252"/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/>
      <c r="BI26" s="252"/>
      <c r="BJ26" s="243"/>
      <c r="BK26" s="256"/>
      <c r="BL26" s="247"/>
      <c r="BM26" s="238"/>
      <c r="BN26" s="248"/>
      <c r="BO26" s="252"/>
      <c r="BP26" s="243"/>
      <c r="BQ26" s="256"/>
      <c r="BR26" s="247"/>
      <c r="BS26" s="238"/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 t="shared" si="0"/>
        <v>0</v>
      </c>
    </row>
    <row r="27" spans="2:97">
      <c r="B27" s="236">
        <v>23</v>
      </c>
      <c r="C27" s="240" t="s">
        <v>233</v>
      </c>
      <c r="D27" s="247"/>
      <c r="E27" s="238"/>
      <c r="F27" s="240"/>
      <c r="G27" s="252"/>
      <c r="H27" s="243"/>
      <c r="I27" s="256"/>
      <c r="J27" s="247"/>
      <c r="K27" s="238"/>
      <c r="L27" s="248"/>
      <c r="M27" s="252"/>
      <c r="N27" s="243"/>
      <c r="O27" s="256"/>
      <c r="P27" s="247"/>
      <c r="Q27" s="238"/>
      <c r="R27" s="248"/>
      <c r="S27" s="252"/>
      <c r="T27" s="243"/>
      <c r="U27" s="256"/>
      <c r="V27" s="247"/>
      <c r="W27" s="238"/>
      <c r="X27" s="248"/>
      <c r="Y27" s="252"/>
      <c r="Z27" s="243"/>
      <c r="AA27" s="256"/>
      <c r="AB27" s="247"/>
      <c r="AC27" s="238"/>
      <c r="AD27" s="248"/>
      <c r="AE27" s="252"/>
      <c r="AF27" s="243"/>
      <c r="AG27" s="256"/>
      <c r="AH27" s="247"/>
      <c r="AI27" s="238"/>
      <c r="AJ27" s="248"/>
      <c r="AK27" s="252"/>
      <c r="AL27" s="243"/>
      <c r="AM27" s="256"/>
      <c r="AN27" s="247"/>
      <c r="AO27" s="238"/>
      <c r="AP27" s="248"/>
      <c r="AQ27" s="252"/>
      <c r="AR27" s="243"/>
      <c r="AS27" s="256"/>
      <c r="AT27" s="247"/>
      <c r="AU27" s="238"/>
      <c r="AV27" s="248"/>
      <c r="AW27" s="252"/>
      <c r="AX27" s="243"/>
      <c r="AY27" s="256"/>
      <c r="AZ27" s="247"/>
      <c r="BA27" s="238"/>
      <c r="BB27" s="248"/>
      <c r="BC27" s="252"/>
      <c r="BD27" s="243"/>
      <c r="BE27" s="256"/>
      <c r="BF27" s="247"/>
      <c r="BG27" s="238"/>
      <c r="BH27" s="248"/>
      <c r="BI27" s="252"/>
      <c r="BJ27" s="243"/>
      <c r="BK27" s="256"/>
      <c r="BL27" s="247"/>
      <c r="BM27" s="238"/>
      <c r="BN27" s="248"/>
      <c r="BO27" s="252"/>
      <c r="BP27" s="243"/>
      <c r="BQ27" s="256"/>
      <c r="BR27" s="247"/>
      <c r="BS27" s="238"/>
      <c r="BT27" s="248"/>
      <c r="BU27" s="252"/>
      <c r="BV27" s="243"/>
      <c r="BW27" s="256"/>
      <c r="BX27" s="247"/>
      <c r="BY27" s="238"/>
      <c r="BZ27" s="248"/>
      <c r="CA27" s="252"/>
      <c r="CB27" s="243"/>
      <c r="CC27" s="256"/>
      <c r="CD27" s="247"/>
      <c r="CE27" s="238"/>
      <c r="CF27" s="248"/>
      <c r="CG27" s="252"/>
      <c r="CH27" s="243"/>
      <c r="CI27" s="256"/>
      <c r="CJ27" s="247"/>
      <c r="CK27" s="238"/>
      <c r="CL27" s="248"/>
      <c r="CM27" s="252"/>
      <c r="CN27" s="243"/>
      <c r="CO27" s="256"/>
      <c r="CP27" s="247"/>
      <c r="CQ27" s="238"/>
      <c r="CR27" s="248"/>
      <c r="CS27">
        <f t="shared" si="0"/>
        <v>0</v>
      </c>
    </row>
    <row r="28" spans="2:97">
      <c r="B28" s="236">
        <v>24</v>
      </c>
      <c r="C28" s="240" t="s">
        <v>234</v>
      </c>
      <c r="D28" s="247"/>
      <c r="E28" s="238"/>
      <c r="F28" s="240"/>
      <c r="G28" s="252"/>
      <c r="H28" s="243"/>
      <c r="I28" s="256"/>
      <c r="J28" s="247"/>
      <c r="K28" s="238"/>
      <c r="L28" s="248"/>
      <c r="M28" s="252"/>
      <c r="N28" s="243"/>
      <c r="O28" s="256"/>
      <c r="P28" s="247"/>
      <c r="Q28" s="238"/>
      <c r="R28" s="248"/>
      <c r="S28" s="252"/>
      <c r="T28" s="243"/>
      <c r="U28" s="256"/>
      <c r="V28" s="247"/>
      <c r="W28" s="238"/>
      <c r="X28" s="248"/>
      <c r="Y28" s="252"/>
      <c r="Z28" s="243"/>
      <c r="AA28" s="256"/>
      <c r="AB28" s="247"/>
      <c r="AC28" s="238"/>
      <c r="AD28" s="248"/>
      <c r="AE28" s="252"/>
      <c r="AF28" s="243"/>
      <c r="AG28" s="256"/>
      <c r="AH28" s="247"/>
      <c r="AI28" s="238"/>
      <c r="AJ28" s="248"/>
      <c r="AK28" s="252"/>
      <c r="AL28" s="243"/>
      <c r="AM28" s="256"/>
      <c r="AN28" s="247"/>
      <c r="AO28" s="238"/>
      <c r="AP28" s="248"/>
      <c r="AQ28" s="252"/>
      <c r="AR28" s="243"/>
      <c r="AS28" s="256"/>
      <c r="AT28" s="247"/>
      <c r="AU28" s="238"/>
      <c r="AV28" s="248"/>
      <c r="AW28" s="252"/>
      <c r="AX28" s="243"/>
      <c r="AY28" s="256"/>
      <c r="AZ28" s="247"/>
      <c r="BA28" s="238"/>
      <c r="BB28" s="248"/>
      <c r="BC28" s="252"/>
      <c r="BD28" s="243"/>
      <c r="BE28" s="256"/>
      <c r="BF28" s="247"/>
      <c r="BG28" s="238"/>
      <c r="BH28" s="248"/>
      <c r="BI28" s="252"/>
      <c r="BJ28" s="243"/>
      <c r="BK28" s="256"/>
      <c r="BL28" s="247"/>
      <c r="BM28" s="238"/>
      <c r="BN28" s="248"/>
      <c r="BO28" s="252"/>
      <c r="BP28" s="243"/>
      <c r="BQ28" s="256"/>
      <c r="BR28" s="247"/>
      <c r="BS28" s="238"/>
      <c r="BT28" s="248"/>
      <c r="BU28" s="252"/>
      <c r="BV28" s="243"/>
      <c r="BW28" s="256"/>
      <c r="BX28" s="247"/>
      <c r="BY28" s="238"/>
      <c r="BZ28" s="248"/>
      <c r="CA28" s="252"/>
      <c r="CB28" s="243"/>
      <c r="CC28" s="256"/>
      <c r="CD28" s="247"/>
      <c r="CE28" s="238"/>
      <c r="CF28" s="248"/>
      <c r="CG28" s="252"/>
      <c r="CH28" s="243"/>
      <c r="CI28" s="256"/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 t="shared" si="0"/>
        <v>0</v>
      </c>
    </row>
    <row r="29" spans="2:97">
      <c r="B29" s="236">
        <v>25</v>
      </c>
      <c r="C29" s="240" t="s">
        <v>235</v>
      </c>
      <c r="D29" s="247"/>
      <c r="E29" s="238"/>
      <c r="F29" s="240"/>
      <c r="G29" s="252"/>
      <c r="H29" s="243"/>
      <c r="I29" s="256"/>
      <c r="J29" s="247"/>
      <c r="K29" s="238"/>
      <c r="L29" s="248"/>
      <c r="M29" s="252"/>
      <c r="N29" s="243"/>
      <c r="O29" s="256"/>
      <c r="P29" s="247"/>
      <c r="Q29" s="238"/>
      <c r="R29" s="248"/>
      <c r="S29" s="252"/>
      <c r="T29" s="243"/>
      <c r="U29" s="256"/>
      <c r="V29" s="247"/>
      <c r="W29" s="238"/>
      <c r="X29" s="248"/>
      <c r="Y29" s="252"/>
      <c r="Z29" s="243"/>
      <c r="AA29" s="256"/>
      <c r="AB29" s="247"/>
      <c r="AC29" s="238"/>
      <c r="AD29" s="248"/>
      <c r="AE29" s="252"/>
      <c r="AF29" s="243"/>
      <c r="AG29" s="256"/>
      <c r="AH29" s="247"/>
      <c r="AI29" s="238"/>
      <c r="AJ29" s="248"/>
      <c r="AK29" s="252"/>
      <c r="AL29" s="243"/>
      <c r="AM29" s="256"/>
      <c r="AN29" s="247"/>
      <c r="AO29" s="238"/>
      <c r="AP29" s="248"/>
      <c r="AQ29" s="252"/>
      <c r="AR29" s="243"/>
      <c r="AS29" s="256"/>
      <c r="AT29" s="247"/>
      <c r="AU29" s="238"/>
      <c r="AV29" s="248"/>
      <c r="AW29" s="252"/>
      <c r="AX29" s="243"/>
      <c r="AY29" s="256"/>
      <c r="AZ29" s="247"/>
      <c r="BA29" s="238"/>
      <c r="BB29" s="248"/>
      <c r="BC29" s="252"/>
      <c r="BD29" s="243"/>
      <c r="BE29" s="256"/>
      <c r="BF29" s="247"/>
      <c r="BG29" s="238"/>
      <c r="BH29" s="248"/>
      <c r="BI29" s="252"/>
      <c r="BJ29" s="243"/>
      <c r="BK29" s="256"/>
      <c r="BL29" s="247"/>
      <c r="BM29" s="238"/>
      <c r="BN29" s="248"/>
      <c r="BO29" s="252"/>
      <c r="BP29" s="243"/>
      <c r="BQ29" s="256"/>
      <c r="BR29" s="247"/>
      <c r="BS29" s="238"/>
      <c r="BT29" s="248"/>
      <c r="BU29" s="252"/>
      <c r="BV29" s="243"/>
      <c r="BW29" s="256"/>
      <c r="BX29" s="247"/>
      <c r="BY29" s="238"/>
      <c r="BZ29" s="248"/>
      <c r="CA29" s="252"/>
      <c r="CB29" s="243"/>
      <c r="CC29" s="256"/>
      <c r="CD29" s="247"/>
      <c r="CE29" s="238"/>
      <c r="CF29" s="248"/>
      <c r="CG29" s="252"/>
      <c r="CH29" s="243"/>
      <c r="CI29" s="256"/>
      <c r="CJ29" s="247"/>
      <c r="CK29" s="238"/>
      <c r="CL29" s="248"/>
      <c r="CM29" s="252"/>
      <c r="CN29" s="243"/>
      <c r="CO29" s="256"/>
      <c r="CP29" s="247"/>
      <c r="CQ29" s="238"/>
      <c r="CR29" s="248"/>
      <c r="CS29">
        <f t="shared" si="0"/>
        <v>0</v>
      </c>
    </row>
    <row r="30" spans="2:97">
      <c r="B30" s="236">
        <v>26</v>
      </c>
      <c r="C30" s="240" t="s">
        <v>236</v>
      </c>
      <c r="D30" s="247"/>
      <c r="E30" s="238"/>
      <c r="F30" s="240"/>
      <c r="G30" s="252"/>
      <c r="H30" s="243"/>
      <c r="I30" s="256"/>
      <c r="J30" s="247"/>
      <c r="K30" s="238"/>
      <c r="L30" s="248"/>
      <c r="M30" s="252"/>
      <c r="N30" s="243"/>
      <c r="O30" s="256"/>
      <c r="P30" s="247"/>
      <c r="Q30" s="238"/>
      <c r="R30" s="248"/>
      <c r="S30" s="252"/>
      <c r="T30" s="243"/>
      <c r="U30" s="256"/>
      <c r="V30" s="247"/>
      <c r="W30" s="238"/>
      <c r="X30" s="248"/>
      <c r="Y30" s="252"/>
      <c r="Z30" s="243"/>
      <c r="AA30" s="256"/>
      <c r="AB30" s="247"/>
      <c r="AC30" s="238"/>
      <c r="AD30" s="248"/>
      <c r="AE30" s="252"/>
      <c r="AF30" s="243"/>
      <c r="AG30" s="256"/>
      <c r="AH30" s="247"/>
      <c r="AI30" s="238"/>
      <c r="AJ30" s="248"/>
      <c r="AK30" s="252"/>
      <c r="AL30" s="243"/>
      <c r="AM30" s="256"/>
      <c r="AN30" s="247"/>
      <c r="AO30" s="238"/>
      <c r="AP30" s="248"/>
      <c r="AQ30" s="252"/>
      <c r="AR30" s="243"/>
      <c r="AS30" s="256"/>
      <c r="AT30" s="247"/>
      <c r="AU30" s="238"/>
      <c r="AV30" s="248"/>
      <c r="AW30" s="252"/>
      <c r="AX30" s="243"/>
      <c r="AY30" s="256"/>
      <c r="AZ30" s="247"/>
      <c r="BA30" s="238"/>
      <c r="BB30" s="248"/>
      <c r="BC30" s="252"/>
      <c r="BD30" s="243"/>
      <c r="BE30" s="256"/>
      <c r="BF30" s="247"/>
      <c r="BG30" s="238"/>
      <c r="BH30" s="248"/>
      <c r="BI30" s="252"/>
      <c r="BJ30" s="243"/>
      <c r="BK30" s="256"/>
      <c r="BL30" s="247"/>
      <c r="BM30" s="238"/>
      <c r="BN30" s="248"/>
      <c r="BO30" s="252"/>
      <c r="BP30" s="243"/>
      <c r="BQ30" s="256"/>
      <c r="BR30" s="247"/>
      <c r="BS30" s="238"/>
      <c r="BT30" s="248"/>
      <c r="BU30" s="252"/>
      <c r="BV30" s="243"/>
      <c r="BW30" s="256"/>
      <c r="BX30" s="247"/>
      <c r="BY30" s="238"/>
      <c r="BZ30" s="248"/>
      <c r="CA30" s="252"/>
      <c r="CB30" s="243"/>
      <c r="CC30" s="256"/>
      <c r="CD30" s="247"/>
      <c r="CE30" s="238"/>
      <c r="CF30" s="248"/>
      <c r="CG30" s="252"/>
      <c r="CH30" s="243"/>
      <c r="CI30" s="256"/>
      <c r="CJ30" s="247"/>
      <c r="CK30" s="238"/>
      <c r="CL30" s="248"/>
      <c r="CM30" s="252"/>
      <c r="CN30" s="243"/>
      <c r="CO30" s="256"/>
      <c r="CP30" s="247"/>
      <c r="CQ30" s="238"/>
      <c r="CR30" s="248"/>
      <c r="CS30">
        <f t="shared" si="0"/>
        <v>0</v>
      </c>
    </row>
    <row r="31" spans="2:97">
      <c r="B31" s="236">
        <v>27</v>
      </c>
      <c r="C31" s="240" t="s">
        <v>237</v>
      </c>
      <c r="D31" s="247"/>
      <c r="E31" s="238"/>
      <c r="F31" s="240"/>
      <c r="G31" s="252"/>
      <c r="H31" s="243"/>
      <c r="I31" s="256"/>
      <c r="J31" s="247"/>
      <c r="K31" s="238"/>
      <c r="L31" s="248"/>
      <c r="M31" s="252"/>
      <c r="N31" s="243"/>
      <c r="O31" s="256"/>
      <c r="P31" s="247"/>
      <c r="Q31" s="238"/>
      <c r="R31" s="248"/>
      <c r="S31" s="252"/>
      <c r="T31" s="243"/>
      <c r="U31" s="256"/>
      <c r="V31" s="247"/>
      <c r="W31" s="238"/>
      <c r="X31" s="248"/>
      <c r="Y31" s="252"/>
      <c r="Z31" s="243"/>
      <c r="AA31" s="256"/>
      <c r="AB31" s="247"/>
      <c r="AC31" s="238"/>
      <c r="AD31" s="248"/>
      <c r="AE31" s="252"/>
      <c r="AF31" s="243"/>
      <c r="AG31" s="256"/>
      <c r="AH31" s="247"/>
      <c r="AI31" s="238"/>
      <c r="AJ31" s="248"/>
      <c r="AK31" s="252"/>
      <c r="AL31" s="243"/>
      <c r="AM31" s="256"/>
      <c r="AN31" s="247"/>
      <c r="AO31" s="238"/>
      <c r="AP31" s="248"/>
      <c r="AQ31" s="252"/>
      <c r="AR31" s="243"/>
      <c r="AS31" s="256"/>
      <c r="AT31" s="247"/>
      <c r="AU31" s="238"/>
      <c r="AV31" s="248"/>
      <c r="AW31" s="252"/>
      <c r="AX31" s="243"/>
      <c r="AY31" s="256"/>
      <c r="AZ31" s="247"/>
      <c r="BA31" s="238"/>
      <c r="BB31" s="248"/>
      <c r="BC31" s="252"/>
      <c r="BD31" s="243"/>
      <c r="BE31" s="256"/>
      <c r="BF31" s="247"/>
      <c r="BG31" s="238"/>
      <c r="BH31" s="248"/>
      <c r="BI31" s="252"/>
      <c r="BJ31" s="243"/>
      <c r="BK31" s="256"/>
      <c r="BL31" s="247"/>
      <c r="BM31" s="238"/>
      <c r="BN31" s="248"/>
      <c r="BO31" s="252"/>
      <c r="BP31" s="243"/>
      <c r="BQ31" s="256"/>
      <c r="BR31" s="247"/>
      <c r="BS31" s="238"/>
      <c r="BT31" s="248"/>
      <c r="BU31" s="252"/>
      <c r="BV31" s="243"/>
      <c r="BW31" s="256"/>
      <c r="BX31" s="247"/>
      <c r="BY31" s="238"/>
      <c r="BZ31" s="248"/>
      <c r="CA31" s="252"/>
      <c r="CB31" s="243"/>
      <c r="CC31" s="256"/>
      <c r="CD31" s="247"/>
      <c r="CE31" s="238"/>
      <c r="CF31" s="248"/>
      <c r="CG31" s="252"/>
      <c r="CH31" s="243"/>
      <c r="CI31" s="256"/>
      <c r="CJ31" s="247"/>
      <c r="CK31" s="238"/>
      <c r="CL31" s="248"/>
      <c r="CM31" s="252"/>
      <c r="CN31" s="243"/>
      <c r="CO31" s="256"/>
      <c r="CP31" s="247"/>
      <c r="CQ31" s="238"/>
      <c r="CR31" s="248"/>
      <c r="CS31">
        <f t="shared" si="0"/>
        <v>0</v>
      </c>
    </row>
    <row r="32" spans="2:97">
      <c r="B32" s="236">
        <v>28</v>
      </c>
      <c r="C32" s="240" t="s">
        <v>238</v>
      </c>
      <c r="D32" s="247"/>
      <c r="E32" s="238"/>
      <c r="F32" s="240"/>
      <c r="G32" s="252"/>
      <c r="H32" s="243"/>
      <c r="I32" s="256"/>
      <c r="J32" s="247"/>
      <c r="K32" s="238"/>
      <c r="L32" s="248"/>
      <c r="M32" s="252"/>
      <c r="N32" s="243"/>
      <c r="O32" s="256"/>
      <c r="P32" s="247"/>
      <c r="Q32" s="238"/>
      <c r="R32" s="248"/>
      <c r="S32" s="252"/>
      <c r="T32" s="243"/>
      <c r="U32" s="256"/>
      <c r="V32" s="247"/>
      <c r="W32" s="238"/>
      <c r="X32" s="248"/>
      <c r="Y32" s="252"/>
      <c r="Z32" s="243"/>
      <c r="AA32" s="256"/>
      <c r="AB32" s="247"/>
      <c r="AC32" s="238"/>
      <c r="AD32" s="248"/>
      <c r="AE32" s="252"/>
      <c r="AF32" s="243"/>
      <c r="AG32" s="256"/>
      <c r="AH32" s="247"/>
      <c r="AI32" s="238"/>
      <c r="AJ32" s="248"/>
      <c r="AK32" s="252"/>
      <c r="AL32" s="243"/>
      <c r="AM32" s="256"/>
      <c r="AN32" s="247"/>
      <c r="AO32" s="238"/>
      <c r="AP32" s="248"/>
      <c r="AQ32" s="252"/>
      <c r="AR32" s="243"/>
      <c r="AS32" s="256"/>
      <c r="AT32" s="247"/>
      <c r="AU32" s="238"/>
      <c r="AV32" s="248"/>
      <c r="AW32" s="252"/>
      <c r="AX32" s="243"/>
      <c r="AY32" s="256"/>
      <c r="AZ32" s="247"/>
      <c r="BA32" s="238"/>
      <c r="BB32" s="248"/>
      <c r="BC32" s="252"/>
      <c r="BD32" s="243"/>
      <c r="BE32" s="256"/>
      <c r="BF32" s="247"/>
      <c r="BG32" s="238"/>
      <c r="BH32" s="248"/>
      <c r="BI32" s="252"/>
      <c r="BJ32" s="243"/>
      <c r="BK32" s="256"/>
      <c r="BL32" s="247"/>
      <c r="BM32" s="238"/>
      <c r="BN32" s="248"/>
      <c r="BO32" s="252"/>
      <c r="BP32" s="243"/>
      <c r="BQ32" s="256"/>
      <c r="BR32" s="247"/>
      <c r="BS32" s="238"/>
      <c r="BT32" s="248"/>
      <c r="BU32" s="252"/>
      <c r="BV32" s="243"/>
      <c r="BW32" s="256"/>
      <c r="BX32" s="247"/>
      <c r="BY32" s="238"/>
      <c r="BZ32" s="248"/>
      <c r="CA32" s="252"/>
      <c r="CB32" s="243"/>
      <c r="CC32" s="256"/>
      <c r="CD32" s="247"/>
      <c r="CE32" s="238"/>
      <c r="CF32" s="248"/>
      <c r="CG32" s="252"/>
      <c r="CH32" s="243"/>
      <c r="CI32" s="256"/>
      <c r="CJ32" s="247"/>
      <c r="CK32" s="238"/>
      <c r="CL32" s="248"/>
      <c r="CM32" s="252"/>
      <c r="CN32" s="243"/>
      <c r="CO32" s="256"/>
      <c r="CP32" s="247"/>
      <c r="CQ32" s="238"/>
      <c r="CR32" s="248"/>
      <c r="CS32">
        <f t="shared" si="0"/>
        <v>0</v>
      </c>
    </row>
    <row r="33" spans="2:97">
      <c r="B33" s="236">
        <v>29</v>
      </c>
      <c r="C33" s="240" t="s">
        <v>239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/>
      <c r="BE33" s="256"/>
      <c r="BF33" s="247"/>
      <c r="BG33" s="238"/>
      <c r="BH33" s="248"/>
      <c r="BI33" s="252"/>
      <c r="BJ33" s="243"/>
      <c r="BK33" s="256"/>
      <c r="BL33" s="247"/>
      <c r="BM33" s="238"/>
      <c r="BN33" s="248"/>
      <c r="BO33" s="252"/>
      <c r="BP33" s="243"/>
      <c r="BQ33" s="256"/>
      <c r="BR33" s="247"/>
      <c r="BS33" s="238"/>
      <c r="BT33" s="248"/>
      <c r="BU33" s="252"/>
      <c r="BV33" s="243"/>
      <c r="BW33" s="256"/>
      <c r="BX33" s="247"/>
      <c r="BY33" s="238"/>
      <c r="BZ33" s="248"/>
      <c r="CA33" s="252"/>
      <c r="CB33" s="243"/>
      <c r="CC33" s="256"/>
      <c r="CD33" s="247"/>
      <c r="CE33" s="238"/>
      <c r="CF33" s="248"/>
      <c r="CG33" s="252"/>
      <c r="CH33" s="243"/>
      <c r="CI33" s="256"/>
      <c r="CJ33" s="247"/>
      <c r="CK33" s="238"/>
      <c r="CL33" s="248"/>
      <c r="CM33" s="252"/>
      <c r="CN33" s="243"/>
      <c r="CO33" s="256"/>
      <c r="CP33" s="247"/>
      <c r="CQ33" s="238"/>
      <c r="CR33" s="248"/>
      <c r="CS33">
        <f t="shared" si="0"/>
        <v>0</v>
      </c>
    </row>
    <row r="34" spans="2:97">
      <c r="B34" s="236">
        <v>30</v>
      </c>
      <c r="C34" s="240" t="s">
        <v>240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/>
      <c r="AH34" s="247"/>
      <c r="AI34" s="238"/>
      <c r="AJ34" s="248"/>
      <c r="AK34" s="252"/>
      <c r="AL34" s="243"/>
      <c r="AM34" s="256"/>
      <c r="AN34" s="247"/>
      <c r="AO34" s="238"/>
      <c r="AP34" s="248"/>
      <c r="AQ34" s="252"/>
      <c r="AR34" s="243"/>
      <c r="AS34" s="256"/>
      <c r="AT34" s="247"/>
      <c r="AU34" s="238"/>
      <c r="AV34" s="248"/>
      <c r="AW34" s="252"/>
      <c r="AX34" s="243"/>
      <c r="AY34" s="256"/>
      <c r="AZ34" s="247"/>
      <c r="BA34" s="238"/>
      <c r="BB34" s="248"/>
      <c r="BC34" s="252"/>
      <c r="BD34" s="243"/>
      <c r="BE34" s="256"/>
      <c r="BF34" s="247"/>
      <c r="BG34" s="238"/>
      <c r="BH34" s="248"/>
      <c r="BI34" s="252"/>
      <c r="BJ34" s="243"/>
      <c r="BK34" s="256"/>
      <c r="BL34" s="247"/>
      <c r="BM34" s="238"/>
      <c r="BN34" s="248"/>
      <c r="BO34" s="252"/>
      <c r="BP34" s="243"/>
      <c r="BQ34" s="256"/>
      <c r="BR34" s="247"/>
      <c r="BS34" s="238"/>
      <c r="BT34" s="248"/>
      <c r="BU34" s="252"/>
      <c r="BV34" s="243"/>
      <c r="BW34" s="256"/>
      <c r="BX34" s="247"/>
      <c r="BY34" s="238"/>
      <c r="BZ34" s="248"/>
      <c r="CA34" s="252"/>
      <c r="CB34" s="243"/>
      <c r="CC34" s="256"/>
      <c r="CD34" s="247"/>
      <c r="CE34" s="238"/>
      <c r="CF34" s="248"/>
      <c r="CG34" s="252"/>
      <c r="CH34" s="243"/>
      <c r="CI34" s="256"/>
      <c r="CJ34" s="247"/>
      <c r="CK34" s="238"/>
      <c r="CL34" s="248"/>
      <c r="CM34" s="252"/>
      <c r="CN34" s="243"/>
      <c r="CO34" s="256"/>
      <c r="CP34" s="247"/>
      <c r="CQ34" s="238"/>
      <c r="CR34" s="248"/>
      <c r="CS34">
        <f t="shared" si="0"/>
        <v>0</v>
      </c>
    </row>
    <row r="35" spans="2:97">
      <c r="B35" s="236">
        <v>31</v>
      </c>
      <c r="C35" s="240" t="s">
        <v>241</v>
      </c>
      <c r="D35" s="247"/>
      <c r="E35" s="238"/>
      <c r="F35" s="240"/>
      <c r="G35" s="252"/>
      <c r="H35" s="243"/>
      <c r="I35" s="256"/>
      <c r="J35" s="247"/>
      <c r="K35" s="238"/>
      <c r="L35" s="248"/>
      <c r="M35" s="252"/>
      <c r="N35" s="243"/>
      <c r="O35" s="256"/>
      <c r="P35" s="247"/>
      <c r="Q35" s="238"/>
      <c r="R35" s="248"/>
      <c r="S35" s="252"/>
      <c r="T35" s="243"/>
      <c r="U35" s="256"/>
      <c r="V35" s="247"/>
      <c r="W35" s="238"/>
      <c r="X35" s="248"/>
      <c r="Y35" s="252"/>
      <c r="Z35" s="243"/>
      <c r="AA35" s="256"/>
      <c r="AB35" s="247"/>
      <c r="AC35" s="238"/>
      <c r="AD35" s="248"/>
      <c r="AE35" s="252"/>
      <c r="AF35" s="243"/>
      <c r="AG35" s="256"/>
      <c r="AH35" s="247"/>
      <c r="AI35" s="238"/>
      <c r="AJ35" s="248"/>
      <c r="AK35" s="252"/>
      <c r="AL35" s="243"/>
      <c r="AM35" s="256"/>
      <c r="AN35" s="247"/>
      <c r="AO35" s="238"/>
      <c r="AP35" s="248"/>
      <c r="AQ35" s="252"/>
      <c r="AR35" s="243"/>
      <c r="AS35" s="256"/>
      <c r="AT35" s="247"/>
      <c r="AU35" s="238"/>
      <c r="AV35" s="248"/>
      <c r="AW35" s="252"/>
      <c r="AX35" s="243"/>
      <c r="AY35" s="256"/>
      <c r="AZ35" s="247"/>
      <c r="BA35" s="238"/>
      <c r="BB35" s="248"/>
      <c r="BC35" s="252"/>
      <c r="BD35" s="243"/>
      <c r="BE35" s="256"/>
      <c r="BF35" s="247"/>
      <c r="BG35" s="238"/>
      <c r="BH35" s="248"/>
      <c r="BI35" s="252"/>
      <c r="BJ35" s="243"/>
      <c r="BK35" s="256"/>
      <c r="BL35" s="247"/>
      <c r="BM35" s="238"/>
      <c r="BN35" s="248"/>
      <c r="BO35" s="252"/>
      <c r="BP35" s="243"/>
      <c r="BQ35" s="256"/>
      <c r="BR35" s="247"/>
      <c r="BS35" s="238"/>
      <c r="BT35" s="248"/>
      <c r="BU35" s="252"/>
      <c r="BV35" s="243"/>
      <c r="BW35" s="256"/>
      <c r="BX35" s="247"/>
      <c r="BY35" s="238"/>
      <c r="BZ35" s="248"/>
      <c r="CA35" s="252"/>
      <c r="CB35" s="243"/>
      <c r="CC35" s="256"/>
      <c r="CD35" s="247"/>
      <c r="CE35" s="238"/>
      <c r="CF35" s="248"/>
      <c r="CG35" s="252"/>
      <c r="CH35" s="243"/>
      <c r="CI35" s="256"/>
      <c r="CJ35" s="247"/>
      <c r="CK35" s="238"/>
      <c r="CL35" s="248"/>
      <c r="CM35" s="252"/>
      <c r="CN35" s="243"/>
      <c r="CO35" s="256"/>
      <c r="CP35" s="247"/>
      <c r="CQ35" s="238"/>
      <c r="CR35" s="248"/>
      <c r="CS35">
        <f t="shared" si="0"/>
        <v>0</v>
      </c>
    </row>
    <row r="36" spans="2:97">
      <c r="B36" s="236">
        <v>32</v>
      </c>
      <c r="C36" s="240" t="s">
        <v>242</v>
      </c>
      <c r="D36" s="247"/>
      <c r="E36" s="238"/>
      <c r="F36" s="240"/>
      <c r="G36" s="252"/>
      <c r="H36" s="243"/>
      <c r="I36" s="256"/>
      <c r="J36" s="247"/>
      <c r="K36" s="238"/>
      <c r="L36" s="248"/>
      <c r="M36" s="252"/>
      <c r="N36" s="243"/>
      <c r="O36" s="256"/>
      <c r="P36" s="247"/>
      <c r="Q36" s="238"/>
      <c r="R36" s="248"/>
      <c r="S36" s="252"/>
      <c r="T36" s="243"/>
      <c r="U36" s="256"/>
      <c r="V36" s="247"/>
      <c r="W36" s="238"/>
      <c r="X36" s="248"/>
      <c r="Y36" s="252"/>
      <c r="Z36" s="243"/>
      <c r="AA36" s="256"/>
      <c r="AB36" s="247"/>
      <c r="AC36" s="238"/>
      <c r="AD36" s="248"/>
      <c r="AE36" s="252"/>
      <c r="AF36" s="243"/>
      <c r="AG36" s="256"/>
      <c r="AH36" s="247"/>
      <c r="AI36" s="238"/>
      <c r="AJ36" s="248"/>
      <c r="AK36" s="252"/>
      <c r="AL36" s="243"/>
      <c r="AM36" s="256"/>
      <c r="AN36" s="247"/>
      <c r="AO36" s="238"/>
      <c r="AP36" s="248"/>
      <c r="AQ36" s="252"/>
      <c r="AR36" s="243"/>
      <c r="AS36" s="256"/>
      <c r="AT36" s="247"/>
      <c r="AU36" s="238"/>
      <c r="AV36" s="248"/>
      <c r="AW36" s="252"/>
      <c r="AX36" s="243"/>
      <c r="AY36" s="256"/>
      <c r="AZ36" s="247"/>
      <c r="BA36" s="238"/>
      <c r="BB36" s="248"/>
      <c r="BC36" s="252"/>
      <c r="BD36" s="243"/>
      <c r="BE36" s="256"/>
      <c r="BF36" s="247"/>
      <c r="BG36" s="238"/>
      <c r="BH36" s="248"/>
      <c r="BI36" s="252"/>
      <c r="BJ36" s="243"/>
      <c r="BK36" s="256"/>
      <c r="BL36" s="247"/>
      <c r="BM36" s="238"/>
      <c r="BN36" s="248"/>
      <c r="BO36" s="252"/>
      <c r="BP36" s="243"/>
      <c r="BQ36" s="256"/>
      <c r="BR36" s="247"/>
      <c r="BS36" s="238"/>
      <c r="BT36" s="248"/>
      <c r="BU36" s="252"/>
      <c r="BV36" s="243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/>
      <c r="CJ36" s="247"/>
      <c r="CK36" s="238"/>
      <c r="CL36" s="248"/>
      <c r="CM36" s="252"/>
      <c r="CN36" s="243"/>
      <c r="CO36" s="256"/>
      <c r="CP36" s="247"/>
      <c r="CQ36" s="238"/>
      <c r="CR36" s="248"/>
      <c r="CS36">
        <f t="shared" si="0"/>
        <v>0</v>
      </c>
    </row>
    <row r="37" spans="2:97">
      <c r="B37" s="236">
        <v>33</v>
      </c>
      <c r="C37" s="240" t="s">
        <v>243</v>
      </c>
      <c r="D37" s="247"/>
      <c r="E37" s="238"/>
      <c r="F37" s="240"/>
      <c r="G37" s="252"/>
      <c r="H37" s="243"/>
      <c r="I37" s="256"/>
      <c r="J37" s="247"/>
      <c r="K37" s="238"/>
      <c r="L37" s="248"/>
      <c r="M37" s="252"/>
      <c r="N37" s="243"/>
      <c r="O37" s="256"/>
      <c r="P37" s="247"/>
      <c r="Q37" s="238"/>
      <c r="R37" s="248"/>
      <c r="S37" s="252"/>
      <c r="T37" s="243"/>
      <c r="U37" s="256"/>
      <c r="V37" s="247"/>
      <c r="W37" s="238"/>
      <c r="X37" s="248"/>
      <c r="Y37" s="252"/>
      <c r="Z37" s="243"/>
      <c r="AA37" s="256"/>
      <c r="AB37" s="247"/>
      <c r="AC37" s="238"/>
      <c r="AD37" s="248"/>
      <c r="AE37" s="252"/>
      <c r="AF37" s="243"/>
      <c r="AG37" s="256"/>
      <c r="AH37" s="247"/>
      <c r="AI37" s="238"/>
      <c r="AJ37" s="248"/>
      <c r="AK37" s="252"/>
      <c r="AL37" s="243"/>
      <c r="AM37" s="256"/>
      <c r="AN37" s="247"/>
      <c r="AO37" s="238"/>
      <c r="AP37" s="248"/>
      <c r="AQ37" s="252"/>
      <c r="AR37" s="243"/>
      <c r="AS37" s="256"/>
      <c r="AT37" s="247"/>
      <c r="AU37" s="238"/>
      <c r="AV37" s="248"/>
      <c r="AW37" s="252"/>
      <c r="AX37" s="243"/>
      <c r="AY37" s="256"/>
      <c r="AZ37" s="247"/>
      <c r="BA37" s="238"/>
      <c r="BB37" s="248"/>
      <c r="BC37" s="252"/>
      <c r="BD37" s="243"/>
      <c r="BE37" s="256"/>
      <c r="BF37" s="247"/>
      <c r="BG37" s="238"/>
      <c r="BH37" s="248"/>
      <c r="BI37" s="252"/>
      <c r="BJ37" s="243"/>
      <c r="BK37" s="256"/>
      <c r="BL37" s="247"/>
      <c r="BM37" s="238"/>
      <c r="BN37" s="248"/>
      <c r="BO37" s="252"/>
      <c r="BP37" s="243"/>
      <c r="BQ37" s="256"/>
      <c r="BR37" s="247"/>
      <c r="BS37" s="238"/>
      <c r="BT37" s="248"/>
      <c r="BU37" s="252"/>
      <c r="BV37" s="243"/>
      <c r="BW37" s="256"/>
      <c r="BX37" s="247"/>
      <c r="BY37" s="238"/>
      <c r="BZ37" s="248"/>
      <c r="CA37" s="252"/>
      <c r="CB37" s="243"/>
      <c r="CC37" s="256"/>
      <c r="CD37" s="247"/>
      <c r="CE37" s="238"/>
      <c r="CF37" s="248"/>
      <c r="CG37" s="252"/>
      <c r="CH37" s="243"/>
      <c r="CI37" s="256"/>
      <c r="CJ37" s="247"/>
      <c r="CK37" s="238"/>
      <c r="CL37" s="248"/>
      <c r="CM37" s="252"/>
      <c r="CN37" s="243"/>
      <c r="CO37" s="256"/>
      <c r="CP37" s="247"/>
      <c r="CQ37" s="238"/>
      <c r="CR37" s="248"/>
      <c r="CS37">
        <f t="shared" si="0"/>
        <v>0</v>
      </c>
    </row>
    <row r="38" spans="2:97">
      <c r="B38" s="236">
        <v>34</v>
      </c>
      <c r="C38" s="240" t="s">
        <v>244</v>
      </c>
      <c r="D38" s="247"/>
      <c r="E38" s="238"/>
      <c r="F38" s="240"/>
      <c r="G38" s="252"/>
      <c r="H38" s="243"/>
      <c r="I38" s="256"/>
      <c r="J38" s="247"/>
      <c r="K38" s="238"/>
      <c r="L38" s="248"/>
      <c r="M38" s="252"/>
      <c r="N38" s="243"/>
      <c r="O38" s="256"/>
      <c r="P38" s="247"/>
      <c r="Q38" s="238"/>
      <c r="R38" s="248"/>
      <c r="S38" s="252"/>
      <c r="T38" s="243"/>
      <c r="U38" s="256"/>
      <c r="V38" s="247"/>
      <c r="W38" s="238"/>
      <c r="X38" s="248"/>
      <c r="Y38" s="252"/>
      <c r="Z38" s="243"/>
      <c r="AA38" s="256"/>
      <c r="AB38" s="247"/>
      <c r="AC38" s="238"/>
      <c r="AD38" s="248"/>
      <c r="AE38" s="252"/>
      <c r="AF38" s="243"/>
      <c r="AG38" s="256"/>
      <c r="AH38" s="247"/>
      <c r="AI38" s="238"/>
      <c r="AJ38" s="248"/>
      <c r="AK38" s="252"/>
      <c r="AL38" s="243"/>
      <c r="AM38" s="256"/>
      <c r="AN38" s="247"/>
      <c r="AO38" s="238"/>
      <c r="AP38" s="248"/>
      <c r="AQ38" s="252"/>
      <c r="AR38" s="243"/>
      <c r="AS38" s="256"/>
      <c r="AT38" s="247"/>
      <c r="AU38" s="238"/>
      <c r="AV38" s="248"/>
      <c r="AW38" s="252"/>
      <c r="AX38" s="243"/>
      <c r="AY38" s="256"/>
      <c r="AZ38" s="247"/>
      <c r="BA38" s="238"/>
      <c r="BB38" s="248"/>
      <c r="BC38" s="252"/>
      <c r="BD38" s="243"/>
      <c r="BE38" s="256"/>
      <c r="BF38" s="247"/>
      <c r="BG38" s="238"/>
      <c r="BH38" s="248"/>
      <c r="BI38" s="252"/>
      <c r="BJ38" s="243"/>
      <c r="BK38" s="256"/>
      <c r="BL38" s="247"/>
      <c r="BM38" s="238"/>
      <c r="BN38" s="248"/>
      <c r="BO38" s="252"/>
      <c r="BP38" s="243"/>
      <c r="BQ38" s="256"/>
      <c r="BR38" s="247"/>
      <c r="BS38" s="238"/>
      <c r="BT38" s="248"/>
      <c r="BU38" s="252"/>
      <c r="BV38" s="243"/>
      <c r="BW38" s="256"/>
      <c r="BX38" s="247"/>
      <c r="BY38" s="238"/>
      <c r="BZ38" s="248"/>
      <c r="CA38" s="252"/>
      <c r="CB38" s="243"/>
      <c r="CC38" s="256"/>
      <c r="CD38" s="247"/>
      <c r="CE38" s="238"/>
      <c r="CF38" s="248"/>
      <c r="CG38" s="252"/>
      <c r="CH38" s="243"/>
      <c r="CI38" s="256"/>
      <c r="CJ38" s="247"/>
      <c r="CK38" s="238"/>
      <c r="CL38" s="248"/>
      <c r="CM38" s="252"/>
      <c r="CN38" s="243"/>
      <c r="CO38" s="256"/>
      <c r="CP38" s="247"/>
      <c r="CQ38" s="238"/>
      <c r="CR38" s="248"/>
      <c r="CS38">
        <f t="shared" si="0"/>
        <v>0</v>
      </c>
    </row>
    <row r="39" spans="2:97">
      <c r="B39" s="236">
        <v>35</v>
      </c>
      <c r="C39" s="240" t="s">
        <v>246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/>
      <c r="AI39" s="238"/>
      <c r="AJ39" s="248"/>
      <c r="AK39" s="252"/>
      <c r="AL39" s="243"/>
      <c r="AM39" s="256"/>
      <c r="AN39" s="247"/>
      <c r="AO39" s="238"/>
      <c r="AP39" s="248"/>
      <c r="AQ39" s="252"/>
      <c r="AR39" s="243"/>
      <c r="AS39" s="256"/>
      <c r="AT39" s="247"/>
      <c r="AU39" s="238"/>
      <c r="AV39" s="248"/>
      <c r="AW39" s="252"/>
      <c r="AX39" s="243"/>
      <c r="AY39" s="256"/>
      <c r="AZ39" s="247"/>
      <c r="BA39" s="238"/>
      <c r="BB39" s="248"/>
      <c r="BC39" s="252"/>
      <c r="BD39" s="243"/>
      <c r="BE39" s="256"/>
      <c r="BF39" s="247"/>
      <c r="BG39" s="238"/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/>
      <c r="BW39" s="256"/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 t="shared" si="0"/>
        <v>0</v>
      </c>
    </row>
    <row r="40" spans="2:97">
      <c r="B40" s="236">
        <v>36</v>
      </c>
      <c r="C40" s="240" t="s">
        <v>247</v>
      </c>
      <c r="D40" s="247"/>
      <c r="E40" s="238"/>
      <c r="F40" s="240"/>
      <c r="G40" s="252"/>
      <c r="H40" s="243"/>
      <c r="I40" s="256"/>
      <c r="J40" s="247"/>
      <c r="K40" s="238"/>
      <c r="L40" s="248"/>
      <c r="M40" s="252"/>
      <c r="N40" s="243"/>
      <c r="O40" s="256"/>
      <c r="P40" s="247"/>
      <c r="Q40" s="238"/>
      <c r="R40" s="248"/>
      <c r="S40" s="252"/>
      <c r="T40" s="243"/>
      <c r="U40" s="256"/>
      <c r="V40" s="247"/>
      <c r="W40" s="238"/>
      <c r="X40" s="248"/>
      <c r="Y40" s="252"/>
      <c r="Z40" s="243"/>
      <c r="AA40" s="256"/>
      <c r="AB40" s="247"/>
      <c r="AC40" s="238"/>
      <c r="AD40" s="248"/>
      <c r="AE40" s="252"/>
      <c r="AF40" s="243"/>
      <c r="AG40" s="256"/>
      <c r="AH40" s="247"/>
      <c r="AI40" s="238"/>
      <c r="AJ40" s="248"/>
      <c r="AK40" s="252"/>
      <c r="AL40" s="243"/>
      <c r="AM40" s="256"/>
      <c r="AN40" s="247"/>
      <c r="AO40" s="238"/>
      <c r="AP40" s="248"/>
      <c r="AQ40" s="252"/>
      <c r="AR40" s="243"/>
      <c r="AS40" s="256"/>
      <c r="AT40" s="247"/>
      <c r="AU40" s="238"/>
      <c r="AV40" s="248"/>
      <c r="AW40" s="252"/>
      <c r="AX40" s="243"/>
      <c r="AY40" s="256"/>
      <c r="AZ40" s="247"/>
      <c r="BA40" s="238"/>
      <c r="BB40" s="248"/>
      <c r="BC40" s="252"/>
      <c r="BD40" s="243"/>
      <c r="BE40" s="256"/>
      <c r="BF40" s="247"/>
      <c r="BG40" s="238"/>
      <c r="BH40" s="248"/>
      <c r="BI40" s="252"/>
      <c r="BJ40" s="243"/>
      <c r="BK40" s="256"/>
      <c r="BL40" s="247"/>
      <c r="BM40" s="238"/>
      <c r="BN40" s="248"/>
      <c r="BO40" s="252"/>
      <c r="BP40" s="243"/>
      <c r="BQ40" s="256"/>
      <c r="BR40" s="247"/>
      <c r="BS40" s="238"/>
      <c r="BT40" s="248"/>
      <c r="BU40" s="252"/>
      <c r="BV40" s="243"/>
      <c r="BW40" s="256"/>
      <c r="BX40" s="247"/>
      <c r="BY40" s="238"/>
      <c r="BZ40" s="248"/>
      <c r="CA40" s="252"/>
      <c r="CB40" s="243"/>
      <c r="CC40" s="256"/>
      <c r="CD40" s="247"/>
      <c r="CE40" s="238"/>
      <c r="CF40" s="248"/>
      <c r="CG40" s="252"/>
      <c r="CH40" s="243"/>
      <c r="CI40" s="256"/>
      <c r="CJ40" s="247"/>
      <c r="CK40" s="238"/>
      <c r="CL40" s="248"/>
      <c r="CM40" s="252"/>
      <c r="CN40" s="243"/>
      <c r="CO40" s="256"/>
      <c r="CP40" s="247"/>
      <c r="CQ40" s="238"/>
      <c r="CR40" s="248"/>
      <c r="CS40">
        <f t="shared" si="0"/>
        <v>0</v>
      </c>
    </row>
    <row r="41" spans="2:97">
      <c r="B41" s="236">
        <v>37</v>
      </c>
      <c r="C41" s="240" t="s">
        <v>248</v>
      </c>
      <c r="D41" s="247"/>
      <c r="E41" s="238"/>
      <c r="F41" s="240"/>
      <c r="G41" s="252"/>
      <c r="H41" s="243"/>
      <c r="I41" s="256"/>
      <c r="J41" s="247"/>
      <c r="K41" s="238"/>
      <c r="L41" s="248"/>
      <c r="M41" s="252"/>
      <c r="N41" s="243"/>
      <c r="O41" s="256"/>
      <c r="P41" s="247"/>
      <c r="Q41" s="238"/>
      <c r="R41" s="248"/>
      <c r="S41" s="252"/>
      <c r="T41" s="243"/>
      <c r="U41" s="256"/>
      <c r="V41" s="247"/>
      <c r="W41" s="238"/>
      <c r="X41" s="248"/>
      <c r="Y41" s="252"/>
      <c r="Z41" s="243"/>
      <c r="AA41" s="256"/>
      <c r="AB41" s="247"/>
      <c r="AC41" s="238"/>
      <c r="AD41" s="248"/>
      <c r="AE41" s="252"/>
      <c r="AF41" s="243"/>
      <c r="AG41" s="256"/>
      <c r="AH41" s="247"/>
      <c r="AI41" s="238"/>
      <c r="AJ41" s="248"/>
      <c r="AK41" s="252"/>
      <c r="AL41" s="243"/>
      <c r="AM41" s="256"/>
      <c r="AN41" s="247"/>
      <c r="AO41" s="238"/>
      <c r="AP41" s="248"/>
      <c r="AQ41" s="252"/>
      <c r="AR41" s="243"/>
      <c r="AS41" s="256"/>
      <c r="AT41" s="247"/>
      <c r="AU41" s="238"/>
      <c r="AV41" s="248"/>
      <c r="AW41" s="252"/>
      <c r="AX41" s="243"/>
      <c r="AY41" s="256"/>
      <c r="AZ41" s="247"/>
      <c r="BA41" s="238"/>
      <c r="BB41" s="248"/>
      <c r="BC41" s="252"/>
      <c r="BD41" s="243"/>
      <c r="BE41" s="256"/>
      <c r="BF41" s="247"/>
      <c r="BG41" s="238"/>
      <c r="BH41" s="248"/>
      <c r="BI41" s="252"/>
      <c r="BJ41" s="243"/>
      <c r="BK41" s="256"/>
      <c r="BL41" s="247"/>
      <c r="BM41" s="238"/>
      <c r="BN41" s="248"/>
      <c r="BO41" s="252"/>
      <c r="BP41" s="243"/>
      <c r="BQ41" s="256"/>
      <c r="BR41" s="247"/>
      <c r="BS41" s="238"/>
      <c r="BT41" s="248"/>
      <c r="BU41" s="252"/>
      <c r="BV41" s="243"/>
      <c r="BW41" s="256"/>
      <c r="BX41" s="247"/>
      <c r="BY41" s="238"/>
      <c r="BZ41" s="248"/>
      <c r="CA41" s="252"/>
      <c r="CB41" s="243"/>
      <c r="CC41" s="256"/>
      <c r="CD41" s="247"/>
      <c r="CE41" s="238"/>
      <c r="CF41" s="248"/>
      <c r="CG41" s="252"/>
      <c r="CH41" s="243"/>
      <c r="CI41" s="256"/>
      <c r="CJ41" s="247"/>
      <c r="CK41" s="238"/>
      <c r="CL41" s="248"/>
      <c r="CM41" s="252"/>
      <c r="CN41" s="243"/>
      <c r="CO41" s="256"/>
      <c r="CP41" s="247"/>
      <c r="CQ41" s="238"/>
      <c r="CR41" s="248"/>
      <c r="CS41">
        <f t="shared" si="0"/>
        <v>0</v>
      </c>
    </row>
    <row r="42" spans="2:97">
      <c r="B42" s="236">
        <v>38</v>
      </c>
      <c r="C42" s="240" t="s">
        <v>249</v>
      </c>
      <c r="D42" s="247"/>
      <c r="E42" s="238"/>
      <c r="F42" s="240"/>
      <c r="G42" s="252"/>
      <c r="H42" s="243"/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/>
      <c r="W42" s="238"/>
      <c r="X42" s="248"/>
      <c r="Y42" s="252"/>
      <c r="Z42" s="243"/>
      <c r="AA42" s="256"/>
      <c r="AB42" s="247"/>
      <c r="AC42" s="238"/>
      <c r="AD42" s="248"/>
      <c r="AE42" s="252"/>
      <c r="AF42" s="243"/>
      <c r="AG42" s="256"/>
      <c r="AH42" s="247"/>
      <c r="AI42" s="238"/>
      <c r="AJ42" s="248"/>
      <c r="AK42" s="252"/>
      <c r="AL42" s="243"/>
      <c r="AM42" s="256"/>
      <c r="AN42" s="247"/>
      <c r="AO42" s="238"/>
      <c r="AP42" s="248"/>
      <c r="AQ42" s="252"/>
      <c r="AR42" s="243"/>
      <c r="AS42" s="256"/>
      <c r="AT42" s="247"/>
      <c r="AU42" s="238"/>
      <c r="AV42" s="248"/>
      <c r="AW42" s="252"/>
      <c r="AX42" s="243"/>
      <c r="AY42" s="256"/>
      <c r="AZ42" s="247"/>
      <c r="BA42" s="238"/>
      <c r="BB42" s="248"/>
      <c r="BC42" s="252"/>
      <c r="BD42" s="243"/>
      <c r="BE42" s="256"/>
      <c r="BF42" s="247"/>
      <c r="BG42" s="238"/>
      <c r="BH42" s="248"/>
      <c r="BI42" s="252"/>
      <c r="BJ42" s="243"/>
      <c r="BK42" s="256"/>
      <c r="BL42" s="247"/>
      <c r="BM42" s="238"/>
      <c r="BN42" s="248"/>
      <c r="BO42" s="252"/>
      <c r="BP42" s="243"/>
      <c r="BQ42" s="256"/>
      <c r="BR42" s="247"/>
      <c r="BS42" s="238"/>
      <c r="BT42" s="248"/>
      <c r="BU42" s="252"/>
      <c r="BV42" s="243"/>
      <c r="BW42" s="256"/>
      <c r="BX42" s="247"/>
      <c r="BY42" s="238"/>
      <c r="BZ42" s="248"/>
      <c r="CA42" s="252"/>
      <c r="CB42" s="243"/>
      <c r="CC42" s="256"/>
      <c r="CD42" s="247"/>
      <c r="CE42" s="238"/>
      <c r="CF42" s="248"/>
      <c r="CG42" s="252"/>
      <c r="CH42" s="243"/>
      <c r="CI42" s="256"/>
      <c r="CJ42" s="247"/>
      <c r="CK42" s="238"/>
      <c r="CL42" s="248"/>
      <c r="CM42" s="252"/>
      <c r="CN42" s="243"/>
      <c r="CO42" s="256"/>
      <c r="CP42" s="247"/>
      <c r="CQ42" s="238"/>
      <c r="CR42" s="248"/>
      <c r="CS42">
        <f t="shared" si="0"/>
        <v>0</v>
      </c>
    </row>
    <row r="43" spans="2:97">
      <c r="B43" s="236">
        <v>39</v>
      </c>
      <c r="C43" s="240" t="s">
        <v>251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/>
      <c r="AL43" s="243"/>
      <c r="AM43" s="256"/>
      <c r="AN43" s="247"/>
      <c r="AO43" s="238"/>
      <c r="AP43" s="248"/>
      <c r="AQ43" s="252"/>
      <c r="AR43" s="243"/>
      <c r="AS43" s="256"/>
      <c r="AT43" s="247"/>
      <c r="AU43" s="238"/>
      <c r="AV43" s="248"/>
      <c r="AW43" s="252"/>
      <c r="AX43" s="243"/>
      <c r="AY43" s="256"/>
      <c r="AZ43" s="247"/>
      <c r="BA43" s="238"/>
      <c r="BB43" s="248"/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/>
      <c r="BS43" s="238"/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/>
      <c r="CI43" s="256"/>
      <c r="CJ43" s="247"/>
      <c r="CK43" s="238"/>
      <c r="CL43" s="248"/>
      <c r="CM43" s="252"/>
      <c r="CN43" s="243"/>
      <c r="CO43" s="256"/>
      <c r="CP43" s="247"/>
      <c r="CQ43" s="238"/>
      <c r="CR43" s="248"/>
      <c r="CS43">
        <f t="shared" si="0"/>
        <v>0</v>
      </c>
    </row>
    <row r="44" spans="2:97">
      <c r="B44" s="236">
        <v>40</v>
      </c>
      <c r="C44" s="240" t="s">
        <v>252</v>
      </c>
      <c r="D44" s="247"/>
      <c r="E44" s="238"/>
      <c r="F44" s="240"/>
      <c r="G44" s="252"/>
      <c r="H44" s="243"/>
      <c r="I44" s="256"/>
      <c r="J44" s="247"/>
      <c r="K44" s="238"/>
      <c r="L44" s="248"/>
      <c r="M44" s="252"/>
      <c r="N44" s="243"/>
      <c r="O44" s="256"/>
      <c r="P44" s="247"/>
      <c r="Q44" s="238"/>
      <c r="R44" s="248"/>
      <c r="S44" s="252"/>
      <c r="T44" s="243"/>
      <c r="U44" s="256"/>
      <c r="V44" s="247"/>
      <c r="W44" s="238"/>
      <c r="X44" s="248"/>
      <c r="Y44" s="252"/>
      <c r="Z44" s="243"/>
      <c r="AA44" s="256"/>
      <c r="AB44" s="247"/>
      <c r="AC44" s="238"/>
      <c r="AD44" s="248"/>
      <c r="AE44" s="252"/>
      <c r="AF44" s="243"/>
      <c r="AG44" s="256"/>
      <c r="AH44" s="247"/>
      <c r="AI44" s="238"/>
      <c r="AJ44" s="248"/>
      <c r="AK44" s="252"/>
      <c r="AL44" s="243"/>
      <c r="AM44" s="256"/>
      <c r="AN44" s="247"/>
      <c r="AO44" s="238"/>
      <c r="AP44" s="248"/>
      <c r="AQ44" s="252"/>
      <c r="AR44" s="243"/>
      <c r="AS44" s="256"/>
      <c r="AT44" s="247"/>
      <c r="AU44" s="238"/>
      <c r="AV44" s="248"/>
      <c r="AW44" s="252"/>
      <c r="AX44" s="243"/>
      <c r="AY44" s="256"/>
      <c r="AZ44" s="247"/>
      <c r="BA44" s="238"/>
      <c r="BB44" s="248"/>
      <c r="BC44" s="252"/>
      <c r="BD44" s="243"/>
      <c r="BE44" s="256"/>
      <c r="BF44" s="247"/>
      <c r="BG44" s="238"/>
      <c r="BH44" s="248"/>
      <c r="BI44" s="252"/>
      <c r="BJ44" s="243"/>
      <c r="BK44" s="256"/>
      <c r="BL44" s="247"/>
      <c r="BM44" s="238"/>
      <c r="BN44" s="248"/>
      <c r="BO44" s="252"/>
      <c r="BP44" s="243"/>
      <c r="BQ44" s="256"/>
      <c r="BR44" s="247"/>
      <c r="BS44" s="238"/>
      <c r="BT44" s="248"/>
      <c r="BU44" s="252"/>
      <c r="BV44" s="243"/>
      <c r="BW44" s="256"/>
      <c r="BX44" s="247"/>
      <c r="BY44" s="238"/>
      <c r="BZ44" s="248"/>
      <c r="CA44" s="252"/>
      <c r="CB44" s="243"/>
      <c r="CC44" s="256"/>
      <c r="CD44" s="247"/>
      <c r="CE44" s="238"/>
      <c r="CF44" s="248"/>
      <c r="CG44" s="252"/>
      <c r="CH44" s="243"/>
      <c r="CI44" s="256"/>
      <c r="CJ44" s="247"/>
      <c r="CK44" s="238"/>
      <c r="CL44" s="248"/>
      <c r="CM44" s="252"/>
      <c r="CN44" s="243"/>
      <c r="CO44" s="256"/>
      <c r="CP44" s="247"/>
      <c r="CQ44" s="238"/>
      <c r="CR44" s="248"/>
      <c r="CS44">
        <f t="shared" si="0"/>
        <v>0</v>
      </c>
    </row>
    <row r="45" spans="2:97">
      <c r="B45" s="236">
        <v>41</v>
      </c>
      <c r="C45" s="240" t="s">
        <v>253</v>
      </c>
      <c r="D45" s="247"/>
      <c r="E45" s="238"/>
      <c r="F45" s="240"/>
      <c r="G45" s="252"/>
      <c r="H45" s="243"/>
      <c r="I45" s="256"/>
      <c r="J45" s="247"/>
      <c r="K45" s="238"/>
      <c r="L45" s="248"/>
      <c r="M45" s="252"/>
      <c r="N45" s="243"/>
      <c r="O45" s="256"/>
      <c r="P45" s="247"/>
      <c r="Q45" s="238"/>
      <c r="R45" s="248"/>
      <c r="S45" s="252"/>
      <c r="T45" s="243"/>
      <c r="U45" s="256"/>
      <c r="V45" s="247"/>
      <c r="W45" s="238"/>
      <c r="X45" s="248"/>
      <c r="Y45" s="252"/>
      <c r="Z45" s="243"/>
      <c r="AA45" s="256"/>
      <c r="AB45" s="247"/>
      <c r="AC45" s="238"/>
      <c r="AD45" s="248"/>
      <c r="AE45" s="252"/>
      <c r="AF45" s="243"/>
      <c r="AG45" s="256"/>
      <c r="AH45" s="247"/>
      <c r="AI45" s="238"/>
      <c r="AJ45" s="248"/>
      <c r="AK45" s="252"/>
      <c r="AL45" s="243"/>
      <c r="AM45" s="256"/>
      <c r="AN45" s="247"/>
      <c r="AO45" s="238"/>
      <c r="AP45" s="248"/>
      <c r="AQ45" s="252"/>
      <c r="AR45" s="243"/>
      <c r="AS45" s="256"/>
      <c r="AT45" s="247"/>
      <c r="AU45" s="238"/>
      <c r="AV45" s="248"/>
      <c r="AW45" s="252"/>
      <c r="AX45" s="243"/>
      <c r="AY45" s="256"/>
      <c r="AZ45" s="247"/>
      <c r="BA45" s="238"/>
      <c r="BB45" s="248"/>
      <c r="BC45" s="252"/>
      <c r="BD45" s="243"/>
      <c r="BE45" s="256"/>
      <c r="BF45" s="247"/>
      <c r="BG45" s="238"/>
      <c r="BH45" s="248"/>
      <c r="BI45" s="252"/>
      <c r="BJ45" s="243"/>
      <c r="BK45" s="256"/>
      <c r="BL45" s="247"/>
      <c r="BM45" s="238"/>
      <c r="BN45" s="248"/>
      <c r="BO45" s="252"/>
      <c r="BP45" s="243"/>
      <c r="BQ45" s="256"/>
      <c r="BR45" s="247"/>
      <c r="BS45" s="238"/>
      <c r="BT45" s="248"/>
      <c r="BU45" s="252"/>
      <c r="BV45" s="243"/>
      <c r="BW45" s="256"/>
      <c r="BX45" s="247"/>
      <c r="BY45" s="238"/>
      <c r="BZ45" s="248"/>
      <c r="CA45" s="252"/>
      <c r="CB45" s="243"/>
      <c r="CC45" s="256"/>
      <c r="CD45" s="247"/>
      <c r="CE45" s="238"/>
      <c r="CF45" s="248"/>
      <c r="CG45" s="252"/>
      <c r="CH45" s="243"/>
      <c r="CI45" s="256"/>
      <c r="CJ45" s="247"/>
      <c r="CK45" s="238"/>
      <c r="CL45" s="248"/>
      <c r="CM45" s="252"/>
      <c r="CN45" s="243"/>
      <c r="CO45" s="256"/>
      <c r="CP45" s="247"/>
      <c r="CQ45" s="238"/>
      <c r="CR45" s="248"/>
      <c r="CS45">
        <f t="shared" si="0"/>
        <v>0</v>
      </c>
    </row>
    <row r="46" spans="2:97">
      <c r="B46" s="236">
        <v>42</v>
      </c>
      <c r="C46" s="240" t="s">
        <v>254</v>
      </c>
      <c r="D46" s="247"/>
      <c r="E46" s="238"/>
      <c r="F46" s="240"/>
      <c r="G46" s="252"/>
      <c r="H46" s="243"/>
      <c r="I46" s="256"/>
      <c r="J46" s="247"/>
      <c r="K46" s="238"/>
      <c r="L46" s="248"/>
      <c r="M46" s="252"/>
      <c r="N46" s="243"/>
      <c r="O46" s="256"/>
      <c r="P46" s="247"/>
      <c r="Q46" s="238"/>
      <c r="R46" s="248"/>
      <c r="S46" s="252"/>
      <c r="T46" s="243"/>
      <c r="U46" s="256"/>
      <c r="V46" s="247"/>
      <c r="W46" s="238"/>
      <c r="X46" s="248"/>
      <c r="Y46" s="252"/>
      <c r="Z46" s="243"/>
      <c r="AA46" s="256"/>
      <c r="AB46" s="247"/>
      <c r="AC46" s="238"/>
      <c r="AD46" s="248"/>
      <c r="AE46" s="252"/>
      <c r="AF46" s="243"/>
      <c r="AG46" s="256"/>
      <c r="AH46" s="247"/>
      <c r="AI46" s="238"/>
      <c r="AJ46" s="248"/>
      <c r="AK46" s="252"/>
      <c r="AL46" s="243"/>
      <c r="AM46" s="256"/>
      <c r="AN46" s="247"/>
      <c r="AO46" s="238"/>
      <c r="AP46" s="248"/>
      <c r="AQ46" s="252"/>
      <c r="AR46" s="243"/>
      <c r="AS46" s="256"/>
      <c r="AT46" s="247"/>
      <c r="AU46" s="238"/>
      <c r="AV46" s="248"/>
      <c r="AW46" s="252"/>
      <c r="AX46" s="243"/>
      <c r="AY46" s="256"/>
      <c r="AZ46" s="247"/>
      <c r="BA46" s="238"/>
      <c r="BB46" s="248"/>
      <c r="BC46" s="252"/>
      <c r="BD46" s="243"/>
      <c r="BE46" s="256"/>
      <c r="BF46" s="247"/>
      <c r="BG46" s="238"/>
      <c r="BH46" s="248"/>
      <c r="BI46" s="252"/>
      <c r="BJ46" s="243"/>
      <c r="BK46" s="256"/>
      <c r="BL46" s="247"/>
      <c r="BM46" s="238"/>
      <c r="BN46" s="248"/>
      <c r="BO46" s="252"/>
      <c r="BP46" s="243"/>
      <c r="BQ46" s="256"/>
      <c r="BR46" s="247"/>
      <c r="BS46" s="238"/>
      <c r="BT46" s="248"/>
      <c r="BU46" s="252"/>
      <c r="BV46" s="243"/>
      <c r="BW46" s="256"/>
      <c r="BX46" s="247"/>
      <c r="BY46" s="238"/>
      <c r="BZ46" s="248"/>
      <c r="CA46" s="252"/>
      <c r="CB46" s="243"/>
      <c r="CC46" s="256"/>
      <c r="CD46" s="247"/>
      <c r="CE46" s="238"/>
      <c r="CF46" s="248"/>
      <c r="CG46" s="252"/>
      <c r="CH46" s="243"/>
      <c r="CI46" s="256"/>
      <c r="CJ46" s="247"/>
      <c r="CK46" s="238"/>
      <c r="CL46" s="248"/>
      <c r="CM46" s="252"/>
      <c r="CN46" s="243"/>
      <c r="CO46" s="256"/>
      <c r="CP46" s="247"/>
      <c r="CQ46" s="238"/>
      <c r="CR46" s="248"/>
      <c r="CS46">
        <f t="shared" si="0"/>
        <v>0</v>
      </c>
    </row>
    <row r="47" spans="2:97">
      <c r="B47" s="236">
        <v>43</v>
      </c>
      <c r="C47" s="240" t="s">
        <v>255</v>
      </c>
      <c r="D47" s="247"/>
      <c r="E47" s="238"/>
      <c r="F47" s="240"/>
      <c r="G47" s="252"/>
      <c r="H47" s="243"/>
      <c r="I47" s="256"/>
      <c r="J47" s="247"/>
      <c r="K47" s="238"/>
      <c r="L47" s="248"/>
      <c r="M47" s="252"/>
      <c r="N47" s="243"/>
      <c r="O47" s="256"/>
      <c r="P47" s="247"/>
      <c r="Q47" s="238"/>
      <c r="R47" s="248"/>
      <c r="S47" s="252"/>
      <c r="T47" s="243"/>
      <c r="U47" s="256"/>
      <c r="V47" s="247"/>
      <c r="W47" s="238"/>
      <c r="X47" s="248"/>
      <c r="Y47" s="252"/>
      <c r="Z47" s="243"/>
      <c r="AA47" s="256"/>
      <c r="AB47" s="247"/>
      <c r="AC47" s="238"/>
      <c r="AD47" s="248"/>
      <c r="AE47" s="252"/>
      <c r="AF47" s="243"/>
      <c r="AG47" s="256"/>
      <c r="AH47" s="247"/>
      <c r="AI47" s="238"/>
      <c r="AJ47" s="248"/>
      <c r="AK47" s="252"/>
      <c r="AL47" s="243"/>
      <c r="AM47" s="256"/>
      <c r="AN47" s="247"/>
      <c r="AO47" s="238"/>
      <c r="AP47" s="248"/>
      <c r="AQ47" s="252"/>
      <c r="AR47" s="243"/>
      <c r="AS47" s="256"/>
      <c r="AT47" s="247"/>
      <c r="AU47" s="238"/>
      <c r="AV47" s="248"/>
      <c r="AW47" s="252"/>
      <c r="AX47" s="243"/>
      <c r="AY47" s="256"/>
      <c r="AZ47" s="247"/>
      <c r="BA47" s="238"/>
      <c r="BB47" s="248"/>
      <c r="BC47" s="252"/>
      <c r="BD47" s="243"/>
      <c r="BE47" s="256"/>
      <c r="BF47" s="247"/>
      <c r="BG47" s="238"/>
      <c r="BH47" s="248"/>
      <c r="BI47" s="252"/>
      <c r="BJ47" s="243"/>
      <c r="BK47" s="256"/>
      <c r="BL47" s="247"/>
      <c r="BM47" s="238"/>
      <c r="BN47" s="248"/>
      <c r="BO47" s="252"/>
      <c r="BP47" s="243"/>
      <c r="BQ47" s="256"/>
      <c r="BR47" s="247"/>
      <c r="BS47" s="238"/>
      <c r="BT47" s="248"/>
      <c r="BU47" s="252"/>
      <c r="BV47" s="243"/>
      <c r="BW47" s="256"/>
      <c r="BX47" s="247"/>
      <c r="BY47" s="238"/>
      <c r="BZ47" s="248"/>
      <c r="CA47" s="252"/>
      <c r="CB47" s="243"/>
      <c r="CC47" s="256"/>
      <c r="CD47" s="247"/>
      <c r="CE47" s="238"/>
      <c r="CF47" s="248"/>
      <c r="CG47" s="252"/>
      <c r="CH47" s="243"/>
      <c r="CI47" s="256"/>
      <c r="CJ47" s="247"/>
      <c r="CK47" s="238"/>
      <c r="CL47" s="248"/>
      <c r="CM47" s="252"/>
      <c r="CN47" s="243"/>
      <c r="CO47" s="256"/>
      <c r="CP47" s="247"/>
      <c r="CQ47" s="238"/>
      <c r="CR47" s="248"/>
      <c r="CS47">
        <f t="shared" si="0"/>
        <v>0</v>
      </c>
    </row>
    <row r="48" spans="2:97">
      <c r="B48" s="236">
        <v>44</v>
      </c>
      <c r="C48" s="240" t="s">
        <v>256</v>
      </c>
      <c r="D48" s="247"/>
      <c r="E48" s="238"/>
      <c r="F48" s="240"/>
      <c r="G48" s="252"/>
      <c r="H48" s="243"/>
      <c r="I48" s="256"/>
      <c r="J48" s="247"/>
      <c r="K48" s="238"/>
      <c r="L48" s="248"/>
      <c r="M48" s="252"/>
      <c r="N48" s="243"/>
      <c r="O48" s="256"/>
      <c r="P48" s="247"/>
      <c r="Q48" s="238"/>
      <c r="R48" s="248"/>
      <c r="S48" s="252"/>
      <c r="T48" s="243"/>
      <c r="U48" s="256"/>
      <c r="V48" s="247"/>
      <c r="W48" s="238"/>
      <c r="X48" s="248"/>
      <c r="Y48" s="252"/>
      <c r="Z48" s="243"/>
      <c r="AA48" s="256"/>
      <c r="AB48" s="247"/>
      <c r="AC48" s="238"/>
      <c r="AD48" s="248"/>
      <c r="AE48" s="252"/>
      <c r="AF48" s="243"/>
      <c r="AG48" s="256"/>
      <c r="AH48" s="247"/>
      <c r="AI48" s="238"/>
      <c r="AJ48" s="248"/>
      <c r="AK48" s="252"/>
      <c r="AL48" s="243"/>
      <c r="AM48" s="256"/>
      <c r="AN48" s="247"/>
      <c r="AO48" s="238"/>
      <c r="AP48" s="248"/>
      <c r="AQ48" s="252"/>
      <c r="AR48" s="243"/>
      <c r="AS48" s="256"/>
      <c r="AT48" s="247"/>
      <c r="AU48" s="238"/>
      <c r="AV48" s="248"/>
      <c r="AW48" s="252"/>
      <c r="AX48" s="243"/>
      <c r="AY48" s="256"/>
      <c r="AZ48" s="247"/>
      <c r="BA48" s="238"/>
      <c r="BB48" s="248"/>
      <c r="BC48" s="252"/>
      <c r="BD48" s="243"/>
      <c r="BE48" s="256"/>
      <c r="BF48" s="247"/>
      <c r="BG48" s="238"/>
      <c r="BH48" s="248"/>
      <c r="BI48" s="252"/>
      <c r="BJ48" s="243"/>
      <c r="BK48" s="256"/>
      <c r="BL48" s="247"/>
      <c r="BM48" s="238"/>
      <c r="BN48" s="248"/>
      <c r="BO48" s="252"/>
      <c r="BP48" s="243"/>
      <c r="BQ48" s="256"/>
      <c r="BR48" s="247"/>
      <c r="BS48" s="238"/>
      <c r="BT48" s="248"/>
      <c r="BU48" s="252"/>
      <c r="BV48" s="243"/>
      <c r="BW48" s="256"/>
      <c r="BX48" s="247"/>
      <c r="BY48" s="238"/>
      <c r="BZ48" s="248"/>
      <c r="CA48" s="252"/>
      <c r="CB48" s="243"/>
      <c r="CC48" s="256"/>
      <c r="CD48" s="247"/>
      <c r="CE48" s="238"/>
      <c r="CF48" s="248"/>
      <c r="CG48" s="252"/>
      <c r="CH48" s="243"/>
      <c r="CI48" s="256"/>
      <c r="CJ48" s="247"/>
      <c r="CK48" s="238"/>
      <c r="CL48" s="248"/>
      <c r="CM48" s="252"/>
      <c r="CN48" s="243"/>
      <c r="CO48" s="256"/>
      <c r="CP48" s="247"/>
      <c r="CQ48" s="238"/>
      <c r="CR48" s="248"/>
      <c r="CS48">
        <f t="shared" si="0"/>
        <v>0</v>
      </c>
    </row>
    <row r="49" spans="2:97">
      <c r="B49" s="236">
        <v>45</v>
      </c>
      <c r="C49" s="240" t="s">
        <v>257</v>
      </c>
      <c r="D49" s="249"/>
      <c r="E49" s="250"/>
      <c r="F49" s="255"/>
      <c r="G49" s="253"/>
      <c r="H49" s="254"/>
      <c r="I49" s="257"/>
      <c r="J49" s="249"/>
      <c r="K49" s="250"/>
      <c r="L49" s="251"/>
      <c r="M49" s="253"/>
      <c r="N49" s="254"/>
      <c r="O49" s="257"/>
      <c r="P49" s="249"/>
      <c r="Q49" s="250"/>
      <c r="R49" s="251"/>
      <c r="S49" s="253"/>
      <c r="T49" s="254"/>
      <c r="U49" s="257"/>
      <c r="V49" s="249"/>
      <c r="W49" s="250"/>
      <c r="X49" s="251"/>
      <c r="Y49" s="253"/>
      <c r="Z49" s="254"/>
      <c r="AA49" s="257"/>
      <c r="AB49" s="249"/>
      <c r="AC49" s="250"/>
      <c r="AD49" s="251"/>
      <c r="AE49" s="253"/>
      <c r="AF49" s="254"/>
      <c r="AG49" s="257"/>
      <c r="AH49" s="249"/>
      <c r="AI49" s="250"/>
      <c r="AJ49" s="251"/>
      <c r="AK49" s="253"/>
      <c r="AL49" s="254"/>
      <c r="AM49" s="257"/>
      <c r="AN49" s="249"/>
      <c r="AO49" s="250"/>
      <c r="AP49" s="251"/>
      <c r="AQ49" s="253"/>
      <c r="AR49" s="254"/>
      <c r="AS49" s="257"/>
      <c r="AT49" s="249"/>
      <c r="AU49" s="250"/>
      <c r="AV49" s="251"/>
      <c r="AW49" s="253"/>
      <c r="AX49" s="254"/>
      <c r="AY49" s="257"/>
      <c r="AZ49" s="249"/>
      <c r="BA49" s="250"/>
      <c r="BB49" s="251"/>
      <c r="BC49" s="253"/>
      <c r="BD49" s="254"/>
      <c r="BE49" s="257"/>
      <c r="BF49" s="249"/>
      <c r="BG49" s="250"/>
      <c r="BH49" s="251"/>
      <c r="BI49" s="253"/>
      <c r="BJ49" s="254"/>
      <c r="BK49" s="257"/>
      <c r="BL49" s="249"/>
      <c r="BM49" s="250"/>
      <c r="BN49" s="251"/>
      <c r="BO49" s="253"/>
      <c r="BP49" s="254"/>
      <c r="BQ49" s="257"/>
      <c r="BR49" s="249"/>
      <c r="BS49" s="250"/>
      <c r="BT49" s="251"/>
      <c r="BU49" s="253"/>
      <c r="BV49" s="254"/>
      <c r="BW49" s="257"/>
      <c r="BX49" s="249"/>
      <c r="BY49" s="250"/>
      <c r="BZ49" s="251"/>
      <c r="CA49" s="253"/>
      <c r="CB49" s="254"/>
      <c r="CC49" s="257"/>
      <c r="CD49" s="249"/>
      <c r="CE49" s="250"/>
      <c r="CF49" s="251"/>
      <c r="CG49" s="253"/>
      <c r="CH49" s="254"/>
      <c r="CI49" s="257"/>
      <c r="CJ49" s="249"/>
      <c r="CK49" s="250"/>
      <c r="CL49" s="251"/>
      <c r="CM49" s="253"/>
      <c r="CN49" s="254"/>
      <c r="CO49" s="257"/>
      <c r="CP49" s="249"/>
      <c r="CQ49" s="250"/>
      <c r="CR49" s="251"/>
      <c r="CS49">
        <f t="shared" si="0"/>
        <v>0</v>
      </c>
    </row>
    <row r="50" spans="2:97">
      <c r="CR50" t="s">
        <v>258</v>
      </c>
      <c r="CS50">
        <f>SUM(CS5:CS49)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75CD-44FE-45CC-88F7-67C6E64CCA48}">
  <dimension ref="A1:AC76"/>
  <sheetViews>
    <sheetView view="pageLayout" topLeftCell="Z51" zoomScale="85" zoomScaleNormal="100" zoomScalePageLayoutView="85" workbookViewId="0">
      <selection activeCell="AA54" sqref="AA54"/>
    </sheetView>
  </sheetViews>
  <sheetFormatPr defaultRowHeight="15" customHeight="1"/>
  <cols>
    <col min="1" max="1" width="4" style="2" customWidth="1"/>
    <col min="2" max="2" width="15.28515625" style="2" customWidth="1"/>
    <col min="3" max="3" width="21.85546875" style="2" customWidth="1"/>
    <col min="4" max="6" width="10.7109375" style="2" customWidth="1"/>
    <col min="7" max="9" width="10.7109375" style="45" customWidth="1"/>
    <col min="10" max="10" width="10.7109375" style="2" customWidth="1"/>
    <col min="11" max="12" width="10.7109375" customWidth="1"/>
    <col min="13" max="15" width="10.7109375" style="46" customWidth="1"/>
    <col min="16" max="18" width="10.7109375" customWidth="1"/>
    <col min="19" max="21" width="10.7109375" style="46" customWidth="1"/>
    <col min="22" max="24" width="10.7109375" customWidth="1"/>
    <col min="25" max="25" width="13.85546875" customWidth="1"/>
    <col min="27" max="27" width="11.140625" customWidth="1"/>
    <col min="16384" max="16384" width="9.140625" bestFit="1" customWidth="1"/>
  </cols>
  <sheetData>
    <row r="1" spans="1:29" ht="15" customHeight="1">
      <c r="F1"/>
      <c r="G1"/>
      <c r="H1"/>
      <c r="I1"/>
      <c r="J1"/>
      <c r="M1"/>
      <c r="N1"/>
      <c r="O1"/>
      <c r="S1"/>
      <c r="T1"/>
      <c r="U1"/>
    </row>
    <row r="2" spans="1:29" ht="15" customHeight="1">
      <c r="F2"/>
      <c r="G2"/>
      <c r="H2"/>
      <c r="I2"/>
      <c r="J2"/>
      <c r="M2"/>
      <c r="N2"/>
      <c r="O2"/>
      <c r="S2"/>
      <c r="T2"/>
      <c r="U2"/>
    </row>
    <row r="3" spans="1:29" ht="34.5" customHeight="1">
      <c r="F3"/>
      <c r="G3" s="61" t="s">
        <v>0</v>
      </c>
      <c r="H3"/>
      <c r="I3"/>
      <c r="J3"/>
      <c r="M3"/>
      <c r="N3"/>
      <c r="O3"/>
      <c r="S3"/>
      <c r="T3"/>
      <c r="U3"/>
    </row>
    <row r="4" spans="1:29" s="43" customFormat="1" ht="18" customHeight="1">
      <c r="A4" s="41"/>
      <c r="B4" s="41"/>
      <c r="C4" s="41"/>
      <c r="D4" s="42" t="s">
        <v>101</v>
      </c>
      <c r="E4" s="41"/>
      <c r="F4" s="41"/>
      <c r="G4" s="47" t="s">
        <v>102</v>
      </c>
      <c r="H4" s="58"/>
      <c r="I4" s="52"/>
      <c r="J4" s="42" t="s">
        <v>103</v>
      </c>
      <c r="M4" s="55" t="s">
        <v>104</v>
      </c>
      <c r="N4" s="48"/>
      <c r="O4" s="48"/>
      <c r="P4" s="44" t="s">
        <v>105</v>
      </c>
      <c r="S4" s="55" t="s">
        <v>106</v>
      </c>
      <c r="T4" s="48"/>
      <c r="U4" s="48"/>
      <c r="V4" s="44" t="s">
        <v>107</v>
      </c>
      <c r="Z4"/>
      <c r="AA4"/>
      <c r="AB4"/>
      <c r="AC4"/>
    </row>
    <row r="5" spans="1:29" ht="21" customHeight="1">
      <c r="A5" s="1" t="s">
        <v>8</v>
      </c>
      <c r="B5" s="4" t="s">
        <v>9</v>
      </c>
      <c r="C5" s="4" t="s">
        <v>10</v>
      </c>
      <c r="D5" s="9" t="s">
        <v>11</v>
      </c>
      <c r="E5" s="4" t="s">
        <v>12</v>
      </c>
      <c r="F5" s="8" t="s">
        <v>13</v>
      </c>
      <c r="G5" s="53" t="s">
        <v>11</v>
      </c>
      <c r="H5" s="53" t="s">
        <v>12</v>
      </c>
      <c r="I5" s="54" t="s">
        <v>13</v>
      </c>
      <c r="J5" s="9" t="s">
        <v>11</v>
      </c>
      <c r="K5" s="11" t="s">
        <v>12</v>
      </c>
      <c r="L5" s="12" t="s">
        <v>13</v>
      </c>
      <c r="M5" s="64" t="s">
        <v>11</v>
      </c>
      <c r="N5" s="64" t="s">
        <v>12</v>
      </c>
      <c r="O5" s="63" t="s">
        <v>13</v>
      </c>
      <c r="P5" s="13" t="s">
        <v>11</v>
      </c>
      <c r="Q5" s="11" t="s">
        <v>12</v>
      </c>
      <c r="R5" s="12" t="s">
        <v>13</v>
      </c>
      <c r="S5" s="49" t="s">
        <v>11</v>
      </c>
      <c r="T5" s="49" t="s">
        <v>12</v>
      </c>
      <c r="U5" s="50" t="s">
        <v>13</v>
      </c>
      <c r="V5" s="11" t="s">
        <v>11</v>
      </c>
      <c r="W5" s="11" t="s">
        <v>12</v>
      </c>
      <c r="X5" s="12" t="s">
        <v>13</v>
      </c>
      <c r="Y5" s="40" t="s">
        <v>14</v>
      </c>
    </row>
    <row r="6" spans="1:29" ht="0.75" customHeight="1">
      <c r="C6" s="23"/>
      <c r="AC6" s="43"/>
    </row>
    <row r="7" spans="1:29" ht="21" customHeight="1">
      <c r="A7" s="5">
        <v>1</v>
      </c>
      <c r="B7" s="24" t="s">
        <v>15</v>
      </c>
      <c r="C7" s="24" t="s">
        <v>16</v>
      </c>
      <c r="D7" s="39"/>
      <c r="E7" s="39"/>
      <c r="F7" s="39"/>
      <c r="G7" s="51"/>
      <c r="H7" s="51"/>
      <c r="I7" s="51"/>
      <c r="J7" s="39"/>
      <c r="K7" s="39"/>
      <c r="L7" s="39"/>
      <c r="M7" s="62"/>
      <c r="N7" s="62" t="s">
        <v>17</v>
      </c>
      <c r="O7" s="62"/>
      <c r="P7" s="39"/>
      <c r="Q7" s="39"/>
      <c r="R7" s="39"/>
      <c r="S7" s="51"/>
      <c r="T7" s="51"/>
      <c r="U7" s="51"/>
      <c r="V7" s="39"/>
      <c r="W7" s="39"/>
      <c r="X7" s="39"/>
      <c r="Y7" s="39">
        <v>1</v>
      </c>
    </row>
    <row r="8" spans="1:29" ht="18" customHeight="1">
      <c r="A8" s="5">
        <v>2</v>
      </c>
      <c r="B8" s="25" t="s">
        <v>18</v>
      </c>
      <c r="C8" s="25" t="s">
        <v>19</v>
      </c>
      <c r="D8" s="39"/>
      <c r="E8" s="39"/>
      <c r="F8" s="39"/>
      <c r="G8" s="51"/>
      <c r="H8" s="51"/>
      <c r="I8" s="51"/>
      <c r="J8" s="39"/>
      <c r="K8" s="39"/>
      <c r="L8" s="39"/>
      <c r="M8" s="62"/>
      <c r="N8" s="62"/>
      <c r="O8" s="62"/>
      <c r="P8" s="39"/>
      <c r="Q8" s="39"/>
      <c r="R8" s="39"/>
      <c r="S8" s="51"/>
      <c r="T8" s="51"/>
      <c r="U8" s="51"/>
      <c r="V8" s="39"/>
      <c r="W8" s="39"/>
      <c r="X8" s="39"/>
      <c r="Y8" s="39">
        <v>0</v>
      </c>
    </row>
    <row r="9" spans="1:29" ht="18" customHeight="1">
      <c r="A9" s="5">
        <v>3</v>
      </c>
      <c r="B9" s="26" t="s">
        <v>20</v>
      </c>
      <c r="C9" s="26" t="s">
        <v>21</v>
      </c>
      <c r="D9" s="39"/>
      <c r="E9" s="39"/>
      <c r="F9" s="39"/>
      <c r="G9" s="51"/>
      <c r="H9" s="51"/>
      <c r="I9" s="51"/>
      <c r="J9" s="39"/>
      <c r="K9" s="39"/>
      <c r="L9" s="39"/>
      <c r="M9" s="62"/>
      <c r="N9" s="62"/>
      <c r="O9" s="62" t="s">
        <v>108</v>
      </c>
      <c r="P9" s="39"/>
      <c r="Q9" s="39"/>
      <c r="R9" s="39"/>
      <c r="S9" s="51"/>
      <c r="T9" s="51"/>
      <c r="U9" s="51" t="s">
        <v>108</v>
      </c>
      <c r="V9" s="39"/>
      <c r="W9" s="39"/>
      <c r="X9" s="39"/>
      <c r="Y9" s="39">
        <v>2</v>
      </c>
    </row>
    <row r="10" spans="1:29" ht="17.45" customHeight="1">
      <c r="A10" s="6">
        <v>4</v>
      </c>
      <c r="B10" s="27" t="s">
        <v>22</v>
      </c>
      <c r="C10" s="27" t="s">
        <v>23</v>
      </c>
      <c r="D10" s="39" t="s">
        <v>17</v>
      </c>
      <c r="E10" s="39"/>
      <c r="F10" s="39"/>
      <c r="G10" s="51" t="s">
        <v>17</v>
      </c>
      <c r="H10" s="51" t="s">
        <v>17</v>
      </c>
      <c r="I10" s="51" t="s">
        <v>17</v>
      </c>
      <c r="J10" s="39"/>
      <c r="K10" s="39"/>
      <c r="L10" s="39"/>
      <c r="M10" s="62"/>
      <c r="N10" s="62"/>
      <c r="O10" s="62"/>
      <c r="P10" s="39"/>
      <c r="Q10" s="39" t="s">
        <v>109</v>
      </c>
      <c r="R10" s="39"/>
      <c r="S10" s="51"/>
      <c r="T10" s="51"/>
      <c r="U10" s="51" t="s">
        <v>108</v>
      </c>
      <c r="V10" s="39"/>
      <c r="W10" s="39" t="s">
        <v>17</v>
      </c>
      <c r="X10" s="39"/>
      <c r="Y10" s="39">
        <v>7</v>
      </c>
    </row>
    <row r="11" spans="1:29" ht="18" customHeight="1">
      <c r="A11" s="5">
        <v>5</v>
      </c>
      <c r="B11" s="28" t="s">
        <v>24</v>
      </c>
      <c r="C11" s="28" t="s">
        <v>25</v>
      </c>
      <c r="D11" s="39"/>
      <c r="E11" s="39" t="s">
        <v>17</v>
      </c>
      <c r="F11" s="39"/>
      <c r="G11" s="51" t="s">
        <v>17</v>
      </c>
      <c r="H11" s="51"/>
      <c r="I11" s="51"/>
      <c r="J11" s="39"/>
      <c r="K11" s="39"/>
      <c r="L11" s="39"/>
      <c r="M11" s="62" t="s">
        <v>17</v>
      </c>
      <c r="N11" s="62"/>
      <c r="O11" s="62"/>
      <c r="P11" s="39" t="s">
        <v>17</v>
      </c>
      <c r="Q11" s="39" t="s">
        <v>17</v>
      </c>
      <c r="R11" s="39" t="s">
        <v>108</v>
      </c>
      <c r="S11" s="51"/>
      <c r="T11" s="51"/>
      <c r="U11" s="51" t="s">
        <v>108</v>
      </c>
      <c r="V11" s="39"/>
      <c r="W11" s="39"/>
      <c r="X11" s="39"/>
      <c r="Y11" s="39">
        <v>7</v>
      </c>
    </row>
    <row r="12" spans="1:29" ht="18" customHeight="1">
      <c r="A12" s="5">
        <v>6</v>
      </c>
      <c r="B12" s="29" t="s">
        <v>26</v>
      </c>
      <c r="C12" s="30" t="s">
        <v>27</v>
      </c>
      <c r="D12" s="39" t="s">
        <v>17</v>
      </c>
      <c r="E12" s="39" t="s">
        <v>17</v>
      </c>
      <c r="F12" s="39"/>
      <c r="G12" s="51" t="s">
        <v>17</v>
      </c>
      <c r="H12" s="60" t="s">
        <v>17</v>
      </c>
      <c r="I12" s="51"/>
      <c r="J12" s="39"/>
      <c r="K12" s="39"/>
      <c r="L12" s="39"/>
      <c r="M12" s="62" t="s">
        <v>17</v>
      </c>
      <c r="N12" s="62"/>
      <c r="O12" s="62"/>
      <c r="P12" s="39" t="s">
        <v>17</v>
      </c>
      <c r="Q12" s="39"/>
      <c r="R12" s="39" t="s">
        <v>108</v>
      </c>
      <c r="S12" s="51"/>
      <c r="T12" s="51"/>
      <c r="U12" s="51"/>
      <c r="V12" s="39"/>
      <c r="W12" s="39" t="s">
        <v>17</v>
      </c>
      <c r="X12" s="39"/>
      <c r="Y12" s="39">
        <v>8</v>
      </c>
    </row>
    <row r="13" spans="1:29" ht="18" customHeight="1">
      <c r="A13" s="5">
        <v>7</v>
      </c>
      <c r="B13" s="28" t="s">
        <v>28</v>
      </c>
      <c r="C13" s="28" t="s">
        <v>29</v>
      </c>
      <c r="D13" s="39" t="s">
        <v>17</v>
      </c>
      <c r="E13" s="39"/>
      <c r="F13" s="39" t="s">
        <v>17</v>
      </c>
      <c r="G13" s="51" t="s">
        <v>17</v>
      </c>
      <c r="H13" s="51" t="s">
        <v>17</v>
      </c>
      <c r="I13" s="51" t="s">
        <v>17</v>
      </c>
      <c r="J13" s="39"/>
      <c r="K13" s="39"/>
      <c r="L13" s="39"/>
      <c r="M13" s="62" t="s">
        <v>17</v>
      </c>
      <c r="N13" s="62" t="s">
        <v>17</v>
      </c>
      <c r="O13" s="62" t="s">
        <v>108</v>
      </c>
      <c r="P13" s="39" t="s">
        <v>17</v>
      </c>
      <c r="Q13" s="39" t="s">
        <v>110</v>
      </c>
      <c r="R13" s="39"/>
      <c r="S13" s="51"/>
      <c r="T13" s="51"/>
      <c r="U13" s="51"/>
      <c r="V13" s="39"/>
      <c r="W13" s="39" t="s">
        <v>17</v>
      </c>
      <c r="X13" s="39"/>
      <c r="Y13" s="39">
        <v>11</v>
      </c>
    </row>
    <row r="14" spans="1:29" ht="18" customHeight="1">
      <c r="A14" s="5">
        <v>8</v>
      </c>
      <c r="B14" s="27" t="s">
        <v>30</v>
      </c>
      <c r="C14" s="27" t="s">
        <v>31</v>
      </c>
      <c r="D14" s="39"/>
      <c r="E14" s="39"/>
      <c r="F14" s="39"/>
      <c r="G14" s="51"/>
      <c r="H14" s="51"/>
      <c r="I14" s="51"/>
      <c r="J14" s="39"/>
      <c r="K14" s="39"/>
      <c r="L14" s="39"/>
      <c r="M14" s="62"/>
      <c r="N14" s="62"/>
      <c r="O14" s="62"/>
      <c r="P14" s="39"/>
      <c r="Q14" s="39"/>
      <c r="R14" s="39"/>
      <c r="S14" s="51"/>
      <c r="T14" s="51"/>
      <c r="U14" s="51"/>
      <c r="V14" s="39"/>
      <c r="W14" s="39"/>
      <c r="X14" s="39"/>
      <c r="Y14" s="39">
        <v>0</v>
      </c>
    </row>
    <row r="15" spans="1:29" ht="18" customHeight="1">
      <c r="A15" s="5">
        <v>9</v>
      </c>
      <c r="B15" s="26" t="s">
        <v>32</v>
      </c>
      <c r="C15" s="26" t="s">
        <v>33</v>
      </c>
      <c r="D15" s="39" t="s">
        <v>17</v>
      </c>
      <c r="E15" s="39" t="s">
        <v>17</v>
      </c>
      <c r="F15" s="39" t="s">
        <v>17</v>
      </c>
      <c r="G15" s="51" t="s">
        <v>17</v>
      </c>
      <c r="H15" s="51" t="s">
        <v>17</v>
      </c>
      <c r="I15" s="51"/>
      <c r="J15" s="39"/>
      <c r="K15" s="39"/>
      <c r="L15" s="39"/>
      <c r="M15" s="62" t="s">
        <v>17</v>
      </c>
      <c r="N15" s="62" t="s">
        <v>17</v>
      </c>
      <c r="O15" s="62" t="s">
        <v>108</v>
      </c>
      <c r="P15" s="39" t="s">
        <v>17</v>
      </c>
      <c r="Q15" s="39" t="s">
        <v>17</v>
      </c>
      <c r="R15" s="39" t="s">
        <v>17</v>
      </c>
      <c r="S15" s="51"/>
      <c r="T15" s="51"/>
      <c r="U15" s="51" t="s">
        <v>108</v>
      </c>
      <c r="V15" s="39"/>
      <c r="W15" s="39" t="s">
        <v>17</v>
      </c>
      <c r="X15" s="39"/>
      <c r="Y15" s="39">
        <v>13</v>
      </c>
    </row>
    <row r="16" spans="1:29" ht="18" customHeight="1">
      <c r="A16" s="5">
        <v>10</v>
      </c>
      <c r="B16" s="31" t="s">
        <v>34</v>
      </c>
      <c r="C16" s="31" t="s">
        <v>35</v>
      </c>
      <c r="D16" s="39" t="s">
        <v>17</v>
      </c>
      <c r="E16" s="39" t="s">
        <v>17</v>
      </c>
      <c r="F16" s="39" t="s">
        <v>17</v>
      </c>
      <c r="G16" s="51" t="s">
        <v>17</v>
      </c>
      <c r="H16" s="51" t="s">
        <v>17</v>
      </c>
      <c r="I16" s="51" t="s">
        <v>17</v>
      </c>
      <c r="J16" s="39"/>
      <c r="K16" s="39"/>
      <c r="L16" s="39"/>
      <c r="M16" s="62"/>
      <c r="N16" s="62" t="s">
        <v>17</v>
      </c>
      <c r="O16" s="62"/>
      <c r="P16" s="39"/>
      <c r="Q16" s="39"/>
      <c r="R16" s="39"/>
      <c r="S16" s="51"/>
      <c r="T16" s="51"/>
      <c r="U16" s="51" t="s">
        <v>108</v>
      </c>
      <c r="V16" s="39"/>
      <c r="W16" s="39" t="s">
        <v>17</v>
      </c>
      <c r="X16" s="39"/>
      <c r="Y16" s="39">
        <v>9</v>
      </c>
    </row>
    <row r="17" spans="1:25" ht="18" customHeight="1">
      <c r="A17" s="5">
        <v>11</v>
      </c>
      <c r="B17" s="28" t="s">
        <v>36</v>
      </c>
      <c r="C17" s="28" t="s">
        <v>37</v>
      </c>
      <c r="D17" s="39" t="s">
        <v>17</v>
      </c>
      <c r="E17" s="39"/>
      <c r="F17" s="39" t="s">
        <v>17</v>
      </c>
      <c r="G17" s="51" t="s">
        <v>17</v>
      </c>
      <c r="H17" s="51" t="s">
        <v>17</v>
      </c>
      <c r="I17" s="51" t="s">
        <v>17</v>
      </c>
      <c r="J17" s="39"/>
      <c r="K17" s="39"/>
      <c r="L17" s="39"/>
      <c r="M17" s="62" t="s">
        <v>108</v>
      </c>
      <c r="N17" s="62"/>
      <c r="O17" s="62" t="s">
        <v>108</v>
      </c>
      <c r="P17" s="39" t="s">
        <v>17</v>
      </c>
      <c r="Q17" s="39"/>
      <c r="R17" s="39"/>
      <c r="S17" s="51"/>
      <c r="T17" s="51"/>
      <c r="U17" s="51" t="s">
        <v>108</v>
      </c>
      <c r="V17" s="39"/>
      <c r="W17" s="39" t="s">
        <v>17</v>
      </c>
      <c r="X17" s="39"/>
      <c r="Y17" s="39">
        <v>10</v>
      </c>
    </row>
    <row r="18" spans="1:25" ht="18" customHeight="1">
      <c r="A18" s="5">
        <v>12</v>
      </c>
      <c r="B18" s="27" t="s">
        <v>36</v>
      </c>
      <c r="C18" s="27" t="s">
        <v>38</v>
      </c>
      <c r="D18" s="39" t="s">
        <v>17</v>
      </c>
      <c r="E18" s="39" t="s">
        <v>17</v>
      </c>
      <c r="F18" s="39" t="s">
        <v>17</v>
      </c>
      <c r="G18" s="51" t="s">
        <v>17</v>
      </c>
      <c r="H18" s="51"/>
      <c r="I18" s="51" t="s">
        <v>17</v>
      </c>
      <c r="J18" s="39"/>
      <c r="K18" s="39"/>
      <c r="L18" s="39"/>
      <c r="M18" s="62" t="s">
        <v>17</v>
      </c>
      <c r="N18" s="62" t="s">
        <v>17</v>
      </c>
      <c r="O18" s="62" t="s">
        <v>108</v>
      </c>
      <c r="P18" s="39" t="s">
        <v>17</v>
      </c>
      <c r="Q18" s="39"/>
      <c r="R18" s="39"/>
      <c r="S18" s="51"/>
      <c r="T18" s="51"/>
      <c r="U18" s="51" t="s">
        <v>108</v>
      </c>
      <c r="V18" s="39"/>
      <c r="W18" s="39" t="s">
        <v>17</v>
      </c>
      <c r="X18" s="39"/>
      <c r="Y18" s="39">
        <v>11</v>
      </c>
    </row>
    <row r="19" spans="1:25" ht="18" customHeight="1">
      <c r="A19" s="5">
        <v>13</v>
      </c>
      <c r="B19" s="28" t="s">
        <v>39</v>
      </c>
      <c r="C19" s="28" t="s">
        <v>40</v>
      </c>
      <c r="D19" s="39" t="s">
        <v>17</v>
      </c>
      <c r="E19" s="39"/>
      <c r="F19" s="39"/>
      <c r="G19" s="51" t="s">
        <v>17</v>
      </c>
      <c r="H19" s="51" t="s">
        <v>17</v>
      </c>
      <c r="I19" s="51"/>
      <c r="J19" s="39"/>
      <c r="K19" s="39"/>
      <c r="L19" s="39"/>
      <c r="M19" s="62" t="s">
        <v>17</v>
      </c>
      <c r="N19" s="62" t="s">
        <v>17</v>
      </c>
      <c r="O19" s="62" t="s">
        <v>108</v>
      </c>
      <c r="P19" s="39" t="s">
        <v>108</v>
      </c>
      <c r="Q19" s="39" t="s">
        <v>111</v>
      </c>
      <c r="R19" s="39" t="s">
        <v>108</v>
      </c>
      <c r="S19" s="51"/>
      <c r="T19" s="51"/>
      <c r="U19" s="51"/>
      <c r="V19" s="39"/>
      <c r="W19" s="39"/>
      <c r="X19" s="39"/>
      <c r="Y19" s="39">
        <v>9</v>
      </c>
    </row>
    <row r="20" spans="1:25" ht="18" customHeight="1">
      <c r="A20" s="5">
        <v>14</v>
      </c>
      <c r="B20" s="27" t="s">
        <v>41</v>
      </c>
      <c r="C20" s="27" t="s">
        <v>42</v>
      </c>
      <c r="D20" s="39" t="s">
        <v>17</v>
      </c>
      <c r="E20" s="39" t="s">
        <v>17</v>
      </c>
      <c r="F20" s="39" t="s">
        <v>17</v>
      </c>
      <c r="G20" s="51"/>
      <c r="H20" s="51" t="s">
        <v>17</v>
      </c>
      <c r="I20" s="51" t="s">
        <v>17</v>
      </c>
      <c r="J20" s="39"/>
      <c r="K20" s="39"/>
      <c r="L20" s="39"/>
      <c r="M20" s="62"/>
      <c r="N20" s="62" t="s">
        <v>17</v>
      </c>
      <c r="O20" s="62"/>
      <c r="P20" s="39"/>
      <c r="Q20" s="39" t="s">
        <v>17</v>
      </c>
      <c r="R20" s="39"/>
      <c r="S20" s="51"/>
      <c r="T20" s="51"/>
      <c r="U20" s="51"/>
      <c r="V20" s="39"/>
      <c r="W20" s="39"/>
      <c r="X20" s="39"/>
      <c r="Y20" s="39">
        <v>7</v>
      </c>
    </row>
    <row r="21" spans="1:25" ht="18" customHeight="1">
      <c r="A21" s="5">
        <v>15</v>
      </c>
      <c r="B21" s="26" t="s">
        <v>43</v>
      </c>
      <c r="C21" s="26" t="s">
        <v>44</v>
      </c>
      <c r="D21" s="39" t="s">
        <v>17</v>
      </c>
      <c r="E21" s="39"/>
      <c r="F21" s="39" t="s">
        <v>17</v>
      </c>
      <c r="G21" s="51" t="s">
        <v>17</v>
      </c>
      <c r="H21" s="51"/>
      <c r="I21" s="51"/>
      <c r="J21" s="39"/>
      <c r="K21" s="39"/>
      <c r="L21" s="39"/>
      <c r="M21" s="62" t="s">
        <v>17</v>
      </c>
      <c r="N21" s="62"/>
      <c r="O21" s="62"/>
      <c r="P21" s="39" t="s">
        <v>17</v>
      </c>
      <c r="Q21" s="39"/>
      <c r="R21" s="39"/>
      <c r="S21" s="51"/>
      <c r="T21" s="51"/>
      <c r="U21" s="51"/>
      <c r="V21" s="39"/>
      <c r="W21" s="39"/>
      <c r="X21" s="39"/>
      <c r="Y21" s="39">
        <v>5</v>
      </c>
    </row>
    <row r="22" spans="1:25" ht="18" customHeight="1">
      <c r="A22" s="5">
        <v>16</v>
      </c>
      <c r="B22" s="27" t="s">
        <v>45</v>
      </c>
      <c r="C22" s="27" t="s">
        <v>46</v>
      </c>
      <c r="D22" s="39" t="s">
        <v>17</v>
      </c>
      <c r="E22" s="39"/>
      <c r="F22" s="39" t="s">
        <v>17</v>
      </c>
      <c r="G22" s="51" t="s">
        <v>17</v>
      </c>
      <c r="H22" s="51"/>
      <c r="I22" s="51" t="s">
        <v>17</v>
      </c>
      <c r="J22" s="39"/>
      <c r="K22" s="39"/>
      <c r="L22" s="39"/>
      <c r="M22" s="62" t="s">
        <v>17</v>
      </c>
      <c r="N22" s="62"/>
      <c r="O22" s="62"/>
      <c r="P22" s="39"/>
      <c r="Q22" s="39"/>
      <c r="R22" s="39"/>
      <c r="S22" s="51"/>
      <c r="T22" s="51"/>
      <c r="U22" s="51" t="s">
        <v>108</v>
      </c>
      <c r="V22" s="39"/>
      <c r="W22" s="39"/>
      <c r="X22" s="39"/>
      <c r="Y22" s="39">
        <v>6</v>
      </c>
    </row>
    <row r="23" spans="1:25" ht="18" customHeight="1">
      <c r="A23" s="5">
        <v>17</v>
      </c>
      <c r="B23" s="26" t="s">
        <v>47</v>
      </c>
      <c r="C23" s="26" t="s">
        <v>48</v>
      </c>
      <c r="D23" s="39" t="s">
        <v>17</v>
      </c>
      <c r="E23" s="39"/>
      <c r="F23" s="39"/>
      <c r="G23" s="51" t="s">
        <v>17</v>
      </c>
      <c r="H23" s="51" t="s">
        <v>17</v>
      </c>
      <c r="I23" s="51" t="s">
        <v>17</v>
      </c>
      <c r="J23" s="39"/>
      <c r="K23" s="39"/>
      <c r="L23" s="39"/>
      <c r="M23" s="62"/>
      <c r="N23" s="62"/>
      <c r="O23" s="62" t="s">
        <v>108</v>
      </c>
      <c r="P23" s="39" t="s">
        <v>17</v>
      </c>
      <c r="Q23" s="39"/>
      <c r="R23" s="39"/>
      <c r="S23" s="51"/>
      <c r="T23" s="51"/>
      <c r="U23" s="51" t="s">
        <v>108</v>
      </c>
      <c r="V23" s="39"/>
      <c r="W23" s="39"/>
      <c r="X23" s="39"/>
      <c r="Y23" s="39">
        <v>7</v>
      </c>
    </row>
    <row r="24" spans="1:25" ht="18" customHeight="1">
      <c r="A24" s="5">
        <v>18</v>
      </c>
      <c r="B24" s="27" t="s">
        <v>49</v>
      </c>
      <c r="C24" s="27" t="s">
        <v>50</v>
      </c>
      <c r="D24" s="39"/>
      <c r="E24" s="39"/>
      <c r="F24" s="39"/>
      <c r="G24" s="51"/>
      <c r="H24" s="51"/>
      <c r="I24" s="51"/>
      <c r="J24" s="39"/>
      <c r="K24" s="39"/>
      <c r="L24" s="39"/>
      <c r="M24" s="62"/>
      <c r="N24" s="62"/>
      <c r="O24" s="62"/>
      <c r="P24" s="39"/>
      <c r="Q24" s="39"/>
      <c r="R24" s="39"/>
      <c r="S24" s="51"/>
      <c r="T24" s="51"/>
      <c r="U24" s="51"/>
      <c r="V24" s="39"/>
      <c r="W24" s="39"/>
      <c r="X24" s="39"/>
      <c r="Y24" s="39">
        <v>0</v>
      </c>
    </row>
    <row r="25" spans="1:25" ht="18" customHeight="1">
      <c r="A25" s="5">
        <v>19</v>
      </c>
      <c r="B25" s="28" t="s">
        <v>51</v>
      </c>
      <c r="C25" s="28" t="s">
        <v>52</v>
      </c>
      <c r="D25" s="39"/>
      <c r="E25" s="39"/>
      <c r="F25" s="39" t="s">
        <v>17</v>
      </c>
      <c r="G25" s="51"/>
      <c r="H25" s="51"/>
      <c r="I25" s="51"/>
      <c r="J25" s="39"/>
      <c r="K25" s="39"/>
      <c r="L25" s="39"/>
      <c r="M25" s="62"/>
      <c r="N25" s="62"/>
      <c r="O25" s="62"/>
      <c r="P25" s="39"/>
      <c r="Q25" s="39"/>
      <c r="R25" s="39"/>
      <c r="S25" s="51"/>
      <c r="T25" s="51"/>
      <c r="U25" s="51" t="s">
        <v>108</v>
      </c>
      <c r="V25" s="39"/>
      <c r="W25" s="39"/>
      <c r="X25" s="39"/>
      <c r="Y25" s="39">
        <v>2</v>
      </c>
    </row>
    <row r="26" spans="1:25" ht="18" customHeight="1">
      <c r="A26" s="5">
        <v>20</v>
      </c>
      <c r="B26" s="27" t="s">
        <v>53</v>
      </c>
      <c r="C26" s="27" t="s">
        <v>54</v>
      </c>
      <c r="D26" s="39" t="s">
        <v>17</v>
      </c>
      <c r="E26" s="39" t="s">
        <v>17</v>
      </c>
      <c r="F26" s="39" t="s">
        <v>17</v>
      </c>
      <c r="G26" s="51" t="s">
        <v>17</v>
      </c>
      <c r="H26" s="51" t="s">
        <v>17</v>
      </c>
      <c r="I26" s="51" t="s">
        <v>17</v>
      </c>
      <c r="J26" s="39"/>
      <c r="K26" s="39"/>
      <c r="L26" s="39"/>
      <c r="M26" s="62" t="s">
        <v>17</v>
      </c>
      <c r="N26" s="62"/>
      <c r="O26" s="62"/>
      <c r="P26" s="39" t="s">
        <v>17</v>
      </c>
      <c r="Q26" s="39" t="s">
        <v>17</v>
      </c>
      <c r="R26" s="39" t="s">
        <v>108</v>
      </c>
      <c r="S26" s="51"/>
      <c r="T26" s="51"/>
      <c r="U26" s="51" t="s">
        <v>108</v>
      </c>
      <c r="V26" s="39"/>
      <c r="W26" s="39" t="s">
        <v>17</v>
      </c>
      <c r="X26" s="39"/>
      <c r="Y26" s="39">
        <v>12</v>
      </c>
    </row>
    <row r="27" spans="1:25" ht="18" customHeight="1">
      <c r="A27" s="5" t="s">
        <v>17</v>
      </c>
      <c r="B27" s="28" t="s">
        <v>55</v>
      </c>
      <c r="C27" s="28" t="s">
        <v>56</v>
      </c>
      <c r="D27" s="39"/>
      <c r="E27" s="39"/>
      <c r="F27" s="39"/>
      <c r="G27" s="51"/>
      <c r="H27" s="51"/>
      <c r="I27" s="51"/>
      <c r="J27" s="39"/>
      <c r="K27" s="39"/>
      <c r="L27" s="39"/>
      <c r="M27" s="62"/>
      <c r="N27" s="62"/>
      <c r="O27" s="62"/>
      <c r="P27" s="39"/>
      <c r="Q27" s="39"/>
      <c r="R27" s="39"/>
      <c r="S27" s="51"/>
      <c r="T27" s="51"/>
      <c r="U27" s="51"/>
      <c r="V27" s="39"/>
      <c r="W27" s="39"/>
      <c r="X27" s="39"/>
      <c r="Y27" s="39">
        <v>0</v>
      </c>
    </row>
    <row r="28" spans="1:25" ht="18" customHeight="1">
      <c r="A28" s="5">
        <v>22</v>
      </c>
      <c r="B28" s="25" t="s">
        <v>57</v>
      </c>
      <c r="C28" s="25" t="s">
        <v>58</v>
      </c>
      <c r="D28" s="39"/>
      <c r="E28" s="39"/>
      <c r="F28" s="39"/>
      <c r="G28" s="51"/>
      <c r="H28" s="51" t="s">
        <v>17</v>
      </c>
      <c r="I28" s="51" t="s">
        <v>17</v>
      </c>
      <c r="J28" s="39"/>
      <c r="K28" s="39"/>
      <c r="L28" s="39"/>
      <c r="M28" s="62" t="s">
        <v>17</v>
      </c>
      <c r="N28" s="62" t="s">
        <v>17</v>
      </c>
      <c r="O28" s="62"/>
      <c r="P28" s="39"/>
      <c r="Q28" s="39"/>
      <c r="R28" s="39"/>
      <c r="S28" s="51"/>
      <c r="T28" s="51"/>
      <c r="U28" s="51"/>
      <c r="V28" s="39"/>
      <c r="W28" s="39"/>
      <c r="X28" s="39"/>
      <c r="Y28" s="39">
        <v>4</v>
      </c>
    </row>
    <row r="29" spans="1:25" ht="18" customHeight="1">
      <c r="A29" s="5">
        <v>23</v>
      </c>
      <c r="B29" s="32" t="s">
        <v>59</v>
      </c>
      <c r="C29" s="32" t="s">
        <v>60</v>
      </c>
      <c r="D29" s="39" t="s">
        <v>17</v>
      </c>
      <c r="E29" s="39"/>
      <c r="F29" s="39" t="s">
        <v>17</v>
      </c>
      <c r="G29" s="51" t="s">
        <v>17</v>
      </c>
      <c r="H29" s="51" t="s">
        <v>17</v>
      </c>
      <c r="I29" s="51" t="s">
        <v>17</v>
      </c>
      <c r="J29" s="39"/>
      <c r="K29" s="39"/>
      <c r="L29" s="39"/>
      <c r="M29" s="51" t="s">
        <v>17</v>
      </c>
      <c r="N29" s="51"/>
      <c r="O29" s="51"/>
      <c r="P29" s="39" t="s">
        <v>17</v>
      </c>
      <c r="Q29" s="39" t="s">
        <v>17</v>
      </c>
      <c r="R29" s="39" t="s">
        <v>108</v>
      </c>
      <c r="S29" s="51"/>
      <c r="T29" s="51"/>
      <c r="U29" s="51"/>
      <c r="V29" s="39"/>
      <c r="W29" s="39"/>
      <c r="X29" s="39"/>
      <c r="Y29" s="39">
        <v>9</v>
      </c>
    </row>
    <row r="30" spans="1:25" ht="18" customHeight="1">
      <c r="A30" s="5">
        <v>24</v>
      </c>
      <c r="B30" s="33" t="s">
        <v>59</v>
      </c>
      <c r="C30" s="33" t="s">
        <v>61</v>
      </c>
      <c r="D30" s="39"/>
      <c r="E30" s="39"/>
      <c r="F30" s="39"/>
      <c r="G30" s="51"/>
      <c r="H30" s="51"/>
      <c r="I30" s="51"/>
      <c r="J30" s="39"/>
      <c r="K30" s="39"/>
      <c r="L30" s="39"/>
      <c r="M30" s="51"/>
      <c r="N30" s="51"/>
      <c r="O30" s="51"/>
      <c r="P30" s="39"/>
      <c r="Q30" s="39"/>
      <c r="R30" s="39"/>
      <c r="S30" s="51"/>
      <c r="T30" s="51"/>
      <c r="U30" s="51"/>
      <c r="V30" s="39"/>
      <c r="W30" s="39"/>
      <c r="X30" s="39"/>
      <c r="Y30" s="39">
        <v>0</v>
      </c>
    </row>
    <row r="31" spans="1:25" ht="18" customHeight="1">
      <c r="A31" s="5">
        <v>25</v>
      </c>
      <c r="B31" s="26" t="s">
        <v>62</v>
      </c>
      <c r="C31" s="26" t="s">
        <v>63</v>
      </c>
      <c r="D31" s="39"/>
      <c r="E31" s="39" t="s">
        <v>17</v>
      </c>
      <c r="F31" s="39"/>
      <c r="G31" s="51"/>
      <c r="H31" s="51" t="s">
        <v>17</v>
      </c>
      <c r="I31" s="51" t="s">
        <v>17</v>
      </c>
      <c r="J31" s="39"/>
      <c r="K31" s="39"/>
      <c r="L31" s="39"/>
      <c r="M31" s="51"/>
      <c r="N31" s="51"/>
      <c r="O31" s="51"/>
      <c r="P31" s="39"/>
      <c r="Q31" s="39"/>
      <c r="R31" s="39"/>
      <c r="S31" s="51"/>
      <c r="T31" s="51"/>
      <c r="U31" s="51"/>
      <c r="V31" s="39"/>
      <c r="W31" s="39"/>
      <c r="X31" s="39"/>
      <c r="Y31" s="39">
        <v>3</v>
      </c>
    </row>
    <row r="32" spans="1:25" ht="18" customHeight="1">
      <c r="A32" s="5" t="s">
        <v>17</v>
      </c>
      <c r="B32" s="27" t="s">
        <v>64</v>
      </c>
      <c r="C32" s="27" t="s">
        <v>38</v>
      </c>
      <c r="D32" s="39"/>
      <c r="E32" s="39"/>
      <c r="F32" s="39"/>
      <c r="G32" s="51"/>
      <c r="H32" s="51" t="s">
        <v>17</v>
      </c>
      <c r="I32" s="51" t="s">
        <v>17</v>
      </c>
      <c r="J32" s="39"/>
      <c r="K32" s="39"/>
      <c r="L32" s="39"/>
      <c r="M32" s="51"/>
      <c r="N32" s="51"/>
      <c r="O32" s="51"/>
      <c r="P32" s="39"/>
      <c r="Q32" s="39"/>
      <c r="R32" s="39"/>
      <c r="S32" s="51"/>
      <c r="T32" s="51"/>
      <c r="U32" s="51"/>
      <c r="V32" s="39"/>
      <c r="W32" s="39" t="s">
        <v>17</v>
      </c>
      <c r="X32" s="39"/>
      <c r="Y32" s="39">
        <v>3</v>
      </c>
    </row>
    <row r="33" spans="1:25" ht="18" customHeight="1">
      <c r="A33" s="5">
        <v>27</v>
      </c>
      <c r="B33" s="26" t="s">
        <v>65</v>
      </c>
      <c r="C33" s="26" t="s">
        <v>66</v>
      </c>
      <c r="D33" s="39"/>
      <c r="E33" s="39"/>
      <c r="F33" s="39" t="s">
        <v>17</v>
      </c>
      <c r="G33" s="51" t="s">
        <v>17</v>
      </c>
      <c r="H33" s="51" t="s">
        <v>112</v>
      </c>
      <c r="I33" s="51" t="s">
        <v>17</v>
      </c>
      <c r="J33" s="39"/>
      <c r="K33" s="39"/>
      <c r="L33" s="39"/>
      <c r="M33" s="51"/>
      <c r="N33" s="51"/>
      <c r="O33" s="51"/>
      <c r="P33" s="39" t="s">
        <v>17</v>
      </c>
      <c r="Q33" s="39"/>
      <c r="R33" s="39"/>
      <c r="S33" s="51"/>
      <c r="T33" s="51"/>
      <c r="U33" s="51"/>
      <c r="V33" s="39"/>
      <c r="W33" s="39" t="s">
        <v>17</v>
      </c>
      <c r="X33" s="39"/>
      <c r="Y33" s="39">
        <v>5</v>
      </c>
    </row>
    <row r="34" spans="1:25" ht="18" customHeight="1">
      <c r="A34" s="5">
        <v>28</v>
      </c>
      <c r="B34" s="27" t="s">
        <v>67</v>
      </c>
      <c r="C34" s="27" t="s">
        <v>68</v>
      </c>
      <c r="D34" s="39"/>
      <c r="E34" s="39"/>
      <c r="F34" s="39"/>
      <c r="G34" s="51" t="s">
        <v>17</v>
      </c>
      <c r="H34" s="51" t="s">
        <v>17</v>
      </c>
      <c r="I34" s="51" t="s">
        <v>17</v>
      </c>
      <c r="J34" s="39"/>
      <c r="K34" s="39"/>
      <c r="L34" s="39"/>
      <c r="M34" s="51" t="s">
        <v>17</v>
      </c>
      <c r="N34" s="51"/>
      <c r="O34" s="51"/>
      <c r="P34" s="39" t="s">
        <v>17</v>
      </c>
      <c r="Q34" s="39"/>
      <c r="R34" s="39"/>
      <c r="S34" s="51"/>
      <c r="T34" s="51"/>
      <c r="U34" s="51" t="s">
        <v>108</v>
      </c>
      <c r="V34" s="39"/>
      <c r="W34" s="39"/>
      <c r="X34" s="39"/>
      <c r="Y34" s="39">
        <v>6</v>
      </c>
    </row>
    <row r="35" spans="1:25" ht="18" customHeight="1">
      <c r="A35" s="5">
        <v>29</v>
      </c>
      <c r="B35" s="28" t="s">
        <v>69</v>
      </c>
      <c r="C35" s="28" t="s">
        <v>48</v>
      </c>
      <c r="D35" s="39" t="s">
        <v>17</v>
      </c>
      <c r="E35" s="39" t="s">
        <v>17</v>
      </c>
      <c r="F35" s="39" t="s">
        <v>17</v>
      </c>
      <c r="G35" s="51" t="s">
        <v>17</v>
      </c>
      <c r="H35" s="51"/>
      <c r="I35" s="51" t="s">
        <v>17</v>
      </c>
      <c r="J35" s="39"/>
      <c r="K35" s="39"/>
      <c r="L35" s="39"/>
      <c r="M35" s="51" t="s">
        <v>17</v>
      </c>
      <c r="N35" s="51" t="s">
        <v>110</v>
      </c>
      <c r="O35" s="51"/>
      <c r="P35" s="39" t="s">
        <v>17</v>
      </c>
      <c r="Q35" s="39" t="s">
        <v>17</v>
      </c>
      <c r="R35" s="39" t="s">
        <v>108</v>
      </c>
      <c r="S35" s="51"/>
      <c r="T35" s="51"/>
      <c r="U35" s="51" t="s">
        <v>108</v>
      </c>
      <c r="V35" s="39"/>
      <c r="W35" s="39" t="s">
        <v>17</v>
      </c>
      <c r="X35" s="39"/>
      <c r="Y35" s="39">
        <v>11</v>
      </c>
    </row>
    <row r="36" spans="1:25" ht="18" customHeight="1">
      <c r="A36" s="7">
        <v>30</v>
      </c>
      <c r="B36" s="27" t="s">
        <v>70</v>
      </c>
      <c r="C36" s="27" t="s">
        <v>71</v>
      </c>
      <c r="D36" s="39"/>
      <c r="E36" s="39"/>
      <c r="F36" s="39"/>
      <c r="G36" s="51"/>
      <c r="H36" s="51"/>
      <c r="I36" s="51" t="s">
        <v>17</v>
      </c>
      <c r="J36" s="39"/>
      <c r="K36" s="39"/>
      <c r="L36" s="39"/>
      <c r="M36" s="51"/>
      <c r="N36" s="51"/>
      <c r="O36" s="51"/>
      <c r="P36" s="39"/>
      <c r="Q36" s="39"/>
      <c r="R36" s="39"/>
      <c r="S36" s="51"/>
      <c r="T36" s="51"/>
      <c r="U36" s="51"/>
      <c r="V36" s="39"/>
      <c r="W36" s="39"/>
      <c r="X36" s="39"/>
      <c r="Y36" s="39">
        <v>0</v>
      </c>
    </row>
    <row r="37" spans="1:25" ht="18" customHeight="1">
      <c r="A37" s="7">
        <v>31</v>
      </c>
      <c r="B37" s="28" t="s">
        <v>72</v>
      </c>
      <c r="C37" s="28" t="s">
        <v>73</v>
      </c>
      <c r="D37" s="39" t="s">
        <v>17</v>
      </c>
      <c r="E37" s="39" t="s">
        <v>17</v>
      </c>
      <c r="F37" s="39" t="s">
        <v>17</v>
      </c>
      <c r="G37" s="51" t="s">
        <v>17</v>
      </c>
      <c r="H37" s="51"/>
      <c r="I37" s="51" t="s">
        <v>17</v>
      </c>
      <c r="J37" s="39"/>
      <c r="K37" s="39"/>
      <c r="L37" s="39"/>
      <c r="M37" s="51"/>
      <c r="N37" s="51" t="s">
        <v>17</v>
      </c>
      <c r="O37" s="51"/>
      <c r="P37" s="39" t="s">
        <v>17</v>
      </c>
      <c r="Q37" s="39"/>
      <c r="R37" s="39"/>
      <c r="S37" s="51"/>
      <c r="T37" s="51"/>
      <c r="U37" s="51" t="s">
        <v>108</v>
      </c>
      <c r="V37" s="39"/>
      <c r="W37" s="39"/>
      <c r="X37" s="39"/>
      <c r="Y37" s="39">
        <v>8</v>
      </c>
    </row>
    <row r="38" spans="1:25" ht="22.5" customHeight="1">
      <c r="A38" s="5">
        <v>32</v>
      </c>
      <c r="B38" s="31" t="s">
        <v>74</v>
      </c>
      <c r="C38" s="31" t="s">
        <v>29</v>
      </c>
      <c r="D38" s="39"/>
      <c r="E38" s="39"/>
      <c r="F38" s="39"/>
      <c r="G38" s="51" t="s">
        <v>17</v>
      </c>
      <c r="H38" s="51" t="s">
        <v>17</v>
      </c>
      <c r="I38" s="51" t="s">
        <v>17</v>
      </c>
      <c r="J38" s="39"/>
      <c r="K38" s="39"/>
      <c r="L38" s="39"/>
      <c r="M38" s="51" t="s">
        <v>17</v>
      </c>
      <c r="N38" s="51" t="s">
        <v>110</v>
      </c>
      <c r="O38" s="51"/>
      <c r="P38" s="39" t="s">
        <v>17</v>
      </c>
      <c r="Q38" s="39"/>
      <c r="R38" s="39"/>
      <c r="S38" s="51"/>
      <c r="T38" s="51"/>
      <c r="U38" s="51"/>
      <c r="V38" s="39"/>
      <c r="W38" s="39" t="s">
        <v>17</v>
      </c>
      <c r="X38" s="39"/>
      <c r="Y38" s="39">
        <v>7</v>
      </c>
    </row>
    <row r="39" spans="1:25" ht="18" customHeight="1">
      <c r="A39" s="5">
        <v>33</v>
      </c>
      <c r="B39" s="28" t="s">
        <v>75</v>
      </c>
      <c r="C39" s="28" t="s">
        <v>76</v>
      </c>
      <c r="D39" s="39" t="s">
        <v>17</v>
      </c>
      <c r="E39" s="39" t="s">
        <v>17</v>
      </c>
      <c r="F39" s="39"/>
      <c r="G39" s="51"/>
      <c r="H39" s="51" t="s">
        <v>17</v>
      </c>
      <c r="I39" s="51" t="s">
        <v>17</v>
      </c>
      <c r="J39" s="39"/>
      <c r="K39" s="39"/>
      <c r="L39" s="39"/>
      <c r="M39" s="51" t="s">
        <v>17</v>
      </c>
      <c r="N39" s="51" t="s">
        <v>17</v>
      </c>
      <c r="O39" s="51" t="s">
        <v>108</v>
      </c>
      <c r="P39" s="39"/>
      <c r="Q39" s="39"/>
      <c r="R39" s="39"/>
      <c r="S39" s="51"/>
      <c r="T39" s="51"/>
      <c r="U39" s="51"/>
      <c r="V39" s="39"/>
      <c r="W39" s="39"/>
      <c r="X39" s="39"/>
      <c r="Y39" s="39">
        <v>7</v>
      </c>
    </row>
    <row r="40" spans="1:25" ht="24" customHeight="1">
      <c r="A40" s="18">
        <v>34</v>
      </c>
      <c r="B40" s="25" t="s">
        <v>77</v>
      </c>
      <c r="C40" s="25" t="s">
        <v>78</v>
      </c>
      <c r="D40" s="39" t="s">
        <v>17</v>
      </c>
      <c r="E40" s="39"/>
      <c r="F40" s="39"/>
      <c r="G40" s="51" t="s">
        <v>17</v>
      </c>
      <c r="H40" s="51"/>
      <c r="I40" s="51"/>
      <c r="J40" s="39"/>
      <c r="K40" s="39"/>
      <c r="L40" s="39"/>
      <c r="M40" s="51"/>
      <c r="N40" s="51"/>
      <c r="O40" s="51"/>
      <c r="P40" s="39"/>
      <c r="Q40" s="39"/>
      <c r="R40" s="39" t="s">
        <v>108</v>
      </c>
      <c r="S40" s="51"/>
      <c r="T40" s="51"/>
      <c r="U40" s="51" t="s">
        <v>108</v>
      </c>
      <c r="V40" s="39"/>
      <c r="W40" s="39"/>
      <c r="X40" s="39"/>
      <c r="Y40" s="39">
        <v>4</v>
      </c>
    </row>
    <row r="41" spans="1:25" ht="18" customHeight="1">
      <c r="A41" s="18">
        <v>35</v>
      </c>
      <c r="B41" s="34" t="s">
        <v>79</v>
      </c>
      <c r="C41" s="34" t="s">
        <v>80</v>
      </c>
      <c r="D41" s="39" t="s">
        <v>17</v>
      </c>
      <c r="E41" s="39"/>
      <c r="F41" s="39"/>
      <c r="G41" s="51"/>
      <c r="H41" s="51"/>
      <c r="I41" s="51" t="s">
        <v>17</v>
      </c>
      <c r="J41" s="39"/>
      <c r="K41" s="39"/>
      <c r="L41" s="39"/>
      <c r="M41" s="51" t="s">
        <v>17</v>
      </c>
      <c r="N41" s="51" t="s">
        <v>17</v>
      </c>
      <c r="O41" s="51"/>
      <c r="P41" s="39"/>
      <c r="Q41" s="39"/>
      <c r="R41" s="39"/>
      <c r="S41" s="51"/>
      <c r="T41" s="51"/>
      <c r="U41" s="51" t="s">
        <v>108</v>
      </c>
      <c r="V41" s="39"/>
      <c r="W41" s="39"/>
      <c r="X41" s="39"/>
      <c r="Y41" s="39">
        <v>5</v>
      </c>
    </row>
    <row r="42" spans="1:25" ht="19.899999999999999" customHeight="1">
      <c r="A42" s="19">
        <v>36</v>
      </c>
      <c r="B42" s="30" t="s">
        <v>81</v>
      </c>
      <c r="C42" s="30" t="s">
        <v>82</v>
      </c>
      <c r="D42" s="39" t="s">
        <v>17</v>
      </c>
      <c r="E42" s="39"/>
      <c r="F42" s="39"/>
      <c r="G42" s="51"/>
      <c r="H42" s="51" t="s">
        <v>17</v>
      </c>
      <c r="I42" s="51"/>
      <c r="J42" s="39"/>
      <c r="K42" s="39"/>
      <c r="L42" s="39"/>
      <c r="M42" s="51"/>
      <c r="N42" s="51"/>
      <c r="O42" s="51"/>
      <c r="P42" s="39" t="s">
        <v>17</v>
      </c>
      <c r="Q42" s="39" t="s">
        <v>111</v>
      </c>
      <c r="R42" s="39" t="s">
        <v>108</v>
      </c>
      <c r="S42" s="51"/>
      <c r="T42" s="51"/>
      <c r="U42" s="51" t="s">
        <v>108</v>
      </c>
      <c r="V42" s="39"/>
      <c r="W42" s="39" t="s">
        <v>17</v>
      </c>
      <c r="X42" s="39"/>
      <c r="Y42" s="39">
        <v>7</v>
      </c>
    </row>
    <row r="43" spans="1:25" ht="19.899999999999999" customHeight="1">
      <c r="A43" s="19">
        <v>37</v>
      </c>
      <c r="B43" s="35" t="s">
        <v>83</v>
      </c>
      <c r="C43" s="36" t="s">
        <v>84</v>
      </c>
      <c r="D43" s="39" t="s">
        <v>17</v>
      </c>
      <c r="E43" s="39"/>
      <c r="F43" s="39"/>
      <c r="G43" s="51" t="s">
        <v>17</v>
      </c>
      <c r="H43" s="51"/>
      <c r="I43" s="51" t="s">
        <v>17</v>
      </c>
      <c r="J43" s="39"/>
      <c r="K43" s="39"/>
      <c r="L43" s="39"/>
      <c r="M43" s="51" t="s">
        <v>17</v>
      </c>
      <c r="N43" s="51"/>
      <c r="O43" s="51"/>
      <c r="P43" s="39" t="s">
        <v>17</v>
      </c>
      <c r="Q43" s="39" t="s">
        <v>17</v>
      </c>
      <c r="R43" s="39" t="s">
        <v>108</v>
      </c>
      <c r="S43" s="51"/>
      <c r="T43" s="51"/>
      <c r="U43" s="51" t="s">
        <v>108</v>
      </c>
      <c r="V43" s="39"/>
      <c r="W43" s="39" t="s">
        <v>17</v>
      </c>
      <c r="X43" s="39"/>
      <c r="Y43" s="39">
        <v>9</v>
      </c>
    </row>
    <row r="44" spans="1:25" ht="19.899999999999999" customHeight="1">
      <c r="A44" s="18">
        <v>38</v>
      </c>
      <c r="B44" s="37" t="s">
        <v>85</v>
      </c>
      <c r="C44" s="37" t="s">
        <v>86</v>
      </c>
      <c r="D44" s="39" t="s">
        <v>17</v>
      </c>
      <c r="E44" s="39" t="s">
        <v>17</v>
      </c>
      <c r="F44" s="39" t="s">
        <v>17</v>
      </c>
      <c r="G44" s="51" t="s">
        <v>17</v>
      </c>
      <c r="H44" s="51"/>
      <c r="I44" s="51"/>
      <c r="J44" s="39"/>
      <c r="K44" s="39"/>
      <c r="L44" s="39"/>
      <c r="M44" s="51"/>
      <c r="N44" s="51" t="s">
        <v>17</v>
      </c>
      <c r="O44" s="51" t="s">
        <v>108</v>
      </c>
      <c r="P44" s="39" t="s">
        <v>108</v>
      </c>
      <c r="Q44" s="39" t="s">
        <v>17</v>
      </c>
      <c r="R44" s="39" t="s">
        <v>108</v>
      </c>
      <c r="S44" s="51"/>
      <c r="T44" s="51"/>
      <c r="U44" s="51"/>
      <c r="V44" s="39"/>
      <c r="W44" s="39"/>
      <c r="X44" s="39"/>
      <c r="Y44" s="39">
        <v>9</v>
      </c>
    </row>
    <row r="45" spans="1:25" ht="19.899999999999999" customHeight="1">
      <c r="A45" s="18">
        <v>39</v>
      </c>
      <c r="B45" s="24" t="s">
        <v>87</v>
      </c>
      <c r="C45" s="24" t="s">
        <v>88</v>
      </c>
      <c r="D45" s="39"/>
      <c r="E45" s="39"/>
      <c r="F45" s="39"/>
      <c r="G45" s="51"/>
      <c r="H45" s="51"/>
      <c r="I45" s="51"/>
      <c r="J45" s="39"/>
      <c r="K45" s="39"/>
      <c r="L45" s="39"/>
      <c r="M45" s="51"/>
      <c r="N45" s="51"/>
      <c r="O45" s="51"/>
      <c r="P45" s="39"/>
      <c r="Q45" s="39"/>
      <c r="R45" s="39"/>
      <c r="S45" s="51"/>
      <c r="T45" s="51"/>
      <c r="U45" s="51"/>
      <c r="V45" s="39"/>
      <c r="W45" s="39"/>
      <c r="X45" s="39"/>
      <c r="Y45" s="39">
        <v>0</v>
      </c>
    </row>
    <row r="46" spans="1:25" ht="19.899999999999999" customHeight="1">
      <c r="A46" s="19">
        <v>40</v>
      </c>
      <c r="B46" s="37" t="s">
        <v>89</v>
      </c>
      <c r="C46" s="37" t="s">
        <v>90</v>
      </c>
      <c r="D46" s="39"/>
      <c r="E46" s="39"/>
      <c r="F46" s="39"/>
      <c r="G46" s="51" t="s">
        <v>17</v>
      </c>
      <c r="H46" s="51"/>
      <c r="I46" s="51" t="s">
        <v>17</v>
      </c>
      <c r="J46" s="39"/>
      <c r="K46" s="39"/>
      <c r="L46" s="39"/>
      <c r="M46" s="51"/>
      <c r="N46" s="51"/>
      <c r="O46" s="51"/>
      <c r="P46" s="39"/>
      <c r="Q46" s="39"/>
      <c r="R46" s="39"/>
      <c r="S46" s="51"/>
      <c r="T46" s="51"/>
      <c r="U46" s="51"/>
      <c r="V46" s="39"/>
      <c r="W46" s="39" t="s">
        <v>17</v>
      </c>
      <c r="X46" s="39"/>
      <c r="Y46" s="39">
        <v>3</v>
      </c>
    </row>
    <row r="47" spans="1:25" ht="19.899999999999999" customHeight="1">
      <c r="A47" s="18">
        <v>41</v>
      </c>
      <c r="B47" s="24" t="s">
        <v>91</v>
      </c>
      <c r="C47" s="24" t="s">
        <v>92</v>
      </c>
      <c r="D47" s="39"/>
      <c r="E47" s="39"/>
      <c r="F47" s="39" t="s">
        <v>17</v>
      </c>
      <c r="G47" s="51"/>
      <c r="H47" s="51"/>
      <c r="I47" s="51"/>
      <c r="J47" s="39"/>
      <c r="K47" s="39"/>
      <c r="L47" s="39"/>
      <c r="M47" s="51" t="s">
        <v>17</v>
      </c>
      <c r="N47" s="51"/>
      <c r="O47" s="51" t="s">
        <v>108</v>
      </c>
      <c r="P47" s="39"/>
      <c r="Q47" s="39"/>
      <c r="R47" s="39" t="s">
        <v>108</v>
      </c>
      <c r="S47" s="51"/>
      <c r="T47" s="51"/>
      <c r="U47" s="51"/>
      <c r="V47" s="39"/>
      <c r="W47" s="39" t="s">
        <v>17</v>
      </c>
      <c r="X47" s="39"/>
      <c r="Y47" s="39">
        <v>5</v>
      </c>
    </row>
    <row r="48" spans="1:25" ht="19.899999999999999" customHeight="1">
      <c r="A48" s="18">
        <v>42</v>
      </c>
      <c r="B48" s="30" t="s">
        <v>93</v>
      </c>
      <c r="C48" s="37" t="s">
        <v>94</v>
      </c>
      <c r="D48" s="39"/>
      <c r="E48" s="39" t="s">
        <v>17</v>
      </c>
      <c r="F48" s="39"/>
      <c r="G48" s="51"/>
      <c r="H48" s="51"/>
      <c r="I48" s="51"/>
      <c r="J48" s="39"/>
      <c r="K48" s="39"/>
      <c r="L48" s="39"/>
      <c r="M48" s="51"/>
      <c r="N48" s="51"/>
      <c r="O48" s="51"/>
      <c r="P48" s="39"/>
      <c r="Q48" s="39"/>
      <c r="R48" s="39" t="s">
        <v>108</v>
      </c>
      <c r="S48" s="51"/>
      <c r="T48" s="51"/>
      <c r="U48" s="51"/>
      <c r="V48" s="39"/>
      <c r="W48" s="39"/>
      <c r="X48" s="39"/>
      <c r="Y48" s="39">
        <v>2</v>
      </c>
    </row>
    <row r="49" spans="1:27" ht="19.899999999999999" customHeight="1">
      <c r="A49" s="19">
        <v>43</v>
      </c>
      <c r="B49" s="34" t="s">
        <v>93</v>
      </c>
      <c r="C49" s="34" t="s">
        <v>95</v>
      </c>
      <c r="D49" s="39" t="s">
        <v>17</v>
      </c>
      <c r="E49" s="39" t="s">
        <v>17</v>
      </c>
      <c r="F49" s="39" t="s">
        <v>17</v>
      </c>
      <c r="G49" s="51" t="s">
        <v>17</v>
      </c>
      <c r="H49" s="51" t="s">
        <v>17</v>
      </c>
      <c r="I49" s="51" t="s">
        <v>17</v>
      </c>
      <c r="J49" s="39"/>
      <c r="K49" s="39"/>
      <c r="L49" s="39"/>
      <c r="M49" s="51" t="s">
        <v>17</v>
      </c>
      <c r="N49" s="51"/>
      <c r="O49" s="51" t="s">
        <v>108</v>
      </c>
      <c r="P49" s="39"/>
      <c r="Q49" s="39"/>
      <c r="R49" s="39" t="s">
        <v>108</v>
      </c>
      <c r="S49" s="51"/>
      <c r="T49" s="51"/>
      <c r="U49" s="51"/>
      <c r="V49" s="39"/>
      <c r="W49" s="39"/>
      <c r="X49" s="39"/>
      <c r="Y49" s="39">
        <v>9</v>
      </c>
    </row>
    <row r="50" spans="1:27" ht="23.25" customHeight="1">
      <c r="A50" s="18">
        <v>44</v>
      </c>
      <c r="B50" s="37" t="s">
        <v>96</v>
      </c>
      <c r="C50" s="37" t="s">
        <v>97</v>
      </c>
      <c r="D50" s="39"/>
      <c r="E50" s="39" t="s">
        <v>17</v>
      </c>
      <c r="F50" s="39" t="s">
        <v>17</v>
      </c>
      <c r="G50" s="51" t="s">
        <v>17</v>
      </c>
      <c r="H50" s="51" t="s">
        <v>17</v>
      </c>
      <c r="I50" s="51" t="s">
        <v>17</v>
      </c>
      <c r="J50" s="39"/>
      <c r="K50" s="39"/>
      <c r="L50" s="39"/>
      <c r="M50" s="51" t="s">
        <v>17</v>
      </c>
      <c r="N50" s="51"/>
      <c r="O50" s="51"/>
      <c r="P50" s="39"/>
      <c r="Q50" s="39"/>
      <c r="R50" s="39"/>
      <c r="S50" s="51"/>
      <c r="T50" s="51"/>
      <c r="U50" s="51"/>
      <c r="V50" s="39"/>
      <c r="W50" s="39"/>
      <c r="X50" s="39"/>
      <c r="Y50" s="39">
        <v>6</v>
      </c>
    </row>
    <row r="51" spans="1:27" ht="24" customHeight="1">
      <c r="A51" s="20">
        <v>45</v>
      </c>
      <c r="B51" s="10"/>
      <c r="C51" s="10"/>
      <c r="D51" s="39"/>
      <c r="E51" s="39"/>
      <c r="F51" s="39"/>
      <c r="G51" s="51"/>
      <c r="H51" s="51"/>
      <c r="I51" s="51"/>
      <c r="J51" s="39"/>
      <c r="K51" s="39"/>
      <c r="L51" s="39"/>
      <c r="M51" s="51"/>
      <c r="N51" s="51"/>
      <c r="O51" s="51"/>
      <c r="P51" s="39"/>
      <c r="Q51" s="39"/>
      <c r="R51" s="39"/>
      <c r="S51" s="51"/>
      <c r="T51" s="51"/>
      <c r="U51" s="51"/>
      <c r="V51" s="39"/>
      <c r="W51" s="39"/>
      <c r="X51" s="39"/>
      <c r="Y51" s="39"/>
    </row>
    <row r="52" spans="1:27" ht="19.899999999999999" customHeight="1">
      <c r="A52"/>
      <c r="B52"/>
      <c r="C52"/>
      <c r="D52"/>
      <c r="E52"/>
      <c r="F52"/>
      <c r="G52" s="46"/>
      <c r="H52" s="46"/>
      <c r="I52" s="46"/>
      <c r="J52"/>
    </row>
    <row r="53" spans="1:27" ht="19.899999999999999" customHeight="1">
      <c r="A53"/>
      <c r="B53"/>
      <c r="C53"/>
      <c r="D53"/>
      <c r="E53"/>
      <c r="F53"/>
      <c r="G53" s="46"/>
      <c r="H53" s="46"/>
      <c r="I53" s="46"/>
      <c r="J53"/>
    </row>
    <row r="54" spans="1:27" ht="29.25" customHeight="1">
      <c r="A54"/>
      <c r="B54"/>
      <c r="C54"/>
      <c r="D54"/>
      <c r="E54"/>
      <c r="F54"/>
      <c r="G54" s="46"/>
      <c r="H54" s="46"/>
      <c r="I54" s="46"/>
      <c r="J54"/>
    </row>
    <row r="55" spans="1:27" ht="26.25" customHeight="1">
      <c r="A55"/>
      <c r="B55"/>
      <c r="C55"/>
      <c r="D55"/>
      <c r="E55"/>
      <c r="F55"/>
      <c r="G55" s="46"/>
      <c r="H55" s="46"/>
      <c r="I55" s="46"/>
      <c r="J55"/>
      <c r="X55" s="38" t="s">
        <v>98</v>
      </c>
      <c r="Y55" s="38">
        <v>249</v>
      </c>
    </row>
    <row r="56" spans="1:27" ht="19.899999999999999" customHeight="1">
      <c r="A56"/>
      <c r="B56"/>
      <c r="C56"/>
      <c r="D56"/>
      <c r="E56"/>
      <c r="F56"/>
      <c r="G56" s="46"/>
      <c r="H56" s="46"/>
      <c r="I56" s="46"/>
      <c r="J56"/>
      <c r="X56" s="38" t="s">
        <v>99</v>
      </c>
      <c r="Y56" s="38">
        <f>COUNTIF(D8:X51, "NO")</f>
        <v>0</v>
      </c>
    </row>
    <row r="57" spans="1:27" ht="34.5" customHeight="1">
      <c r="A57"/>
      <c r="B57"/>
      <c r="C57"/>
      <c r="D57"/>
      <c r="E57"/>
      <c r="F57"/>
      <c r="G57" s="46"/>
      <c r="H57" s="46"/>
      <c r="I57" s="46"/>
      <c r="J57"/>
      <c r="AA57" s="14" t="s">
        <v>113</v>
      </c>
    </row>
    <row r="58" spans="1:27" ht="19.899999999999999" customHeight="1">
      <c r="A58"/>
      <c r="B58"/>
      <c r="C58"/>
      <c r="D58"/>
      <c r="E58"/>
      <c r="F58"/>
      <c r="G58" s="46"/>
      <c r="H58" s="46"/>
      <c r="I58" s="46"/>
      <c r="J58"/>
    </row>
    <row r="59" spans="1:27" ht="19.899999999999999" customHeight="1">
      <c r="A59"/>
      <c r="B59"/>
      <c r="C59"/>
      <c r="D59"/>
      <c r="E59"/>
      <c r="F59"/>
      <c r="G59" s="46"/>
      <c r="H59" s="46"/>
      <c r="I59" s="46"/>
      <c r="J59"/>
    </row>
    <row r="60" spans="1:27" ht="19.899999999999999" customHeight="1">
      <c r="A60"/>
      <c r="B60"/>
      <c r="C60"/>
      <c r="D60"/>
      <c r="E60"/>
      <c r="F60"/>
      <c r="G60" s="46"/>
      <c r="H60" s="46"/>
      <c r="I60" s="46"/>
      <c r="J60"/>
    </row>
    <row r="61" spans="1:27" ht="19.899999999999999" customHeight="1">
      <c r="A61"/>
      <c r="B61"/>
      <c r="C61"/>
      <c r="D61"/>
      <c r="E61"/>
      <c r="F61"/>
      <c r="G61" s="46"/>
      <c r="H61" s="46"/>
      <c r="I61" s="46"/>
      <c r="J61"/>
    </row>
    <row r="62" spans="1:27" ht="19.899999999999999" customHeight="1">
      <c r="A62"/>
      <c r="B62"/>
      <c r="C62"/>
      <c r="D62"/>
      <c r="E62"/>
      <c r="F62"/>
      <c r="G62" s="46"/>
      <c r="H62" s="46"/>
      <c r="I62" s="46"/>
      <c r="J62"/>
    </row>
    <row r="63" spans="1:27" ht="19.899999999999999" customHeight="1">
      <c r="A63"/>
      <c r="B63"/>
      <c r="C63"/>
      <c r="D63"/>
      <c r="E63"/>
      <c r="F63"/>
      <c r="G63" s="46"/>
      <c r="H63" s="46"/>
      <c r="I63" s="46"/>
      <c r="J63"/>
    </row>
    <row r="64" spans="1:27" ht="19.899999999999999" customHeight="1">
      <c r="A64"/>
      <c r="B64"/>
      <c r="C64"/>
      <c r="D64"/>
      <c r="E64"/>
      <c r="F64"/>
      <c r="G64" s="46"/>
      <c r="H64" s="46"/>
      <c r="I64" s="46"/>
      <c r="J64"/>
    </row>
    <row r="65" spans="1:10" ht="19.899999999999999" customHeight="1">
      <c r="A65"/>
      <c r="B65"/>
      <c r="C65"/>
      <c r="D65"/>
      <c r="E65"/>
      <c r="F65"/>
      <c r="G65" s="46"/>
      <c r="H65" s="46"/>
      <c r="I65" s="46"/>
      <c r="J65"/>
    </row>
    <row r="66" spans="1:10" ht="19.899999999999999" customHeight="1">
      <c r="A66"/>
      <c r="B66"/>
      <c r="C66"/>
      <c r="D66"/>
      <c r="E66"/>
      <c r="F66"/>
      <c r="G66" s="46"/>
      <c r="H66" s="46"/>
      <c r="I66" s="46"/>
      <c r="J66"/>
    </row>
    <row r="67" spans="1:10" ht="19.899999999999999" customHeight="1">
      <c r="A67"/>
      <c r="B67"/>
      <c r="C67"/>
      <c r="D67"/>
      <c r="E67"/>
      <c r="F67"/>
      <c r="G67" s="46"/>
      <c r="H67" s="46"/>
      <c r="I67" s="46"/>
      <c r="J67"/>
    </row>
    <row r="70" spans="1:10">
      <c r="A70"/>
      <c r="B70"/>
      <c r="C70"/>
      <c r="G70" s="46"/>
      <c r="H70" s="46"/>
      <c r="I70" s="46"/>
      <c r="J70"/>
    </row>
    <row r="71" spans="1:10">
      <c r="A71"/>
      <c r="B71"/>
      <c r="C71"/>
      <c r="G71" s="46"/>
      <c r="H71" s="46"/>
      <c r="I71" s="46"/>
      <c r="J71"/>
    </row>
    <row r="72" spans="1:10">
      <c r="A72"/>
      <c r="B72"/>
      <c r="C72"/>
      <c r="G72" s="46"/>
      <c r="H72" s="46"/>
      <c r="I72" s="46"/>
      <c r="J72"/>
    </row>
    <row r="73" spans="1:10">
      <c r="A73"/>
      <c r="B73"/>
      <c r="C73"/>
      <c r="E73" s="3"/>
      <c r="F73" s="3"/>
      <c r="G73" s="46"/>
      <c r="H73" s="46"/>
      <c r="I73" s="46"/>
      <c r="J73"/>
    </row>
    <row r="74" spans="1:10">
      <c r="A74"/>
      <c r="B74"/>
      <c r="C74"/>
      <c r="G74" s="46"/>
      <c r="H74" s="46"/>
      <c r="I74" s="46"/>
      <c r="J74"/>
    </row>
    <row r="75" spans="1:10">
      <c r="A75"/>
      <c r="B75"/>
      <c r="C75"/>
      <c r="G75" s="46"/>
      <c r="H75" s="46"/>
      <c r="I75" s="46"/>
      <c r="J75"/>
    </row>
    <row r="76" spans="1:10"/>
  </sheetData>
  <pageMargins left="0.25" right="0.25" top="0.75" bottom="0.62745098039215685" header="0.3" footer="0.3"/>
  <pageSetup orientation="portrait" r:id="rId1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24C4-243C-4B52-8497-337422BC405F}">
  <dimension ref="A2:AA78"/>
  <sheetViews>
    <sheetView view="pageLayout" topLeftCell="U1" zoomScale="85" zoomScaleNormal="100" zoomScalePageLayoutView="85" workbookViewId="0">
      <pane ySplit="9" topLeftCell="U10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2" spans="1:27" s="74" customFormat="1" ht="26.25">
      <c r="A2" s="71"/>
      <c r="B2" s="71"/>
      <c r="C2" s="71"/>
      <c r="D2" s="71"/>
      <c r="E2" s="71"/>
      <c r="F2" s="71"/>
      <c r="G2" s="72"/>
      <c r="H2" s="73" t="s">
        <v>0</v>
      </c>
      <c r="I2" s="71"/>
      <c r="J2" s="71"/>
    </row>
    <row r="3" spans="1:27" ht="34.5" customHeight="1">
      <c r="A3" s="41"/>
      <c r="B3" s="41"/>
      <c r="C3" s="41"/>
      <c r="D3" s="42" t="s">
        <v>114</v>
      </c>
      <c r="E3" s="41"/>
      <c r="F3" s="41"/>
      <c r="G3" s="47" t="s">
        <v>115</v>
      </c>
      <c r="H3" s="58"/>
      <c r="I3" s="52"/>
      <c r="J3" s="42" t="s">
        <v>116</v>
      </c>
      <c r="K3" s="43"/>
      <c r="L3" s="43"/>
      <c r="M3" s="55" t="s">
        <v>117</v>
      </c>
      <c r="N3" s="48"/>
      <c r="O3" s="48"/>
      <c r="P3" s="44" t="s">
        <v>118</v>
      </c>
      <c r="Q3" s="43"/>
      <c r="R3" s="43"/>
      <c r="S3" s="55" t="s">
        <v>119</v>
      </c>
      <c r="T3" s="48"/>
      <c r="U3" s="48"/>
      <c r="V3" s="44" t="s">
        <v>120</v>
      </c>
      <c r="W3" s="43"/>
      <c r="X3" s="43"/>
      <c r="Y3" s="4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0.75" customHeight="1">
      <c r="C7" s="23"/>
    </row>
    <row r="8" spans="1:27" ht="21" customHeight="1">
      <c r="A8" s="1" t="s">
        <v>8</v>
      </c>
      <c r="B8" s="4" t="s">
        <v>9</v>
      </c>
      <c r="C8" s="4" t="s">
        <v>10</v>
      </c>
      <c r="D8" s="9" t="s">
        <v>11</v>
      </c>
      <c r="E8" s="4" t="s">
        <v>12</v>
      </c>
      <c r="F8" s="8" t="s">
        <v>13</v>
      </c>
      <c r="G8" s="4" t="s">
        <v>11</v>
      </c>
      <c r="H8" s="4" t="s">
        <v>12</v>
      </c>
      <c r="I8" s="8" t="s">
        <v>13</v>
      </c>
      <c r="J8" s="9" t="s">
        <v>11</v>
      </c>
      <c r="K8" s="11" t="s">
        <v>12</v>
      </c>
      <c r="L8" s="12" t="s">
        <v>13</v>
      </c>
      <c r="M8" s="11" t="s">
        <v>11</v>
      </c>
      <c r="N8" s="11" t="s">
        <v>12</v>
      </c>
      <c r="O8" s="12" t="s">
        <v>13</v>
      </c>
      <c r="P8" s="13" t="s">
        <v>11</v>
      </c>
      <c r="Q8" s="11" t="s">
        <v>12</v>
      </c>
      <c r="R8" s="12" t="s">
        <v>13</v>
      </c>
      <c r="S8" s="11" t="s">
        <v>11</v>
      </c>
      <c r="T8" s="11" t="s">
        <v>12</v>
      </c>
      <c r="U8" s="12" t="s">
        <v>13</v>
      </c>
      <c r="V8" s="11" t="s">
        <v>11</v>
      </c>
      <c r="W8" s="11" t="s">
        <v>12</v>
      </c>
      <c r="X8" s="12" t="s">
        <v>13</v>
      </c>
      <c r="Y8" s="16" t="s">
        <v>121</v>
      </c>
    </row>
    <row r="9" spans="1:27" ht="0.75" customHeight="1">
      <c r="C9" s="23"/>
    </row>
    <row r="10" spans="1:27" s="106" customFormat="1" ht="21" customHeight="1">
      <c r="A10" s="97">
        <v>1</v>
      </c>
      <c r="B10" s="35" t="s">
        <v>15</v>
      </c>
      <c r="C10" s="35" t="s">
        <v>16</v>
      </c>
      <c r="D10" s="98"/>
      <c r="E10" s="99"/>
      <c r="F10" s="100"/>
      <c r="G10" s="101"/>
      <c r="H10" s="101"/>
      <c r="I10" s="101"/>
      <c r="J10" s="98"/>
      <c r="K10" s="99"/>
      <c r="L10" s="100"/>
      <c r="M10" s="101"/>
      <c r="N10" s="101"/>
      <c r="O10" s="101"/>
      <c r="P10" s="98"/>
      <c r="Q10" s="99"/>
      <c r="R10" s="100"/>
      <c r="S10" s="96" t="s">
        <v>17</v>
      </c>
      <c r="T10" s="102" t="s">
        <v>17</v>
      </c>
      <c r="U10" s="102"/>
      <c r="V10" s="98" t="s">
        <v>17</v>
      </c>
      <c r="W10" s="99" t="s">
        <v>17</v>
      </c>
      <c r="X10" s="100"/>
      <c r="Y10" s="103"/>
      <c r="Z10" s="104"/>
      <c r="AA10" s="105"/>
    </row>
    <row r="11" spans="1:27" ht="18" customHeight="1">
      <c r="A11" s="5">
        <v>2</v>
      </c>
      <c r="B11" s="25" t="s">
        <v>18</v>
      </c>
      <c r="C11" s="25" t="s">
        <v>19</v>
      </c>
      <c r="D11" s="90"/>
      <c r="E11" s="66"/>
      <c r="F11" s="66"/>
      <c r="G11" s="69"/>
      <c r="H11" s="69"/>
      <c r="I11" s="69"/>
      <c r="J11" s="67"/>
      <c r="K11" s="65"/>
      <c r="L11" s="65"/>
      <c r="M11" s="70"/>
      <c r="N11" s="70"/>
      <c r="O11" s="70"/>
      <c r="P11" s="65"/>
      <c r="Q11" s="65"/>
      <c r="R11" s="65"/>
      <c r="S11" s="70" t="s">
        <v>17</v>
      </c>
      <c r="T11" s="70"/>
      <c r="U11" s="70"/>
      <c r="V11" s="65"/>
      <c r="W11" s="65"/>
      <c r="X11" s="65"/>
      <c r="Y11" s="68"/>
      <c r="Z11" s="91"/>
    </row>
    <row r="12" spans="1:27" ht="18" customHeight="1">
      <c r="A12" s="5">
        <v>3</v>
      </c>
      <c r="B12" s="26" t="s">
        <v>20</v>
      </c>
      <c r="C12" s="26" t="s">
        <v>21</v>
      </c>
      <c r="D12" s="90"/>
      <c r="E12" s="66"/>
      <c r="F12" s="66"/>
      <c r="G12" s="69"/>
      <c r="H12" s="69"/>
      <c r="I12" s="69"/>
      <c r="J12" s="67"/>
      <c r="K12" s="65"/>
      <c r="L12" s="65"/>
      <c r="M12" s="70"/>
      <c r="N12" s="70" t="s">
        <v>108</v>
      </c>
      <c r="O12" s="70"/>
      <c r="P12" s="65"/>
      <c r="Q12" s="65"/>
      <c r="R12" s="65"/>
      <c r="S12" s="70" t="s">
        <v>17</v>
      </c>
      <c r="T12" s="70"/>
      <c r="U12" s="70"/>
      <c r="V12" s="65"/>
      <c r="W12" s="65" t="s">
        <v>17</v>
      </c>
      <c r="X12" s="65"/>
      <c r="Y12" s="68"/>
      <c r="Z12" s="91"/>
    </row>
    <row r="13" spans="1:27" ht="17.45" customHeight="1">
      <c r="A13" s="6">
        <v>4</v>
      </c>
      <c r="B13" s="27" t="s">
        <v>22</v>
      </c>
      <c r="C13" s="27" t="s">
        <v>23</v>
      </c>
      <c r="D13" s="75"/>
      <c r="E13" s="75"/>
      <c r="F13" s="75"/>
      <c r="G13" s="76"/>
      <c r="H13" s="76"/>
      <c r="I13" s="76"/>
      <c r="J13" s="77" t="s">
        <v>17</v>
      </c>
      <c r="K13" s="78"/>
      <c r="L13" s="78" t="s">
        <v>108</v>
      </c>
      <c r="M13" s="79"/>
      <c r="N13" s="79" t="s">
        <v>17</v>
      </c>
      <c r="O13" s="79"/>
      <c r="P13" s="78"/>
      <c r="Q13" s="78"/>
      <c r="R13" s="78"/>
      <c r="S13" s="79"/>
      <c r="T13" s="79"/>
      <c r="U13" s="79" t="s">
        <v>108</v>
      </c>
      <c r="V13" s="78"/>
      <c r="W13" s="78" t="s">
        <v>17</v>
      </c>
      <c r="X13" s="78" t="s">
        <v>108</v>
      </c>
      <c r="Y13" s="80"/>
      <c r="Z13" s="91"/>
    </row>
    <row r="14" spans="1:27" ht="18" customHeight="1">
      <c r="A14" s="5">
        <v>5</v>
      </c>
      <c r="B14" s="28" t="s">
        <v>24</v>
      </c>
      <c r="C14" s="28" t="s">
        <v>25</v>
      </c>
      <c r="D14" s="75" t="s">
        <v>17</v>
      </c>
      <c r="E14" s="75"/>
      <c r="F14" s="75"/>
      <c r="G14" s="76" t="s">
        <v>17</v>
      </c>
      <c r="H14" s="76" t="s">
        <v>17</v>
      </c>
      <c r="I14" s="76" t="s">
        <v>108</v>
      </c>
      <c r="J14" s="77" t="s">
        <v>17</v>
      </c>
      <c r="K14" s="78" t="s">
        <v>17</v>
      </c>
      <c r="L14" s="78" t="s">
        <v>108</v>
      </c>
      <c r="M14" s="79" t="s">
        <v>17</v>
      </c>
      <c r="N14" s="79" t="s">
        <v>17</v>
      </c>
      <c r="O14" s="79"/>
      <c r="P14" s="78" t="s">
        <v>17</v>
      </c>
      <c r="Q14" s="78"/>
      <c r="R14" s="78"/>
      <c r="S14" s="79" t="s">
        <v>17</v>
      </c>
      <c r="T14" s="79" t="s">
        <v>17</v>
      </c>
      <c r="U14" s="79"/>
      <c r="V14" s="78" t="s">
        <v>17</v>
      </c>
      <c r="W14" s="78" t="s">
        <v>17</v>
      </c>
      <c r="X14" s="78" t="s">
        <v>108</v>
      </c>
      <c r="Y14" s="80"/>
      <c r="Z14" s="91"/>
    </row>
    <row r="15" spans="1:27" ht="18" customHeight="1">
      <c r="A15" s="5">
        <v>6</v>
      </c>
      <c r="B15" s="29" t="s">
        <v>26</v>
      </c>
      <c r="C15" s="30" t="s">
        <v>27</v>
      </c>
      <c r="D15" s="75" t="s">
        <v>17</v>
      </c>
      <c r="E15" s="75"/>
      <c r="F15" s="75"/>
      <c r="G15" s="76"/>
      <c r="H15" s="76" t="s">
        <v>17</v>
      </c>
      <c r="I15" s="76"/>
      <c r="J15" s="77" t="s">
        <v>17</v>
      </c>
      <c r="K15" s="78" t="s">
        <v>17</v>
      </c>
      <c r="L15" s="78" t="s">
        <v>108</v>
      </c>
      <c r="M15" s="79" t="s">
        <v>17</v>
      </c>
      <c r="N15" s="79" t="s">
        <v>17</v>
      </c>
      <c r="O15" s="79"/>
      <c r="P15" s="78" t="s">
        <v>17</v>
      </c>
      <c r="Q15" s="78"/>
      <c r="R15" s="78"/>
      <c r="S15" s="79" t="s">
        <v>17</v>
      </c>
      <c r="T15" s="79"/>
      <c r="U15" s="79"/>
      <c r="V15" s="78" t="s">
        <v>17</v>
      </c>
      <c r="W15" s="78" t="s">
        <v>17</v>
      </c>
      <c r="X15" s="78"/>
      <c r="Y15" s="80"/>
      <c r="Z15" s="91"/>
    </row>
    <row r="16" spans="1:27" ht="18" customHeight="1">
      <c r="A16" s="5">
        <v>7</v>
      </c>
      <c r="B16" s="28" t="s">
        <v>28</v>
      </c>
      <c r="C16" s="28" t="s">
        <v>29</v>
      </c>
      <c r="D16" s="75" t="s">
        <v>17</v>
      </c>
      <c r="E16" s="75"/>
      <c r="F16" s="75"/>
      <c r="G16" s="76" t="s">
        <v>17</v>
      </c>
      <c r="H16" s="76"/>
      <c r="I16" s="76" t="s">
        <v>108</v>
      </c>
      <c r="J16" s="77" t="s">
        <v>17</v>
      </c>
      <c r="K16" s="78" t="s">
        <v>17</v>
      </c>
      <c r="L16" s="78" t="s">
        <v>108</v>
      </c>
      <c r="M16" s="79" t="s">
        <v>17</v>
      </c>
      <c r="N16" s="79" t="s">
        <v>17</v>
      </c>
      <c r="O16" s="79"/>
      <c r="P16" s="78" t="s">
        <v>17</v>
      </c>
      <c r="Q16" s="78" t="s">
        <v>17</v>
      </c>
      <c r="R16" s="78" t="s">
        <v>108</v>
      </c>
      <c r="S16" s="79" t="s">
        <v>17</v>
      </c>
      <c r="T16" s="79" t="s">
        <v>17</v>
      </c>
      <c r="U16" s="79"/>
      <c r="V16" s="78" t="s">
        <v>17</v>
      </c>
      <c r="W16" s="78" t="s">
        <v>17</v>
      </c>
      <c r="X16" s="78" t="s">
        <v>108</v>
      </c>
      <c r="Y16" s="80"/>
      <c r="Z16" s="91"/>
    </row>
    <row r="17" spans="1:26" ht="18" customHeight="1">
      <c r="A17" s="5">
        <v>8</v>
      </c>
      <c r="B17" s="27" t="s">
        <v>30</v>
      </c>
      <c r="C17" s="27" t="s">
        <v>31</v>
      </c>
      <c r="D17" s="75"/>
      <c r="E17" s="75"/>
      <c r="F17" s="75"/>
      <c r="G17" s="76"/>
      <c r="H17" s="76"/>
      <c r="I17" s="76"/>
      <c r="J17" s="77"/>
      <c r="K17" s="78"/>
      <c r="L17" s="78"/>
      <c r="M17" s="79"/>
      <c r="N17" s="79"/>
      <c r="O17" s="79"/>
      <c r="P17" s="78"/>
      <c r="Q17" s="78"/>
      <c r="R17" s="78"/>
      <c r="S17" s="79"/>
      <c r="T17" s="79"/>
      <c r="U17" s="79"/>
      <c r="V17" s="78"/>
      <c r="W17" s="78"/>
      <c r="X17" s="78"/>
      <c r="Y17" s="80"/>
      <c r="Z17" s="91"/>
    </row>
    <row r="18" spans="1:26" ht="18" customHeight="1">
      <c r="A18" s="5">
        <v>9</v>
      </c>
      <c r="B18" s="26" t="s">
        <v>32</v>
      </c>
      <c r="C18" s="26" t="s">
        <v>33</v>
      </c>
      <c r="D18" s="75" t="s">
        <v>17</v>
      </c>
      <c r="E18" s="75" t="s">
        <v>17</v>
      </c>
      <c r="F18" s="75"/>
      <c r="G18" s="76"/>
      <c r="H18" s="76" t="s">
        <v>17</v>
      </c>
      <c r="I18" s="76" t="s">
        <v>108</v>
      </c>
      <c r="J18" s="77" t="s">
        <v>17</v>
      </c>
      <c r="K18" s="78" t="s">
        <v>17</v>
      </c>
      <c r="L18" s="78" t="s">
        <v>108</v>
      </c>
      <c r="M18" s="79" t="s">
        <v>17</v>
      </c>
      <c r="N18" s="79" t="s">
        <v>108</v>
      </c>
      <c r="O18" s="79" t="s">
        <v>108</v>
      </c>
      <c r="P18" s="78" t="s">
        <v>17</v>
      </c>
      <c r="Q18" s="78" t="s">
        <v>17</v>
      </c>
      <c r="R18" s="78" t="s">
        <v>108</v>
      </c>
      <c r="S18" s="79" t="s">
        <v>17</v>
      </c>
      <c r="T18" s="79" t="s">
        <v>17</v>
      </c>
      <c r="U18" s="79" t="s">
        <v>108</v>
      </c>
      <c r="V18" s="78" t="s">
        <v>17</v>
      </c>
      <c r="W18" s="78" t="s">
        <v>17</v>
      </c>
      <c r="X18" s="78" t="s">
        <v>108</v>
      </c>
      <c r="Y18" s="80"/>
      <c r="Z18" s="91"/>
    </row>
    <row r="19" spans="1:26" ht="18" customHeight="1">
      <c r="A19" s="5">
        <v>10</v>
      </c>
      <c r="B19" s="31" t="s">
        <v>34</v>
      </c>
      <c r="C19" s="31" t="s">
        <v>35</v>
      </c>
      <c r="D19" s="75" t="s">
        <v>17</v>
      </c>
      <c r="E19" s="75"/>
      <c r="F19" s="75"/>
      <c r="G19" s="76"/>
      <c r="H19" s="76" t="s">
        <v>17</v>
      </c>
      <c r="I19" s="76" t="s">
        <v>108</v>
      </c>
      <c r="J19" s="77" t="s">
        <v>17</v>
      </c>
      <c r="K19" s="78" t="s">
        <v>17</v>
      </c>
      <c r="L19" s="78" t="s">
        <v>108</v>
      </c>
      <c r="M19" s="79" t="s">
        <v>17</v>
      </c>
      <c r="N19" s="79" t="s">
        <v>108</v>
      </c>
      <c r="O19" s="79" t="s">
        <v>108</v>
      </c>
      <c r="P19" s="78"/>
      <c r="Q19" s="78" t="s">
        <v>108</v>
      </c>
      <c r="R19" s="78"/>
      <c r="S19" s="79"/>
      <c r="T19" s="79" t="s">
        <v>17</v>
      </c>
      <c r="U19" s="79" t="s">
        <v>108</v>
      </c>
      <c r="V19" s="78" t="s">
        <v>17</v>
      </c>
      <c r="W19" s="78" t="s">
        <v>17</v>
      </c>
      <c r="X19" s="78" t="s">
        <v>108</v>
      </c>
      <c r="Y19" s="80"/>
      <c r="Z19" s="91"/>
    </row>
    <row r="20" spans="1:26" ht="18" customHeight="1">
      <c r="A20" s="5">
        <v>11</v>
      </c>
      <c r="B20" s="28" t="s">
        <v>36</v>
      </c>
      <c r="C20" s="28" t="s">
        <v>37</v>
      </c>
      <c r="D20" s="75" t="s">
        <v>17</v>
      </c>
      <c r="E20" s="75"/>
      <c r="F20" s="75"/>
      <c r="G20" s="76"/>
      <c r="H20" s="76"/>
      <c r="I20" s="76" t="s">
        <v>108</v>
      </c>
      <c r="J20" s="77" t="s">
        <v>17</v>
      </c>
      <c r="K20" s="78"/>
      <c r="L20" s="78" t="s">
        <v>108</v>
      </c>
      <c r="M20" s="79" t="s">
        <v>17</v>
      </c>
      <c r="N20" s="79" t="s">
        <v>108</v>
      </c>
      <c r="O20" s="79" t="s">
        <v>108</v>
      </c>
      <c r="P20" s="78" t="s">
        <v>108</v>
      </c>
      <c r="Q20" s="78" t="s">
        <v>108</v>
      </c>
      <c r="R20" s="78" t="s">
        <v>108</v>
      </c>
      <c r="S20" s="79" t="s">
        <v>17</v>
      </c>
      <c r="T20" s="79" t="s">
        <v>17</v>
      </c>
      <c r="U20" s="79" t="s">
        <v>108</v>
      </c>
      <c r="V20" s="78" t="s">
        <v>17</v>
      </c>
      <c r="W20" s="78" t="s">
        <v>17</v>
      </c>
      <c r="X20" s="78" t="s">
        <v>108</v>
      </c>
      <c r="Y20" s="80"/>
      <c r="Z20" s="91"/>
    </row>
    <row r="21" spans="1:26" ht="18" customHeight="1">
      <c r="A21" s="5">
        <v>12</v>
      </c>
      <c r="B21" s="27" t="s">
        <v>36</v>
      </c>
      <c r="C21" s="27" t="s">
        <v>38</v>
      </c>
      <c r="D21" s="75" t="s">
        <v>17</v>
      </c>
      <c r="E21" s="75" t="s">
        <v>17</v>
      </c>
      <c r="F21" s="75"/>
      <c r="G21" s="76"/>
      <c r="H21" s="76"/>
      <c r="I21" s="76" t="s">
        <v>108</v>
      </c>
      <c r="J21" s="77" t="s">
        <v>17</v>
      </c>
      <c r="K21" s="78"/>
      <c r="L21" s="78" t="s">
        <v>108</v>
      </c>
      <c r="M21" s="79" t="s">
        <v>110</v>
      </c>
      <c r="N21" s="79" t="s">
        <v>17</v>
      </c>
      <c r="O21" s="79"/>
      <c r="P21" s="78" t="s">
        <v>17</v>
      </c>
      <c r="Q21" s="78" t="s">
        <v>108</v>
      </c>
      <c r="R21" s="78"/>
      <c r="S21" s="79"/>
      <c r="T21" s="79"/>
      <c r="U21" s="79"/>
      <c r="V21" s="78" t="s">
        <v>17</v>
      </c>
      <c r="W21" s="78" t="s">
        <v>17</v>
      </c>
      <c r="X21" s="78" t="s">
        <v>108</v>
      </c>
      <c r="Y21" s="80"/>
      <c r="Z21" s="91"/>
    </row>
    <row r="22" spans="1:26" ht="18" customHeight="1">
      <c r="A22" s="5">
        <v>13</v>
      </c>
      <c r="B22" s="28" t="s">
        <v>39</v>
      </c>
      <c r="C22" s="28" t="s">
        <v>40</v>
      </c>
      <c r="D22" s="75" t="s">
        <v>17</v>
      </c>
      <c r="E22" s="75"/>
      <c r="F22" s="75"/>
      <c r="G22" s="76" t="s">
        <v>17</v>
      </c>
      <c r="H22" s="76" t="s">
        <v>17</v>
      </c>
      <c r="I22" s="76"/>
      <c r="J22" s="77" t="s">
        <v>17</v>
      </c>
      <c r="K22" s="78"/>
      <c r="L22" s="78"/>
      <c r="M22" s="79" t="s">
        <v>17</v>
      </c>
      <c r="N22" s="79" t="s">
        <v>17</v>
      </c>
      <c r="O22" s="79" t="s">
        <v>17</v>
      </c>
      <c r="P22" s="78" t="s">
        <v>17</v>
      </c>
      <c r="Q22" s="78" t="s">
        <v>17</v>
      </c>
      <c r="R22" s="78" t="s">
        <v>108</v>
      </c>
      <c r="S22" s="79" t="s">
        <v>17</v>
      </c>
      <c r="T22" s="79" t="s">
        <v>17</v>
      </c>
      <c r="U22" s="79"/>
      <c r="V22" s="78" t="s">
        <v>17</v>
      </c>
      <c r="W22" s="78" t="s">
        <v>17</v>
      </c>
      <c r="X22" s="78"/>
      <c r="Y22" s="80"/>
      <c r="Z22" s="91"/>
    </row>
    <row r="23" spans="1:26" ht="18" customHeight="1">
      <c r="A23" s="5">
        <v>14</v>
      </c>
      <c r="B23" s="27" t="s">
        <v>41</v>
      </c>
      <c r="C23" s="27" t="s">
        <v>42</v>
      </c>
      <c r="D23" s="75"/>
      <c r="E23" s="75" t="s">
        <v>17</v>
      </c>
      <c r="F23" s="75"/>
      <c r="G23" s="76"/>
      <c r="H23" s="76"/>
      <c r="I23" s="76"/>
      <c r="J23" s="77" t="s">
        <v>17</v>
      </c>
      <c r="K23" s="78"/>
      <c r="L23" s="78" t="s">
        <v>108</v>
      </c>
      <c r="M23" s="79"/>
      <c r="N23" s="79" t="s">
        <v>108</v>
      </c>
      <c r="O23" s="79"/>
      <c r="P23" s="78" t="s">
        <v>108</v>
      </c>
      <c r="Q23" s="78"/>
      <c r="R23" s="78"/>
      <c r="S23" s="79"/>
      <c r="T23" s="79"/>
      <c r="U23" s="79"/>
      <c r="V23" s="78"/>
      <c r="W23" s="78"/>
      <c r="X23" s="78"/>
      <c r="Y23" s="80"/>
      <c r="Z23" s="91"/>
    </row>
    <row r="24" spans="1:26" ht="18" customHeight="1">
      <c r="A24" s="5">
        <v>15</v>
      </c>
      <c r="B24" s="26" t="s">
        <v>43</v>
      </c>
      <c r="C24" s="26" t="s">
        <v>44</v>
      </c>
      <c r="D24" s="75"/>
      <c r="E24" s="75" t="s">
        <v>17</v>
      </c>
      <c r="F24" s="75"/>
      <c r="G24" s="76" t="s">
        <v>17</v>
      </c>
      <c r="H24" s="76"/>
      <c r="I24" s="76" t="s">
        <v>108</v>
      </c>
      <c r="J24" s="77" t="s">
        <v>17</v>
      </c>
      <c r="K24" s="78"/>
      <c r="L24" s="78" t="s">
        <v>108</v>
      </c>
      <c r="M24" s="79" t="s">
        <v>17</v>
      </c>
      <c r="N24" s="79"/>
      <c r="O24" s="79"/>
      <c r="P24" s="78"/>
      <c r="Q24" s="78"/>
      <c r="R24" s="78"/>
      <c r="S24" s="79" t="s">
        <v>17</v>
      </c>
      <c r="T24" s="79" t="s">
        <v>17</v>
      </c>
      <c r="U24" s="79" t="s">
        <v>108</v>
      </c>
      <c r="V24" s="78" t="s">
        <v>17</v>
      </c>
      <c r="W24" s="78" t="s">
        <v>17</v>
      </c>
      <c r="X24" s="78" t="s">
        <v>108</v>
      </c>
      <c r="Y24" s="80"/>
      <c r="Z24" s="91"/>
    </row>
    <row r="25" spans="1:26" ht="18" customHeight="1">
      <c r="A25" s="5">
        <v>16</v>
      </c>
      <c r="B25" s="27" t="s">
        <v>45</v>
      </c>
      <c r="C25" s="27" t="s">
        <v>46</v>
      </c>
      <c r="D25" s="75" t="s">
        <v>17</v>
      </c>
      <c r="E25" s="75"/>
      <c r="F25" s="75"/>
      <c r="G25" s="76"/>
      <c r="H25" s="76"/>
      <c r="I25" s="76" t="s">
        <v>108</v>
      </c>
      <c r="J25" s="77"/>
      <c r="K25" s="78" t="s">
        <v>17</v>
      </c>
      <c r="L25" s="78" t="s">
        <v>108</v>
      </c>
      <c r="M25" s="79" t="s">
        <v>17</v>
      </c>
      <c r="N25" s="79"/>
      <c r="O25" s="79" t="s">
        <v>108</v>
      </c>
      <c r="P25" s="78"/>
      <c r="Q25" s="78"/>
      <c r="R25" s="78"/>
      <c r="S25" s="79" t="s">
        <v>17</v>
      </c>
      <c r="T25" s="79" t="s">
        <v>17</v>
      </c>
      <c r="U25" s="79" t="s">
        <v>108</v>
      </c>
      <c r="V25" s="78" t="s">
        <v>17</v>
      </c>
      <c r="W25" s="78" t="s">
        <v>17</v>
      </c>
      <c r="X25" s="78" t="s">
        <v>108</v>
      </c>
      <c r="Y25" s="80"/>
      <c r="Z25" s="91"/>
    </row>
    <row r="26" spans="1:26" ht="18" customHeight="1">
      <c r="A26" s="5">
        <v>17</v>
      </c>
      <c r="B26" s="26" t="s">
        <v>47</v>
      </c>
      <c r="C26" s="26" t="s">
        <v>48</v>
      </c>
      <c r="D26" s="75" t="s">
        <v>17</v>
      </c>
      <c r="E26" s="75"/>
      <c r="F26" s="75"/>
      <c r="G26" s="76"/>
      <c r="H26" s="76" t="s">
        <v>108</v>
      </c>
      <c r="I26" s="76"/>
      <c r="J26" s="77" t="s">
        <v>17</v>
      </c>
      <c r="K26" s="78" t="s">
        <v>17</v>
      </c>
      <c r="L26" s="78"/>
      <c r="M26" s="79" t="s">
        <v>17</v>
      </c>
      <c r="N26" s="79" t="s">
        <v>17</v>
      </c>
      <c r="O26" s="79"/>
      <c r="P26" s="78"/>
      <c r="Q26" s="78" t="s">
        <v>17</v>
      </c>
      <c r="R26" s="78"/>
      <c r="S26" s="79" t="s">
        <v>17</v>
      </c>
      <c r="T26" s="79" t="s">
        <v>17</v>
      </c>
      <c r="U26" s="79"/>
      <c r="V26" s="78" t="s">
        <v>17</v>
      </c>
      <c r="W26" s="78" t="s">
        <v>17</v>
      </c>
      <c r="X26" s="78" t="s">
        <v>108</v>
      </c>
      <c r="Y26" s="80"/>
      <c r="Z26" s="91"/>
    </row>
    <row r="27" spans="1:26" ht="18" customHeight="1">
      <c r="A27" s="5">
        <v>18</v>
      </c>
      <c r="B27" s="27" t="s">
        <v>49</v>
      </c>
      <c r="C27" s="27" t="s">
        <v>50</v>
      </c>
      <c r="D27" s="75"/>
      <c r="E27" s="75"/>
      <c r="F27" s="75"/>
      <c r="G27" s="76"/>
      <c r="H27" s="76"/>
      <c r="I27" s="76"/>
      <c r="J27" s="77"/>
      <c r="K27" s="78"/>
      <c r="L27" s="78"/>
      <c r="M27" s="79"/>
      <c r="N27" s="79"/>
      <c r="O27" s="79"/>
      <c r="P27" s="78"/>
      <c r="Q27" s="78"/>
      <c r="R27" s="78"/>
      <c r="S27" s="79"/>
      <c r="T27" s="79"/>
      <c r="U27" s="79"/>
      <c r="V27" s="78" t="s">
        <v>17</v>
      </c>
      <c r="W27" s="78" t="s">
        <v>17</v>
      </c>
      <c r="X27" s="78"/>
      <c r="Y27" s="80"/>
      <c r="Z27" s="91"/>
    </row>
    <row r="28" spans="1:26" ht="18" customHeight="1">
      <c r="A28" s="5">
        <v>19</v>
      </c>
      <c r="B28" s="28" t="s">
        <v>51</v>
      </c>
      <c r="C28" s="28" t="s">
        <v>52</v>
      </c>
      <c r="D28" s="75"/>
      <c r="E28" s="75"/>
      <c r="F28" s="75"/>
      <c r="G28" s="92"/>
      <c r="H28" s="92"/>
      <c r="I28" s="76"/>
      <c r="J28" s="77"/>
      <c r="K28" s="78"/>
      <c r="L28" s="78"/>
      <c r="M28" s="79"/>
      <c r="N28" s="79"/>
      <c r="O28" s="79"/>
      <c r="P28" s="78"/>
      <c r="Q28" s="78"/>
      <c r="R28" s="78"/>
      <c r="S28" s="94"/>
      <c r="T28" s="79"/>
      <c r="U28" s="79"/>
      <c r="V28" s="78"/>
      <c r="W28" s="78"/>
      <c r="X28" s="78" t="s">
        <v>108</v>
      </c>
      <c r="Y28" s="80"/>
      <c r="Z28" s="91"/>
    </row>
    <row r="29" spans="1:26" ht="18" customHeight="1">
      <c r="A29" s="5">
        <v>20</v>
      </c>
      <c r="B29" s="27" t="s">
        <v>53</v>
      </c>
      <c r="C29" s="27" t="s">
        <v>54</v>
      </c>
      <c r="D29" s="75" t="s">
        <v>17</v>
      </c>
      <c r="E29" s="75"/>
      <c r="F29" s="75"/>
      <c r="G29" s="93" t="s">
        <v>17</v>
      </c>
      <c r="H29" s="93"/>
      <c r="I29" s="76" t="s">
        <v>108</v>
      </c>
      <c r="J29" s="77" t="s">
        <v>17</v>
      </c>
      <c r="K29" s="78"/>
      <c r="L29" s="78" t="s">
        <v>108</v>
      </c>
      <c r="M29" s="79" t="s">
        <v>17</v>
      </c>
      <c r="N29" s="79"/>
      <c r="O29" s="79" t="s">
        <v>108</v>
      </c>
      <c r="P29" s="78" t="s">
        <v>17</v>
      </c>
      <c r="Q29" s="78"/>
      <c r="R29" s="78" t="s">
        <v>108</v>
      </c>
      <c r="S29" s="79" t="s">
        <v>17</v>
      </c>
      <c r="T29" s="79"/>
      <c r="U29" s="79" t="s">
        <v>108</v>
      </c>
      <c r="V29" s="78" t="s">
        <v>17</v>
      </c>
      <c r="W29" s="78" t="s">
        <v>17</v>
      </c>
      <c r="X29" s="78" t="s">
        <v>108</v>
      </c>
      <c r="Y29" s="80"/>
      <c r="Z29" s="91"/>
    </row>
    <row r="30" spans="1:26" ht="18" customHeight="1">
      <c r="A30" s="5">
        <v>21</v>
      </c>
      <c r="B30" s="28" t="s">
        <v>55</v>
      </c>
      <c r="C30" s="28" t="s">
        <v>56</v>
      </c>
      <c r="D30" s="75"/>
      <c r="E30" s="75"/>
      <c r="F30" s="75"/>
      <c r="G30" s="76"/>
      <c r="H30" s="76"/>
      <c r="I30" s="76"/>
      <c r="J30" s="77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/>
      <c r="W30" s="78"/>
      <c r="X30" s="78"/>
      <c r="Y30" s="80"/>
      <c r="Z30" s="91"/>
    </row>
    <row r="31" spans="1:26" ht="18" customHeight="1">
      <c r="A31" s="5">
        <v>22</v>
      </c>
      <c r="B31" s="25" t="s">
        <v>57</v>
      </c>
      <c r="C31" s="25" t="s">
        <v>58</v>
      </c>
      <c r="D31" s="75"/>
      <c r="E31" s="75"/>
      <c r="F31" s="75"/>
      <c r="G31" s="76"/>
      <c r="H31" s="76"/>
      <c r="I31" s="76"/>
      <c r="J31" s="77"/>
      <c r="K31" s="78"/>
      <c r="L31" s="78"/>
      <c r="M31" s="79"/>
      <c r="N31" s="79"/>
      <c r="O31" s="79"/>
      <c r="P31" s="78"/>
      <c r="Q31" s="78"/>
      <c r="R31" s="78" t="s">
        <v>108</v>
      </c>
      <c r="S31" s="79" t="s">
        <v>17</v>
      </c>
      <c r="T31" s="79" t="s">
        <v>17</v>
      </c>
      <c r="U31" s="79"/>
      <c r="V31" s="78" t="s">
        <v>17</v>
      </c>
      <c r="W31" s="78" t="s">
        <v>17</v>
      </c>
      <c r="X31" s="78"/>
      <c r="Y31" s="80"/>
      <c r="Z31" s="91"/>
    </row>
    <row r="32" spans="1:26" ht="18" customHeight="1">
      <c r="A32" s="5">
        <v>23</v>
      </c>
      <c r="B32" s="32" t="s">
        <v>59</v>
      </c>
      <c r="C32" s="32" t="s">
        <v>60</v>
      </c>
      <c r="D32" s="75" t="s">
        <v>17</v>
      </c>
      <c r="E32" s="75"/>
      <c r="F32" s="75"/>
      <c r="G32" s="76"/>
      <c r="H32" s="76"/>
      <c r="I32" s="76" t="s">
        <v>108</v>
      </c>
      <c r="J32" s="77" t="s">
        <v>17</v>
      </c>
      <c r="K32" s="78"/>
      <c r="L32" s="78"/>
      <c r="M32" s="79" t="s">
        <v>17</v>
      </c>
      <c r="N32" s="79"/>
      <c r="O32" s="79"/>
      <c r="P32" s="78" t="s">
        <v>108</v>
      </c>
      <c r="Q32" s="78"/>
      <c r="R32" s="78" t="s">
        <v>108</v>
      </c>
      <c r="S32" s="79"/>
      <c r="T32" s="79"/>
      <c r="U32" s="79"/>
      <c r="V32" s="78" t="s">
        <v>17</v>
      </c>
      <c r="W32" s="78" t="s">
        <v>17</v>
      </c>
      <c r="X32" s="78" t="s">
        <v>108</v>
      </c>
      <c r="Y32" s="80"/>
      <c r="Z32" s="91"/>
    </row>
    <row r="33" spans="1:26" ht="18" customHeight="1">
      <c r="A33" s="5">
        <v>24</v>
      </c>
      <c r="B33" s="33" t="s">
        <v>59</v>
      </c>
      <c r="C33" s="33" t="s">
        <v>61</v>
      </c>
      <c r="D33" s="75"/>
      <c r="E33" s="75"/>
      <c r="F33" s="75"/>
      <c r="G33" s="76"/>
      <c r="H33" s="76"/>
      <c r="I33" s="76"/>
      <c r="J33" s="77"/>
      <c r="K33" s="78"/>
      <c r="L33" s="78"/>
      <c r="M33" s="79"/>
      <c r="N33" s="79"/>
      <c r="O33" s="79"/>
      <c r="P33" s="78"/>
      <c r="Q33" s="78"/>
      <c r="R33" s="78"/>
      <c r="S33" s="79"/>
      <c r="T33" s="79"/>
      <c r="U33" s="79"/>
      <c r="V33" s="78"/>
      <c r="W33" s="78"/>
      <c r="X33" s="78" t="s">
        <v>108</v>
      </c>
      <c r="Y33" s="80"/>
      <c r="Z33" s="91"/>
    </row>
    <row r="34" spans="1:26" ht="18" customHeight="1">
      <c r="A34" s="5">
        <v>25</v>
      </c>
      <c r="B34" s="26" t="s">
        <v>62</v>
      </c>
      <c r="C34" s="26" t="s">
        <v>63</v>
      </c>
      <c r="D34" s="75" t="s">
        <v>17</v>
      </c>
      <c r="E34" s="75"/>
      <c r="F34" s="75"/>
      <c r="G34" s="76"/>
      <c r="H34" s="76" t="s">
        <v>108</v>
      </c>
      <c r="I34" s="76" t="s">
        <v>108</v>
      </c>
      <c r="J34" s="77"/>
      <c r="K34" s="78" t="s">
        <v>110</v>
      </c>
      <c r="L34" s="78" t="s">
        <v>108</v>
      </c>
      <c r="M34" s="79"/>
      <c r="N34" s="79" t="s">
        <v>17</v>
      </c>
      <c r="O34" s="79"/>
      <c r="P34" s="78"/>
      <c r="Q34" s="78" t="s">
        <v>17</v>
      </c>
      <c r="R34" s="78" t="s">
        <v>108</v>
      </c>
      <c r="S34" s="79" t="s">
        <v>17</v>
      </c>
      <c r="T34" s="79" t="s">
        <v>17</v>
      </c>
      <c r="U34" s="79" t="s">
        <v>108</v>
      </c>
      <c r="V34" s="78" t="s">
        <v>17</v>
      </c>
      <c r="W34" s="78" t="s">
        <v>17</v>
      </c>
      <c r="X34" s="78" t="s">
        <v>108</v>
      </c>
      <c r="Y34" s="80"/>
      <c r="Z34" s="91"/>
    </row>
    <row r="35" spans="1:26" ht="18" customHeight="1">
      <c r="A35" s="5">
        <v>26</v>
      </c>
      <c r="B35" s="27" t="s">
        <v>64</v>
      </c>
      <c r="C35" s="27" t="s">
        <v>38</v>
      </c>
      <c r="D35" s="75"/>
      <c r="E35" s="75"/>
      <c r="F35" s="75"/>
      <c r="G35" s="76"/>
      <c r="H35" s="76"/>
      <c r="I35" s="76"/>
      <c r="J35" s="77" t="s">
        <v>17</v>
      </c>
      <c r="K35" s="78"/>
      <c r="L35" s="78"/>
      <c r="M35" s="79"/>
      <c r="N35" s="79"/>
      <c r="O35" s="79" t="s">
        <v>108</v>
      </c>
      <c r="P35" s="78"/>
      <c r="Q35" s="78"/>
      <c r="R35" s="78"/>
      <c r="S35" s="79"/>
      <c r="T35" s="79"/>
      <c r="U35" s="79"/>
      <c r="V35" s="78"/>
      <c r="W35" s="78" t="s">
        <v>17</v>
      </c>
      <c r="X35" s="78"/>
      <c r="Y35" s="80"/>
      <c r="Z35" s="91"/>
    </row>
    <row r="36" spans="1:26" ht="18" customHeight="1">
      <c r="A36" s="5">
        <v>27</v>
      </c>
      <c r="B36" s="26" t="s">
        <v>65</v>
      </c>
      <c r="C36" s="26" t="s">
        <v>66</v>
      </c>
      <c r="D36" s="75" t="s">
        <v>17</v>
      </c>
      <c r="E36" s="75"/>
      <c r="F36" s="75"/>
      <c r="G36" s="76"/>
      <c r="H36" s="76" t="s">
        <v>17</v>
      </c>
      <c r="I36" s="76"/>
      <c r="J36" s="77" t="s">
        <v>17</v>
      </c>
      <c r="K36" s="78"/>
      <c r="L36" s="78" t="s">
        <v>108</v>
      </c>
      <c r="M36" s="79"/>
      <c r="N36" s="79"/>
      <c r="O36" s="79"/>
      <c r="P36" s="78" t="s">
        <v>17</v>
      </c>
      <c r="Q36" s="78"/>
      <c r="R36" s="78"/>
      <c r="S36" s="79"/>
      <c r="T36" s="79"/>
      <c r="U36" s="79"/>
      <c r="V36" s="78"/>
      <c r="W36" s="78" t="s">
        <v>17</v>
      </c>
      <c r="X36" s="78"/>
      <c r="Y36" s="80"/>
      <c r="Z36" s="91"/>
    </row>
    <row r="37" spans="1:26" ht="18" customHeight="1">
      <c r="A37" s="5">
        <v>28</v>
      </c>
      <c r="B37" s="27" t="s">
        <v>67</v>
      </c>
      <c r="C37" s="27" t="s">
        <v>68</v>
      </c>
      <c r="D37" s="75"/>
      <c r="E37" s="75" t="s">
        <v>17</v>
      </c>
      <c r="F37" s="75"/>
      <c r="G37" s="76" t="s">
        <v>17</v>
      </c>
      <c r="H37" s="76" t="s">
        <v>17</v>
      </c>
      <c r="I37" s="76"/>
      <c r="J37" s="77" t="s">
        <v>17</v>
      </c>
      <c r="K37" s="78" t="s">
        <v>17</v>
      </c>
      <c r="L37" s="78"/>
      <c r="M37" s="79" t="s">
        <v>17</v>
      </c>
      <c r="N37" s="79"/>
      <c r="O37" s="79"/>
      <c r="P37" s="78" t="s">
        <v>108</v>
      </c>
      <c r="Q37" s="78"/>
      <c r="R37" s="78"/>
      <c r="S37" s="79"/>
      <c r="T37" s="79"/>
      <c r="U37" s="79" t="s">
        <v>108</v>
      </c>
      <c r="V37" s="78"/>
      <c r="W37" s="78" t="s">
        <v>17</v>
      </c>
      <c r="X37" s="78"/>
      <c r="Y37" s="80"/>
      <c r="Z37" s="91"/>
    </row>
    <row r="38" spans="1:26" ht="18" customHeight="1">
      <c r="A38" s="5">
        <v>29</v>
      </c>
      <c r="B38" s="28" t="s">
        <v>69</v>
      </c>
      <c r="C38" s="28" t="s">
        <v>48</v>
      </c>
      <c r="D38" s="75" t="s">
        <v>17</v>
      </c>
      <c r="E38" s="75" t="s">
        <v>110</v>
      </c>
      <c r="F38" s="75"/>
      <c r="G38" s="76" t="s">
        <v>17</v>
      </c>
      <c r="H38" s="76"/>
      <c r="I38" s="76" t="s">
        <v>108</v>
      </c>
      <c r="J38" s="77" t="s">
        <v>17</v>
      </c>
      <c r="K38" s="78" t="s">
        <v>17</v>
      </c>
      <c r="L38" s="78" t="s">
        <v>108</v>
      </c>
      <c r="M38" s="79" t="s">
        <v>110</v>
      </c>
      <c r="N38" s="79" t="s">
        <v>17</v>
      </c>
      <c r="O38" s="79" t="s">
        <v>108</v>
      </c>
      <c r="P38" s="78" t="s">
        <v>17</v>
      </c>
      <c r="Q38" s="78" t="s">
        <v>17</v>
      </c>
      <c r="R38" s="78" t="s">
        <v>108</v>
      </c>
      <c r="S38" s="79"/>
      <c r="T38" s="79" t="s">
        <v>17</v>
      </c>
      <c r="U38" s="79"/>
      <c r="V38" s="78" t="s">
        <v>17</v>
      </c>
      <c r="W38" s="78" t="s">
        <v>17</v>
      </c>
      <c r="X38" s="78" t="s">
        <v>108</v>
      </c>
      <c r="Y38" s="80"/>
      <c r="Z38" s="91"/>
    </row>
    <row r="39" spans="1:26" ht="18" customHeight="1">
      <c r="A39" s="7">
        <v>30</v>
      </c>
      <c r="B39" s="27" t="s">
        <v>70</v>
      </c>
      <c r="C39" s="27" t="s">
        <v>71</v>
      </c>
      <c r="D39" s="81"/>
      <c r="E39" s="81"/>
      <c r="F39" s="81"/>
      <c r="G39" s="82"/>
      <c r="H39" s="82"/>
      <c r="I39" s="82"/>
      <c r="J39" s="83"/>
      <c r="K39" s="78"/>
      <c r="L39" s="78"/>
      <c r="M39" s="79"/>
      <c r="N39" s="79"/>
      <c r="O39" s="79"/>
      <c r="P39" s="78"/>
      <c r="Q39" s="78"/>
      <c r="R39" s="78"/>
      <c r="S39" s="79" t="s">
        <v>17</v>
      </c>
      <c r="T39" s="79"/>
      <c r="U39" s="79"/>
      <c r="V39" s="78" t="s">
        <v>17</v>
      </c>
      <c r="W39" s="78" t="s">
        <v>17</v>
      </c>
      <c r="X39" s="78"/>
      <c r="Y39" s="80"/>
      <c r="Z39" s="91"/>
    </row>
    <row r="40" spans="1:26" ht="18" customHeight="1">
      <c r="A40" s="7">
        <v>31</v>
      </c>
      <c r="B40" s="28" t="s">
        <v>72</v>
      </c>
      <c r="C40" s="28" t="s">
        <v>73</v>
      </c>
      <c r="D40" s="81" t="s">
        <v>17</v>
      </c>
      <c r="E40" s="81"/>
      <c r="F40" s="81"/>
      <c r="G40" s="82"/>
      <c r="H40" s="82"/>
      <c r="I40" s="82"/>
      <c r="J40" s="83" t="s">
        <v>17</v>
      </c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 t="s">
        <v>17</v>
      </c>
      <c r="W40" s="78" t="s">
        <v>17</v>
      </c>
      <c r="X40" s="78"/>
      <c r="Y40" s="80"/>
      <c r="Z40" s="91"/>
    </row>
    <row r="41" spans="1:26" ht="22.5" customHeight="1">
      <c r="A41" s="5">
        <v>32</v>
      </c>
      <c r="B41" s="31" t="s">
        <v>74</v>
      </c>
      <c r="C41" s="31" t="s">
        <v>29</v>
      </c>
      <c r="D41" s="75" t="s">
        <v>17</v>
      </c>
      <c r="E41" s="75"/>
      <c r="F41" s="75"/>
      <c r="G41" s="76"/>
      <c r="H41" s="76" t="s">
        <v>17</v>
      </c>
      <c r="I41" s="84" t="s">
        <v>108</v>
      </c>
      <c r="J41" s="77"/>
      <c r="K41" s="78"/>
      <c r="L41" s="78"/>
      <c r="M41" s="79" t="s">
        <v>17</v>
      </c>
      <c r="N41" s="79"/>
      <c r="O41" s="79" t="s">
        <v>108</v>
      </c>
      <c r="P41" s="78"/>
      <c r="Q41" s="78"/>
      <c r="R41" s="78"/>
      <c r="S41" s="79"/>
      <c r="T41" s="79"/>
      <c r="U41" s="79" t="s">
        <v>108</v>
      </c>
      <c r="V41" s="78" t="s">
        <v>17</v>
      </c>
      <c r="W41" s="78" t="s">
        <v>17</v>
      </c>
      <c r="X41" s="78"/>
      <c r="Y41" s="80"/>
      <c r="Z41" s="91"/>
    </row>
    <row r="42" spans="1:26" ht="18" customHeight="1">
      <c r="A42" s="5">
        <v>33</v>
      </c>
      <c r="B42" s="28" t="s">
        <v>75</v>
      </c>
      <c r="C42" s="28" t="s">
        <v>76</v>
      </c>
      <c r="D42" s="81"/>
      <c r="E42" s="81"/>
      <c r="F42" s="81"/>
      <c r="G42" s="82"/>
      <c r="H42" s="82"/>
      <c r="I42" s="82"/>
      <c r="J42" s="83" t="s">
        <v>17</v>
      </c>
      <c r="K42" s="85"/>
      <c r="L42" s="85"/>
      <c r="M42" s="86"/>
      <c r="N42" s="86"/>
      <c r="O42" s="86"/>
      <c r="P42" s="85" t="s">
        <v>108</v>
      </c>
      <c r="Q42" s="85"/>
      <c r="R42" s="85"/>
      <c r="S42" s="86" t="s">
        <v>17</v>
      </c>
      <c r="T42" s="86"/>
      <c r="U42" s="86"/>
      <c r="V42" s="85"/>
      <c r="W42" s="85"/>
      <c r="X42" s="85" t="s">
        <v>108</v>
      </c>
      <c r="Y42" s="87"/>
      <c r="Z42" s="91"/>
    </row>
    <row r="43" spans="1:26" ht="24" customHeight="1">
      <c r="A43" s="18">
        <v>34</v>
      </c>
      <c r="B43" s="25" t="s">
        <v>77</v>
      </c>
      <c r="C43" s="25" t="s">
        <v>78</v>
      </c>
      <c r="D43" s="88"/>
      <c r="E43" s="88"/>
      <c r="F43" s="88"/>
      <c r="G43" s="89"/>
      <c r="H43" s="89"/>
      <c r="I43" s="79"/>
      <c r="J43" s="88"/>
      <c r="K43" s="78"/>
      <c r="L43" s="78"/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8" customHeight="1">
      <c r="A44" s="18">
        <v>35</v>
      </c>
      <c r="B44" s="34" t="s">
        <v>79</v>
      </c>
      <c r="C44" s="34" t="s">
        <v>80</v>
      </c>
      <c r="D44" s="78" t="s">
        <v>17</v>
      </c>
      <c r="E44" s="78" t="s">
        <v>17</v>
      </c>
      <c r="F44" s="78"/>
      <c r="G44" s="79" t="s">
        <v>17</v>
      </c>
      <c r="H44" s="79"/>
      <c r="I44" s="79" t="s">
        <v>108</v>
      </c>
      <c r="J44" s="78" t="s">
        <v>17</v>
      </c>
      <c r="K44" s="78"/>
      <c r="L44" s="78" t="s">
        <v>108</v>
      </c>
      <c r="M44" s="79"/>
      <c r="N44" s="79" t="s">
        <v>108</v>
      </c>
      <c r="O44" s="79"/>
      <c r="P44" s="78" t="s">
        <v>17</v>
      </c>
      <c r="Q44" s="78" t="s">
        <v>108</v>
      </c>
      <c r="R44" s="78" t="s">
        <v>108</v>
      </c>
      <c r="S44" s="79"/>
      <c r="T44" s="79"/>
      <c r="U44" s="79" t="s">
        <v>108</v>
      </c>
      <c r="V44" s="78" t="s">
        <v>17</v>
      </c>
      <c r="W44" s="78" t="s">
        <v>17</v>
      </c>
      <c r="X44" s="78" t="s">
        <v>108</v>
      </c>
      <c r="Y44" s="78"/>
      <c r="Z44" s="91"/>
    </row>
    <row r="45" spans="1:26" ht="19.899999999999999" customHeight="1">
      <c r="A45" s="19">
        <v>36</v>
      </c>
      <c r="B45" s="30" t="s">
        <v>81</v>
      </c>
      <c r="C45" s="30" t="s">
        <v>82</v>
      </c>
      <c r="D45" s="78"/>
      <c r="E45" s="78" t="s">
        <v>17</v>
      </c>
      <c r="F45" s="78"/>
      <c r="G45" s="79"/>
      <c r="H45" s="79"/>
      <c r="I45" s="79" t="s">
        <v>108</v>
      </c>
      <c r="J45" s="78" t="s">
        <v>17</v>
      </c>
      <c r="K45" s="78" t="s">
        <v>17</v>
      </c>
      <c r="L45" s="78"/>
      <c r="M45" s="79" t="s">
        <v>17</v>
      </c>
      <c r="N45" s="79" t="s">
        <v>108</v>
      </c>
      <c r="O45" s="79"/>
      <c r="P45" s="78" t="s">
        <v>17</v>
      </c>
      <c r="Q45" s="78"/>
      <c r="R45" s="78" t="s">
        <v>108</v>
      </c>
      <c r="S45" s="79"/>
      <c r="T45" s="79" t="s">
        <v>17</v>
      </c>
      <c r="U45" s="79" t="s">
        <v>108</v>
      </c>
      <c r="V45" s="78" t="s">
        <v>17</v>
      </c>
      <c r="W45" s="78" t="s">
        <v>17</v>
      </c>
      <c r="X45" s="78"/>
      <c r="Y45" s="78"/>
      <c r="Z45" s="91"/>
    </row>
    <row r="46" spans="1:26" ht="19.899999999999999" customHeight="1">
      <c r="A46" s="19">
        <v>37</v>
      </c>
      <c r="B46" s="35" t="s">
        <v>83</v>
      </c>
      <c r="C46" s="36" t="s">
        <v>84</v>
      </c>
      <c r="D46" s="78" t="s">
        <v>17</v>
      </c>
      <c r="E46" s="78"/>
      <c r="F46" s="78"/>
      <c r="G46" s="79" t="s">
        <v>17</v>
      </c>
      <c r="H46" s="79"/>
      <c r="I46" s="79"/>
      <c r="J46" s="78" t="s">
        <v>17</v>
      </c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 t="s">
        <v>108</v>
      </c>
      <c r="V46" s="78"/>
      <c r="W46" s="78" t="s">
        <v>17</v>
      </c>
      <c r="X46" s="78"/>
      <c r="Y46" s="78"/>
      <c r="Z46" s="91"/>
    </row>
    <row r="47" spans="1:26" ht="19.899999999999999" customHeight="1">
      <c r="A47" s="18">
        <v>38</v>
      </c>
      <c r="B47" s="37" t="s">
        <v>85</v>
      </c>
      <c r="C47" s="37" t="s">
        <v>86</v>
      </c>
      <c r="D47" s="78" t="s">
        <v>17</v>
      </c>
      <c r="E47" s="78"/>
      <c r="F47" s="78"/>
      <c r="G47" s="79" t="s">
        <v>17</v>
      </c>
      <c r="H47" s="79" t="s">
        <v>17</v>
      </c>
      <c r="I47" s="79"/>
      <c r="J47" s="78"/>
      <c r="K47" s="78"/>
      <c r="L47" s="78"/>
      <c r="M47" s="79" t="s">
        <v>17</v>
      </c>
      <c r="N47" s="79"/>
      <c r="O47" s="79"/>
      <c r="P47" s="78" t="s">
        <v>17</v>
      </c>
      <c r="Q47" s="78"/>
      <c r="R47" s="78" t="s">
        <v>108</v>
      </c>
      <c r="S47" s="79" t="s">
        <v>17</v>
      </c>
      <c r="T47" s="79"/>
      <c r="U47" s="79" t="s">
        <v>108</v>
      </c>
      <c r="V47" s="78" t="s">
        <v>17</v>
      </c>
      <c r="W47" s="78" t="s">
        <v>17</v>
      </c>
      <c r="X47" s="78"/>
      <c r="Y47" s="78"/>
      <c r="Z47" s="91"/>
    </row>
    <row r="48" spans="1:26" ht="19.899999999999999" customHeight="1">
      <c r="A48" s="18">
        <v>39</v>
      </c>
      <c r="B48" s="24" t="s">
        <v>87</v>
      </c>
      <c r="C48" s="24" t="s">
        <v>88</v>
      </c>
      <c r="D48" s="78"/>
      <c r="E48" s="78"/>
      <c r="F48" s="78"/>
      <c r="G48" s="79"/>
      <c r="H48" s="79"/>
      <c r="I48" s="79"/>
      <c r="J48" s="78"/>
      <c r="K48" s="78"/>
      <c r="L48" s="78"/>
      <c r="M48" s="79"/>
      <c r="N48" s="79"/>
      <c r="O48" s="79"/>
      <c r="P48" s="78"/>
      <c r="Q48" s="78"/>
      <c r="R48" s="78"/>
      <c r="S48" s="79" t="s">
        <v>17</v>
      </c>
      <c r="T48" s="79"/>
      <c r="U48" s="79"/>
      <c r="V48" s="78"/>
      <c r="W48" s="78"/>
      <c r="X48" s="78"/>
      <c r="Y48" s="78"/>
      <c r="Z48" s="91"/>
    </row>
    <row r="49" spans="1:27" ht="19.899999999999999" customHeight="1">
      <c r="A49" s="19">
        <v>40</v>
      </c>
      <c r="B49" s="37" t="s">
        <v>89</v>
      </c>
      <c r="C49" s="37" t="s">
        <v>90</v>
      </c>
      <c r="D49" s="78" t="s">
        <v>17</v>
      </c>
      <c r="E49" s="78"/>
      <c r="F49" s="78"/>
      <c r="G49" s="79" t="s">
        <v>17</v>
      </c>
      <c r="H49" s="79" t="s">
        <v>17</v>
      </c>
      <c r="I49" s="79"/>
      <c r="J49" s="78"/>
      <c r="K49" s="78"/>
      <c r="L49" s="78"/>
      <c r="M49" s="79" t="s">
        <v>17</v>
      </c>
      <c r="N49" s="79"/>
      <c r="O49" s="79"/>
      <c r="P49" s="78"/>
      <c r="Q49" s="78" t="s">
        <v>108</v>
      </c>
      <c r="R49" s="78" t="s">
        <v>108</v>
      </c>
      <c r="S49" s="79"/>
      <c r="T49" s="79" t="s">
        <v>17</v>
      </c>
      <c r="U49" s="79"/>
      <c r="V49" s="78"/>
      <c r="W49" s="78" t="s">
        <v>17</v>
      </c>
      <c r="X49" s="78"/>
      <c r="Y49" s="78"/>
      <c r="Z49" s="91"/>
    </row>
    <row r="50" spans="1:27" ht="19.899999999999999" customHeight="1">
      <c r="A50" s="18">
        <v>41</v>
      </c>
      <c r="B50" s="24" t="s">
        <v>91</v>
      </c>
      <c r="C50" s="24" t="s">
        <v>92</v>
      </c>
      <c r="D50" s="78"/>
      <c r="E50" s="78"/>
      <c r="F50" s="78"/>
      <c r="G50" s="79" t="s">
        <v>17</v>
      </c>
      <c r="H50" s="79"/>
      <c r="I50" s="79" t="s">
        <v>108</v>
      </c>
      <c r="J50" s="78" t="s">
        <v>17</v>
      </c>
      <c r="K50" s="78" t="s">
        <v>17</v>
      </c>
      <c r="L50" s="78"/>
      <c r="M50" s="79"/>
      <c r="N50" s="79"/>
      <c r="O50" s="79"/>
      <c r="P50" s="78" t="s">
        <v>108</v>
      </c>
      <c r="Q50" s="78" t="s">
        <v>17</v>
      </c>
      <c r="R50" s="78" t="s">
        <v>108</v>
      </c>
      <c r="S50" s="79"/>
      <c r="T50" s="79"/>
      <c r="U50" s="79"/>
      <c r="V50" s="78"/>
      <c r="W50" s="78"/>
      <c r="X50" s="78"/>
      <c r="Y50" s="78"/>
      <c r="Z50" s="91"/>
    </row>
    <row r="51" spans="1:27" ht="19.899999999999999" customHeight="1">
      <c r="A51" s="18">
        <v>42</v>
      </c>
      <c r="B51" s="30" t="s">
        <v>93</v>
      </c>
      <c r="C51" s="37" t="s">
        <v>94</v>
      </c>
      <c r="D51" s="78"/>
      <c r="E51" s="78"/>
      <c r="F51" s="78"/>
      <c r="G51" s="79"/>
      <c r="H51" s="79"/>
      <c r="I51" s="79"/>
      <c r="J51" s="78" t="s">
        <v>17</v>
      </c>
      <c r="K51" s="78"/>
      <c r="L51" s="78"/>
      <c r="M51" s="79" t="s">
        <v>17</v>
      </c>
      <c r="N51" s="79"/>
      <c r="O51" s="79"/>
      <c r="P51" s="78"/>
      <c r="Q51" s="78"/>
      <c r="R51" s="78"/>
      <c r="S51" s="79"/>
      <c r="T51" s="79"/>
      <c r="U51" s="79"/>
      <c r="V51" s="78"/>
      <c r="W51" s="78"/>
      <c r="X51" s="78"/>
      <c r="Y51" s="78"/>
      <c r="Z51" s="91"/>
    </row>
    <row r="52" spans="1:27" ht="19.899999999999999" customHeight="1">
      <c r="A52" s="19">
        <v>43</v>
      </c>
      <c r="B52" s="34" t="s">
        <v>93</v>
      </c>
      <c r="C52" s="34" t="s">
        <v>95</v>
      </c>
      <c r="D52" s="78"/>
      <c r="E52" s="78"/>
      <c r="F52" s="78"/>
      <c r="G52" s="79" t="s">
        <v>17</v>
      </c>
      <c r="H52" s="79" t="s">
        <v>17</v>
      </c>
      <c r="I52" s="79"/>
      <c r="J52" s="78" t="s">
        <v>17</v>
      </c>
      <c r="K52" s="78" t="s">
        <v>17</v>
      </c>
      <c r="L52" s="78"/>
      <c r="M52" s="79" t="s">
        <v>17</v>
      </c>
      <c r="N52" s="79"/>
      <c r="O52" s="79" t="s">
        <v>108</v>
      </c>
      <c r="P52" s="78" t="s">
        <v>108</v>
      </c>
      <c r="Q52" s="78"/>
      <c r="R52" s="78"/>
      <c r="S52" s="79" t="s">
        <v>17</v>
      </c>
      <c r="T52" s="79" t="s">
        <v>108</v>
      </c>
      <c r="U52" s="79" t="s">
        <v>108</v>
      </c>
      <c r="V52" s="78" t="s">
        <v>17</v>
      </c>
      <c r="W52" s="78" t="s">
        <v>17</v>
      </c>
      <c r="X52" s="78"/>
      <c r="Y52" s="78"/>
      <c r="Z52" s="91"/>
    </row>
    <row r="53" spans="1:27" ht="23.25" customHeight="1">
      <c r="A53" s="18">
        <v>44</v>
      </c>
      <c r="B53" s="37" t="s">
        <v>96</v>
      </c>
      <c r="C53" s="37" t="s">
        <v>97</v>
      </c>
      <c r="D53" s="85"/>
      <c r="E53" s="85"/>
      <c r="F53" s="85"/>
      <c r="G53" s="86" t="s">
        <v>17</v>
      </c>
      <c r="H53" s="86" t="s">
        <v>17</v>
      </c>
      <c r="I53" s="86"/>
      <c r="J53" s="85"/>
      <c r="K53" s="85"/>
      <c r="L53" s="85"/>
      <c r="M53" s="86"/>
      <c r="N53" s="86"/>
      <c r="O53" s="86"/>
      <c r="P53" s="85"/>
      <c r="Q53" s="85"/>
      <c r="R53" s="85"/>
      <c r="S53" s="86"/>
      <c r="T53" s="86"/>
      <c r="U53" s="86"/>
      <c r="V53" s="85" t="s">
        <v>17</v>
      </c>
      <c r="W53" s="85" t="s">
        <v>17</v>
      </c>
      <c r="X53" s="85"/>
      <c r="Y53" s="85"/>
      <c r="Z53" s="91"/>
    </row>
    <row r="54" spans="1:27" ht="24" customHeight="1">
      <c r="A54" s="95">
        <v>45</v>
      </c>
      <c r="B54" s="10" t="s">
        <v>122</v>
      </c>
      <c r="C54" s="10" t="s">
        <v>123</v>
      </c>
      <c r="D54" s="78"/>
      <c r="E54" s="78"/>
      <c r="F54" s="78"/>
      <c r="G54" s="79"/>
      <c r="H54" s="79"/>
      <c r="I54" s="79"/>
      <c r="J54" s="78"/>
      <c r="K54" s="78"/>
      <c r="L54" s="78"/>
      <c r="M54" s="79"/>
      <c r="N54" s="79"/>
      <c r="O54" s="79" t="s">
        <v>108</v>
      </c>
      <c r="P54" s="78" t="s">
        <v>108</v>
      </c>
      <c r="Q54" s="78" t="s">
        <v>17</v>
      </c>
      <c r="R54" s="78" t="s">
        <v>108</v>
      </c>
      <c r="S54" s="79" t="s">
        <v>17</v>
      </c>
      <c r="T54" s="79" t="s">
        <v>17</v>
      </c>
      <c r="U54" s="79" t="s">
        <v>108</v>
      </c>
      <c r="V54" s="78" t="s">
        <v>17</v>
      </c>
      <c r="W54" s="78" t="s">
        <v>17</v>
      </c>
      <c r="X54" s="78"/>
      <c r="Y54" s="78"/>
      <c r="Z54" s="91"/>
    </row>
    <row r="55" spans="1:27" ht="19.899999999999999" customHeight="1">
      <c r="A55">
        <v>46</v>
      </c>
      <c r="B55" t="s">
        <v>124</v>
      </c>
      <c r="C55"/>
      <c r="D55"/>
      <c r="E55"/>
      <c r="F55"/>
      <c r="G55"/>
      <c r="H55"/>
      <c r="I55"/>
      <c r="J55"/>
      <c r="Q55" t="s">
        <v>110</v>
      </c>
    </row>
    <row r="56" spans="1:27" ht="19.899999999999999" customHeight="1">
      <c r="A56"/>
      <c r="B56"/>
      <c r="C56"/>
      <c r="D56"/>
      <c r="E56"/>
      <c r="F56"/>
      <c r="G56"/>
      <c r="H56"/>
      <c r="I56"/>
      <c r="J56"/>
    </row>
    <row r="57" spans="1:27" ht="29.25" customHeight="1">
      <c r="A57"/>
      <c r="B57"/>
      <c r="C57"/>
      <c r="D57"/>
      <c r="E57"/>
      <c r="F57"/>
      <c r="G57"/>
      <c r="H57"/>
      <c r="I57"/>
      <c r="J57"/>
    </row>
    <row r="58" spans="1:27" ht="26.25" customHeight="1">
      <c r="A58"/>
      <c r="B58"/>
      <c r="C58"/>
      <c r="D58"/>
      <c r="E58"/>
      <c r="F58"/>
      <c r="G58"/>
      <c r="H58"/>
      <c r="I58"/>
      <c r="J58"/>
      <c r="X58" s="21" t="s">
        <v>98</v>
      </c>
      <c r="Y58" s="22">
        <f>COUNTIF(D11:X43, "YES")</f>
        <v>0</v>
      </c>
    </row>
    <row r="59" spans="1:27" ht="19.899999999999999" customHeight="1">
      <c r="A59"/>
      <c r="B59"/>
      <c r="C59"/>
      <c r="D59"/>
      <c r="E59"/>
      <c r="F59"/>
      <c r="G59"/>
      <c r="H59"/>
      <c r="I59"/>
      <c r="J59"/>
      <c r="X59" s="17" t="s">
        <v>99</v>
      </c>
      <c r="Y59" s="17">
        <f>COUNTIF(D11:X54, "NO")</f>
        <v>0</v>
      </c>
    </row>
    <row r="60" spans="1:27" ht="34.5" customHeight="1">
      <c r="A60"/>
      <c r="B60"/>
      <c r="C60"/>
      <c r="D60"/>
      <c r="E60"/>
      <c r="F60"/>
      <c r="G60"/>
      <c r="H60"/>
      <c r="I60"/>
      <c r="J60"/>
      <c r="AA60" s="14" t="s">
        <v>113</v>
      </c>
    </row>
    <row r="61" spans="1:27" ht="19.899999999999999" customHeight="1">
      <c r="A61"/>
      <c r="B61"/>
      <c r="C61"/>
      <c r="D61"/>
      <c r="E61"/>
      <c r="F61"/>
      <c r="G61"/>
      <c r="H61"/>
      <c r="I61"/>
      <c r="J61"/>
    </row>
    <row r="62" spans="1:27" ht="19.899999999999999" customHeight="1">
      <c r="A62"/>
      <c r="B62"/>
      <c r="C62"/>
      <c r="D62"/>
      <c r="E62"/>
      <c r="F62"/>
      <c r="G62"/>
      <c r="H62"/>
      <c r="I62"/>
      <c r="J62"/>
    </row>
    <row r="63" spans="1:27" ht="19.899999999999999" customHeight="1">
      <c r="A63"/>
      <c r="B63"/>
      <c r="C63"/>
      <c r="D63"/>
      <c r="E63"/>
      <c r="F63"/>
      <c r="G63"/>
      <c r="H63"/>
      <c r="I63"/>
      <c r="J63"/>
    </row>
    <row r="64" spans="1:27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68" spans="4:6" customFormat="1" ht="19.899999999999999" customHeight="1"/>
    <row r="69" spans="4:6" customFormat="1" ht="19.899999999999999" customHeight="1"/>
    <row r="70" spans="4:6" customFormat="1" ht="19.899999999999999" customHeight="1"/>
    <row r="73" spans="4:6" customFormat="1">
      <c r="D73" s="2"/>
      <c r="E73" s="2"/>
      <c r="F73" s="2"/>
    </row>
    <row r="74" spans="4:6" customFormat="1">
      <c r="D74" s="2"/>
      <c r="E74" s="2"/>
      <c r="F74" s="2"/>
    </row>
    <row r="75" spans="4:6" customFormat="1">
      <c r="D75" s="2"/>
      <c r="E75" s="2"/>
      <c r="F75" s="2"/>
    </row>
    <row r="76" spans="4:6" customFormat="1">
      <c r="D76" s="2"/>
      <c r="E76" s="3"/>
      <c r="F76" s="3"/>
    </row>
    <row r="77" spans="4:6" customFormat="1">
      <c r="D77" s="2"/>
      <c r="E77" s="2"/>
      <c r="F77" s="2"/>
    </row>
    <row r="78" spans="4:6" customFormat="1">
      <c r="D78" s="2"/>
      <c r="E78" s="2"/>
      <c r="F78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D91E-D48F-4CF7-AAF1-667FE89C309D}">
  <dimension ref="A2:AA79"/>
  <sheetViews>
    <sheetView view="pageLayout" topLeftCell="T1" zoomScale="85" zoomScaleNormal="100" zoomScalePageLayoutView="85" workbookViewId="0">
      <pane ySplit="10" topLeftCell="T11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1" width="9.140625" style="57" bestFit="1" customWidth="1"/>
    <col min="12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2" spans="1:27" s="74" customFormat="1" ht="26.25">
      <c r="A2" s="71"/>
      <c r="B2" s="71"/>
      <c r="C2" s="71"/>
      <c r="D2" s="71"/>
      <c r="E2" s="71"/>
      <c r="F2" s="71"/>
      <c r="G2" s="72"/>
      <c r="H2" s="73" t="s">
        <v>0</v>
      </c>
      <c r="I2" s="71"/>
      <c r="J2" s="71"/>
      <c r="K2" s="111"/>
    </row>
    <row r="3" spans="1:27" s="74" customFormat="1" ht="26.25">
      <c r="A3" s="71"/>
      <c r="B3" s="71"/>
      <c r="C3" s="71"/>
      <c r="D3" s="71"/>
      <c r="E3" s="71"/>
      <c r="F3" s="71"/>
      <c r="G3" s="72"/>
      <c r="H3" s="73"/>
      <c r="I3" s="71"/>
      <c r="J3" s="71"/>
      <c r="K3" s="111"/>
    </row>
    <row r="4" spans="1:27" ht="34.5" customHeight="1">
      <c r="A4" s="41"/>
      <c r="B4" s="41"/>
      <c r="C4" s="41"/>
      <c r="D4" s="42" t="s">
        <v>125</v>
      </c>
      <c r="E4" s="41"/>
      <c r="F4" s="41"/>
      <c r="G4" s="47" t="s">
        <v>126</v>
      </c>
      <c r="H4" s="58"/>
      <c r="I4" s="52"/>
      <c r="J4" s="42" t="s">
        <v>127</v>
      </c>
      <c r="K4" s="112"/>
      <c r="L4" s="43"/>
      <c r="M4" s="55" t="s">
        <v>128</v>
      </c>
      <c r="N4" s="48"/>
      <c r="O4" s="48"/>
      <c r="P4" s="44" t="s">
        <v>129</v>
      </c>
      <c r="Q4" s="43"/>
      <c r="R4" s="43"/>
      <c r="S4" s="55" t="s">
        <v>130</v>
      </c>
      <c r="T4" s="48"/>
      <c r="U4" s="48"/>
      <c r="V4" s="44" t="s">
        <v>131</v>
      </c>
      <c r="W4" s="43"/>
      <c r="X4" s="43"/>
      <c r="Y4" s="43"/>
    </row>
    <row r="5" spans="1:27" s="46" customFormat="1" ht="0.75" customHeight="1">
      <c r="A5" s="45"/>
      <c r="B5" s="45"/>
      <c r="C5" s="116"/>
      <c r="D5" s="45"/>
      <c r="E5" s="45"/>
      <c r="F5" s="45"/>
      <c r="G5" s="45"/>
      <c r="H5" s="45"/>
      <c r="I5" s="45"/>
      <c r="J5" s="45"/>
    </row>
    <row r="6" spans="1:27" s="46" customFormat="1" ht="0.75" customHeight="1">
      <c r="A6" s="45"/>
      <c r="B6" s="45"/>
      <c r="C6" s="116"/>
      <c r="D6" s="45"/>
      <c r="E6" s="45"/>
      <c r="F6" s="45"/>
      <c r="G6" s="45"/>
      <c r="H6" s="45"/>
      <c r="I6" s="45"/>
      <c r="J6" s="45"/>
    </row>
    <row r="7" spans="1:27" ht="0.75" customHeight="1">
      <c r="C7" s="23"/>
    </row>
    <row r="8" spans="1:27" ht="0.75" customHeight="1">
      <c r="C8" s="23"/>
    </row>
    <row r="9" spans="1:27" ht="21" customHeight="1">
      <c r="A9" s="1" t="s">
        <v>8</v>
      </c>
      <c r="B9" s="4" t="s">
        <v>9</v>
      </c>
      <c r="C9" s="4" t="s">
        <v>10</v>
      </c>
      <c r="D9" s="9" t="s">
        <v>11</v>
      </c>
      <c r="E9" s="4" t="s">
        <v>12</v>
      </c>
      <c r="F9" s="8" t="s">
        <v>13</v>
      </c>
      <c r="G9" s="4" t="s">
        <v>11</v>
      </c>
      <c r="H9" s="4" t="s">
        <v>12</v>
      </c>
      <c r="I9" s="8" t="s">
        <v>13</v>
      </c>
      <c r="J9" s="9" t="s">
        <v>11</v>
      </c>
      <c r="K9" s="11" t="s">
        <v>12</v>
      </c>
      <c r="L9" s="12" t="s">
        <v>13</v>
      </c>
      <c r="M9" s="11" t="s">
        <v>11</v>
      </c>
      <c r="N9" s="11" t="s">
        <v>12</v>
      </c>
      <c r="O9" s="12" t="s">
        <v>13</v>
      </c>
      <c r="P9" s="13" t="s">
        <v>11</v>
      </c>
      <c r="Q9" s="11" t="s">
        <v>12</v>
      </c>
      <c r="R9" s="12" t="s">
        <v>13</v>
      </c>
      <c r="S9" s="11" t="s">
        <v>11</v>
      </c>
      <c r="T9" s="11" t="s">
        <v>12</v>
      </c>
      <c r="U9" s="12" t="s">
        <v>13</v>
      </c>
      <c r="V9" s="11" t="s">
        <v>11</v>
      </c>
      <c r="W9" s="11" t="s">
        <v>12</v>
      </c>
      <c r="X9" s="12" t="s">
        <v>13</v>
      </c>
      <c r="Y9" s="16" t="s">
        <v>121</v>
      </c>
    </row>
    <row r="10" spans="1:27" ht="0.75" customHeight="1">
      <c r="C10" s="23"/>
    </row>
    <row r="11" spans="1:27" s="106" customFormat="1" ht="21" customHeight="1">
      <c r="A11" s="97">
        <v>1</v>
      </c>
      <c r="B11" s="35" t="s">
        <v>15</v>
      </c>
      <c r="C11" s="35" t="s">
        <v>16</v>
      </c>
      <c r="D11" s="98"/>
      <c r="E11" s="99"/>
      <c r="F11" s="100"/>
      <c r="G11" s="101"/>
      <c r="H11" s="101"/>
      <c r="I11" s="101"/>
      <c r="J11" s="98"/>
      <c r="K11" s="99"/>
      <c r="L11" s="100"/>
      <c r="M11" s="101"/>
      <c r="N11" s="101"/>
      <c r="O11" s="101"/>
      <c r="P11" s="98"/>
      <c r="Q11" s="99"/>
      <c r="R11" s="100"/>
      <c r="S11" s="110"/>
      <c r="T11" s="101"/>
      <c r="U11" s="101"/>
      <c r="V11" s="98"/>
      <c r="W11" s="99"/>
      <c r="X11" s="100"/>
      <c r="Y11" s="103"/>
      <c r="Z11" s="104"/>
      <c r="AA11" s="105"/>
    </row>
    <row r="12" spans="1:27" ht="18" customHeight="1">
      <c r="A12" s="5">
        <v>2</v>
      </c>
      <c r="B12" s="25" t="s">
        <v>18</v>
      </c>
      <c r="C12" s="25" t="s">
        <v>19</v>
      </c>
      <c r="D12" s="90"/>
      <c r="E12" s="66"/>
      <c r="F12" s="66"/>
      <c r="G12" s="69"/>
      <c r="H12" s="69"/>
      <c r="I12" s="69"/>
      <c r="J12" s="67"/>
      <c r="K12" s="113"/>
      <c r="L12" s="65" t="s">
        <v>108</v>
      </c>
      <c r="M12" s="70"/>
      <c r="N12" s="70"/>
      <c r="O12" s="70"/>
      <c r="P12" s="65"/>
      <c r="Q12" s="65"/>
      <c r="R12" s="65"/>
      <c r="S12" s="70"/>
      <c r="T12" s="70"/>
      <c r="U12" s="70"/>
      <c r="V12" s="65"/>
      <c r="W12" s="65"/>
      <c r="X12" s="65"/>
      <c r="Y12" s="68"/>
      <c r="Z12" s="91"/>
    </row>
    <row r="13" spans="1:27" ht="18" customHeight="1">
      <c r="A13" s="5">
        <v>3</v>
      </c>
      <c r="B13" s="26" t="s">
        <v>20</v>
      </c>
      <c r="C13" s="26" t="s">
        <v>21</v>
      </c>
      <c r="D13" s="90"/>
      <c r="E13" s="66"/>
      <c r="F13" s="66"/>
      <c r="G13" s="69"/>
      <c r="H13" s="69"/>
      <c r="I13" s="69" t="s">
        <v>108</v>
      </c>
      <c r="J13" s="67"/>
      <c r="K13" s="113"/>
      <c r="L13" s="65" t="s">
        <v>108</v>
      </c>
      <c r="M13" s="70"/>
      <c r="N13" s="70"/>
      <c r="O13" s="70"/>
      <c r="P13" s="65"/>
      <c r="Q13" s="65" t="s">
        <v>108</v>
      </c>
      <c r="R13" s="65" t="s">
        <v>108</v>
      </c>
      <c r="S13" s="70"/>
      <c r="T13" s="70" t="s">
        <v>108</v>
      </c>
      <c r="U13" s="70" t="s">
        <v>108</v>
      </c>
      <c r="V13" s="65" t="s">
        <v>108</v>
      </c>
      <c r="W13" s="65" t="s">
        <v>108</v>
      </c>
      <c r="X13" s="65" t="s">
        <v>108</v>
      </c>
      <c r="Y13" s="68"/>
      <c r="Z13" s="91"/>
    </row>
    <row r="14" spans="1:27" ht="17.45" customHeight="1">
      <c r="A14" s="6">
        <v>4</v>
      </c>
      <c r="B14" s="27" t="s">
        <v>22</v>
      </c>
      <c r="C14" s="27" t="s">
        <v>23</v>
      </c>
      <c r="D14" s="75" t="s">
        <v>108</v>
      </c>
      <c r="E14" s="75" t="s">
        <v>108</v>
      </c>
      <c r="F14" s="75"/>
      <c r="G14" s="76"/>
      <c r="H14" s="76"/>
      <c r="I14" s="76"/>
      <c r="J14" s="77"/>
      <c r="K14" s="114"/>
      <c r="L14" s="78"/>
      <c r="M14" s="79" t="s">
        <v>108</v>
      </c>
      <c r="N14" s="79" t="s">
        <v>108</v>
      </c>
      <c r="O14" s="79" t="s">
        <v>108</v>
      </c>
      <c r="P14" s="78" t="s">
        <v>17</v>
      </c>
      <c r="Q14" s="78"/>
      <c r="R14" s="78"/>
      <c r="S14" s="79"/>
      <c r="T14" s="79"/>
      <c r="U14" s="79" t="s">
        <v>108</v>
      </c>
      <c r="V14" s="78" t="s">
        <v>108</v>
      </c>
      <c r="W14" s="78" t="s">
        <v>108</v>
      </c>
      <c r="X14" s="78" t="s">
        <v>108</v>
      </c>
      <c r="Y14" s="80"/>
      <c r="Z14" s="91"/>
    </row>
    <row r="15" spans="1:27" ht="18" customHeight="1">
      <c r="A15" s="5">
        <v>5</v>
      </c>
      <c r="B15" s="28" t="s">
        <v>24</v>
      </c>
      <c r="C15" s="28" t="s">
        <v>25</v>
      </c>
      <c r="D15" s="75" t="s">
        <v>108</v>
      </c>
      <c r="E15" s="75" t="s">
        <v>108</v>
      </c>
      <c r="F15" s="75"/>
      <c r="G15" s="76" t="s">
        <v>108</v>
      </c>
      <c r="H15" s="76" t="s">
        <v>108</v>
      </c>
      <c r="I15" s="76" t="s">
        <v>108</v>
      </c>
      <c r="J15" s="77" t="s">
        <v>17</v>
      </c>
      <c r="K15" s="114"/>
      <c r="L15" s="78"/>
      <c r="M15" s="79"/>
      <c r="N15" s="79"/>
      <c r="O15" s="79"/>
      <c r="P15" s="78" t="s">
        <v>17</v>
      </c>
      <c r="Q15" s="78"/>
      <c r="R15" s="78"/>
      <c r="S15" s="79" t="s">
        <v>108</v>
      </c>
      <c r="T15" s="79" t="s">
        <v>108</v>
      </c>
      <c r="U15" s="79" t="s">
        <v>108</v>
      </c>
      <c r="V15" s="78" t="s">
        <v>108</v>
      </c>
      <c r="W15" s="78" t="s">
        <v>108</v>
      </c>
      <c r="X15" s="78" t="s">
        <v>108</v>
      </c>
      <c r="Y15" s="80"/>
      <c r="Z15" s="91"/>
    </row>
    <row r="16" spans="1:27" ht="18" customHeight="1">
      <c r="A16" s="5">
        <v>6</v>
      </c>
      <c r="B16" s="29" t="s">
        <v>26</v>
      </c>
      <c r="C16" s="30" t="s">
        <v>27</v>
      </c>
      <c r="D16" s="75" t="s">
        <v>108</v>
      </c>
      <c r="E16" s="75" t="s">
        <v>108</v>
      </c>
      <c r="F16" s="75" t="s">
        <v>108</v>
      </c>
      <c r="G16" s="76" t="s">
        <v>108</v>
      </c>
      <c r="H16" s="76" t="s">
        <v>108</v>
      </c>
      <c r="I16" s="76" t="s">
        <v>108</v>
      </c>
      <c r="J16" s="77" t="s">
        <v>17</v>
      </c>
      <c r="K16" s="114"/>
      <c r="L16" s="78" t="s">
        <v>108</v>
      </c>
      <c r="M16" s="79"/>
      <c r="N16" s="79" t="s">
        <v>108</v>
      </c>
      <c r="O16" s="79" t="s">
        <v>108</v>
      </c>
      <c r="P16" s="78"/>
      <c r="Q16" s="78" t="s">
        <v>108</v>
      </c>
      <c r="R16" s="78" t="s">
        <v>108</v>
      </c>
      <c r="S16" s="79"/>
      <c r="T16" s="79"/>
      <c r="U16" s="79" t="s">
        <v>108</v>
      </c>
      <c r="V16" s="78" t="s">
        <v>108</v>
      </c>
      <c r="W16" s="78" t="s">
        <v>108</v>
      </c>
      <c r="X16" s="78" t="s">
        <v>108</v>
      </c>
      <c r="Y16" s="80"/>
      <c r="Z16" s="91"/>
    </row>
    <row r="17" spans="1:26" ht="18" customHeight="1">
      <c r="A17" s="5">
        <v>7</v>
      </c>
      <c r="B17" s="28" t="s">
        <v>28</v>
      </c>
      <c r="C17" s="28" t="s">
        <v>29</v>
      </c>
      <c r="D17" s="75" t="s">
        <v>108</v>
      </c>
      <c r="E17" s="75" t="s">
        <v>108</v>
      </c>
      <c r="F17" s="75" t="s">
        <v>108</v>
      </c>
      <c r="G17" s="76" t="s">
        <v>108</v>
      </c>
      <c r="H17" s="76" t="s">
        <v>132</v>
      </c>
      <c r="I17" s="76" t="s">
        <v>108</v>
      </c>
      <c r="J17" s="77"/>
      <c r="K17" s="114"/>
      <c r="L17" s="78" t="s">
        <v>108</v>
      </c>
      <c r="M17" s="79" t="s">
        <v>17</v>
      </c>
      <c r="N17" s="79" t="s">
        <v>132</v>
      </c>
      <c r="O17" s="79"/>
      <c r="P17" s="78"/>
      <c r="Q17" s="78" t="s">
        <v>108</v>
      </c>
      <c r="R17" s="78" t="s">
        <v>108</v>
      </c>
      <c r="S17" s="79" t="s">
        <v>108</v>
      </c>
      <c r="T17" s="79" t="s">
        <v>108</v>
      </c>
      <c r="U17" s="79" t="s">
        <v>108</v>
      </c>
      <c r="V17" s="78" t="s">
        <v>108</v>
      </c>
      <c r="W17" s="78" t="s">
        <v>108</v>
      </c>
      <c r="X17" s="78" t="s">
        <v>108</v>
      </c>
      <c r="Y17" s="80"/>
      <c r="Z17" s="91"/>
    </row>
    <row r="18" spans="1:26" ht="18" customHeight="1">
      <c r="A18" s="5">
        <v>8</v>
      </c>
      <c r="B18" s="27" t="s">
        <v>30</v>
      </c>
      <c r="C18" s="27" t="s">
        <v>31</v>
      </c>
      <c r="D18" s="75"/>
      <c r="E18" s="75"/>
      <c r="F18" s="75"/>
      <c r="G18" s="76"/>
      <c r="H18" s="76"/>
      <c r="I18" s="76"/>
      <c r="J18" s="77"/>
      <c r="K18" s="114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80"/>
      <c r="Z18" s="91"/>
    </row>
    <row r="19" spans="1:26" ht="18" customHeight="1">
      <c r="A19" s="5">
        <v>9</v>
      </c>
      <c r="B19" s="26" t="s">
        <v>32</v>
      </c>
      <c r="C19" s="26" t="s">
        <v>33</v>
      </c>
      <c r="D19" s="75"/>
      <c r="E19" s="75" t="s">
        <v>108</v>
      </c>
      <c r="F19" s="75" t="s">
        <v>108</v>
      </c>
      <c r="G19" s="76" t="s">
        <v>108</v>
      </c>
      <c r="H19" s="76" t="s">
        <v>108</v>
      </c>
      <c r="I19" s="76" t="s">
        <v>108</v>
      </c>
      <c r="J19" s="77"/>
      <c r="K19" s="114" t="s">
        <v>17</v>
      </c>
      <c r="L19" s="78" t="s">
        <v>108</v>
      </c>
      <c r="M19" s="79"/>
      <c r="N19" s="79" t="s">
        <v>108</v>
      </c>
      <c r="O19" s="79" t="s">
        <v>108</v>
      </c>
      <c r="P19" s="78"/>
      <c r="Q19" s="78" t="s">
        <v>108</v>
      </c>
      <c r="R19" s="78" t="s">
        <v>108</v>
      </c>
      <c r="S19" s="79"/>
      <c r="T19" s="79" t="s">
        <v>108</v>
      </c>
      <c r="U19" s="79" t="s">
        <v>108</v>
      </c>
      <c r="V19" s="78" t="s">
        <v>108</v>
      </c>
      <c r="W19" s="78" t="s">
        <v>108</v>
      </c>
      <c r="X19" s="78" t="s">
        <v>108</v>
      </c>
      <c r="Y19" s="80"/>
      <c r="Z19" s="91"/>
    </row>
    <row r="20" spans="1:26" ht="18" customHeight="1">
      <c r="A20" s="5">
        <v>10</v>
      </c>
      <c r="B20" s="31" t="s">
        <v>34</v>
      </c>
      <c r="C20" s="31" t="s">
        <v>35</v>
      </c>
      <c r="D20" s="75"/>
      <c r="E20" s="75" t="s">
        <v>108</v>
      </c>
      <c r="F20" s="75" t="s">
        <v>108</v>
      </c>
      <c r="G20" s="76" t="s">
        <v>108</v>
      </c>
      <c r="H20" s="76" t="s">
        <v>108</v>
      </c>
      <c r="I20" s="76"/>
      <c r="J20" s="77"/>
      <c r="K20" s="114" t="s">
        <v>17</v>
      </c>
      <c r="L20" s="78" t="s">
        <v>108</v>
      </c>
      <c r="M20" s="79"/>
      <c r="N20" s="79" t="s">
        <v>108</v>
      </c>
      <c r="O20" s="79"/>
      <c r="P20" s="78"/>
      <c r="Q20" s="78" t="s">
        <v>108</v>
      </c>
      <c r="R20" s="78" t="s">
        <v>108</v>
      </c>
      <c r="S20" s="79"/>
      <c r="T20" s="79" t="s">
        <v>108</v>
      </c>
      <c r="U20" s="79" t="s">
        <v>108</v>
      </c>
      <c r="V20" s="78" t="s">
        <v>108</v>
      </c>
      <c r="W20" s="78" t="s">
        <v>108</v>
      </c>
      <c r="X20" s="78" t="s">
        <v>108</v>
      </c>
      <c r="Y20" s="80"/>
      <c r="Z20" s="91"/>
    </row>
    <row r="21" spans="1:26" ht="18" customHeight="1">
      <c r="A21" s="5">
        <v>11</v>
      </c>
      <c r="B21" s="28" t="s">
        <v>36</v>
      </c>
      <c r="C21" s="28" t="s">
        <v>37</v>
      </c>
      <c r="D21" s="75" t="s">
        <v>108</v>
      </c>
      <c r="E21" s="75" t="s">
        <v>108</v>
      </c>
      <c r="F21" s="75" t="s">
        <v>108</v>
      </c>
      <c r="G21" s="76" t="s">
        <v>108</v>
      </c>
      <c r="H21" s="76" t="s">
        <v>108</v>
      </c>
      <c r="I21" s="76" t="s">
        <v>108</v>
      </c>
      <c r="J21" s="77"/>
      <c r="K21" s="114" t="s">
        <v>17</v>
      </c>
      <c r="L21" s="78" t="s">
        <v>108</v>
      </c>
      <c r="M21" s="79" t="s">
        <v>108</v>
      </c>
      <c r="N21" s="79" t="s">
        <v>108</v>
      </c>
      <c r="O21" s="79" t="s">
        <v>108</v>
      </c>
      <c r="P21" s="78" t="s">
        <v>108</v>
      </c>
      <c r="Q21" s="78"/>
      <c r="R21" s="78"/>
      <c r="S21" s="79"/>
      <c r="T21" s="79"/>
      <c r="U21" s="79"/>
      <c r="V21" s="78"/>
      <c r="W21" s="78" t="s">
        <v>108</v>
      </c>
      <c r="X21" s="78" t="s">
        <v>108</v>
      </c>
      <c r="Y21" s="80"/>
      <c r="Z21" s="91"/>
    </row>
    <row r="22" spans="1:26" ht="18" customHeight="1">
      <c r="A22" s="5">
        <v>12</v>
      </c>
      <c r="B22" s="27" t="s">
        <v>36</v>
      </c>
      <c r="C22" s="27" t="s">
        <v>38</v>
      </c>
      <c r="D22" s="75" t="s">
        <v>108</v>
      </c>
      <c r="E22" s="75" t="s">
        <v>108</v>
      </c>
      <c r="F22" s="75"/>
      <c r="G22" s="76" t="s">
        <v>108</v>
      </c>
      <c r="H22" s="76" t="s">
        <v>108</v>
      </c>
      <c r="I22" s="76" t="s">
        <v>108</v>
      </c>
      <c r="J22" s="77" t="s">
        <v>17</v>
      </c>
      <c r="K22" s="114" t="s">
        <v>17</v>
      </c>
      <c r="L22" s="78" t="s">
        <v>108</v>
      </c>
      <c r="M22" s="79" t="s">
        <v>108</v>
      </c>
      <c r="N22" s="79" t="s">
        <v>108</v>
      </c>
      <c r="O22" s="79" t="s">
        <v>108</v>
      </c>
      <c r="P22" s="78" t="s">
        <v>108</v>
      </c>
      <c r="Q22" s="78" t="s">
        <v>108</v>
      </c>
      <c r="R22" s="78"/>
      <c r="S22" s="79" t="s">
        <v>17</v>
      </c>
      <c r="T22" s="79" t="s">
        <v>108</v>
      </c>
      <c r="U22" s="79"/>
      <c r="V22" s="78" t="s">
        <v>108</v>
      </c>
      <c r="W22" s="78" t="s">
        <v>108</v>
      </c>
      <c r="X22" s="78" t="s">
        <v>108</v>
      </c>
      <c r="Y22" s="80"/>
      <c r="Z22" s="91"/>
    </row>
    <row r="23" spans="1:26" ht="18" customHeight="1">
      <c r="A23" s="5">
        <v>13</v>
      </c>
      <c r="B23" s="28" t="s">
        <v>39</v>
      </c>
      <c r="C23" s="28" t="s">
        <v>40</v>
      </c>
      <c r="D23" s="75"/>
      <c r="E23" s="75"/>
      <c r="F23" s="75"/>
      <c r="G23" s="76"/>
      <c r="H23" s="76" t="s">
        <v>108</v>
      </c>
      <c r="I23" s="76"/>
      <c r="J23" s="77" t="s">
        <v>108</v>
      </c>
      <c r="K23" s="114"/>
      <c r="L23" s="78"/>
      <c r="M23" s="79" t="s">
        <v>108</v>
      </c>
      <c r="N23" s="79" t="s">
        <v>108</v>
      </c>
      <c r="O23" s="79" t="s">
        <v>108</v>
      </c>
      <c r="P23" s="78"/>
      <c r="Q23" s="78" t="s">
        <v>108</v>
      </c>
      <c r="R23" s="78" t="s">
        <v>108</v>
      </c>
      <c r="S23" s="79" t="s">
        <v>108</v>
      </c>
      <c r="T23" s="79" t="s">
        <v>108</v>
      </c>
      <c r="U23" s="79"/>
      <c r="V23" s="78" t="s">
        <v>108</v>
      </c>
      <c r="W23" s="78" t="s">
        <v>108</v>
      </c>
      <c r="X23" s="78" t="s">
        <v>108</v>
      </c>
      <c r="Y23" s="80"/>
      <c r="Z23" s="91"/>
    </row>
    <row r="24" spans="1:26" ht="18" customHeight="1">
      <c r="A24" s="5">
        <v>14</v>
      </c>
      <c r="B24" s="27" t="s">
        <v>41</v>
      </c>
      <c r="C24" s="27" t="s">
        <v>42</v>
      </c>
      <c r="D24" s="75" t="s">
        <v>108</v>
      </c>
      <c r="E24" s="75" t="s">
        <v>108</v>
      </c>
      <c r="F24" s="75"/>
      <c r="G24" s="76"/>
      <c r="H24" s="76"/>
      <c r="I24" s="76"/>
      <c r="J24" s="77"/>
      <c r="K24" s="114"/>
      <c r="L24" s="78" t="s">
        <v>108</v>
      </c>
      <c r="M24" s="79"/>
      <c r="N24" s="79"/>
      <c r="O24" s="79"/>
      <c r="P24" s="78"/>
      <c r="Q24" s="78"/>
      <c r="R24" s="78"/>
      <c r="S24" s="79"/>
      <c r="T24" s="79"/>
      <c r="U24" s="79"/>
      <c r="V24" s="78"/>
      <c r="W24" s="78" t="s">
        <v>108</v>
      </c>
      <c r="X24" s="78" t="s">
        <v>108</v>
      </c>
      <c r="Y24" s="80"/>
      <c r="Z24" s="91"/>
    </row>
    <row r="25" spans="1:26" ht="18" customHeight="1">
      <c r="A25" s="5">
        <v>15</v>
      </c>
      <c r="B25" s="26" t="s">
        <v>43</v>
      </c>
      <c r="C25" s="26" t="s">
        <v>44</v>
      </c>
      <c r="D25" s="75"/>
      <c r="E25" s="75"/>
      <c r="F25" s="75" t="s">
        <v>108</v>
      </c>
      <c r="G25" s="76" t="s">
        <v>108</v>
      </c>
      <c r="H25" s="76" t="s">
        <v>108</v>
      </c>
      <c r="I25" s="76"/>
      <c r="J25" s="77"/>
      <c r="K25" s="114"/>
      <c r="L25" s="78" t="s">
        <v>108</v>
      </c>
      <c r="M25" s="79"/>
      <c r="N25" s="79"/>
      <c r="O25" s="79"/>
      <c r="P25" s="78" t="s">
        <v>17</v>
      </c>
      <c r="Q25" s="78"/>
      <c r="R25" s="78" t="s">
        <v>108</v>
      </c>
      <c r="S25" s="79"/>
      <c r="T25" s="79"/>
      <c r="U25" s="79" t="s">
        <v>108</v>
      </c>
      <c r="V25" s="78" t="s">
        <v>108</v>
      </c>
      <c r="W25" s="78" t="s">
        <v>108</v>
      </c>
      <c r="X25" s="78" t="s">
        <v>108</v>
      </c>
      <c r="Y25" s="80"/>
      <c r="Z25" s="91"/>
    </row>
    <row r="26" spans="1:26" ht="18" customHeight="1">
      <c r="A26" s="5">
        <v>16</v>
      </c>
      <c r="B26" s="27" t="s">
        <v>45</v>
      </c>
      <c r="C26" s="27" t="s">
        <v>46</v>
      </c>
      <c r="D26" s="75" t="s">
        <v>108</v>
      </c>
      <c r="E26" s="75" t="s">
        <v>108</v>
      </c>
      <c r="F26" s="75" t="s">
        <v>108</v>
      </c>
      <c r="G26" s="76" t="s">
        <v>108</v>
      </c>
      <c r="H26" s="76"/>
      <c r="I26" s="76" t="s">
        <v>108</v>
      </c>
      <c r="J26" s="77" t="s">
        <v>108</v>
      </c>
      <c r="K26" s="114"/>
      <c r="L26" s="78"/>
      <c r="M26" s="79"/>
      <c r="N26" s="79"/>
      <c r="O26" s="79"/>
      <c r="P26" s="78" t="s">
        <v>17</v>
      </c>
      <c r="Q26" s="78"/>
      <c r="R26" s="78" t="s">
        <v>108</v>
      </c>
      <c r="S26" s="79" t="s">
        <v>108</v>
      </c>
      <c r="T26" s="79" t="s">
        <v>108</v>
      </c>
      <c r="U26" s="79" t="s">
        <v>108</v>
      </c>
      <c r="V26" s="78" t="s">
        <v>108</v>
      </c>
      <c r="W26" s="78" t="s">
        <v>108</v>
      </c>
      <c r="X26" s="78" t="s">
        <v>108</v>
      </c>
      <c r="Y26" s="80"/>
      <c r="Z26" s="91"/>
    </row>
    <row r="27" spans="1:26" ht="18" customHeight="1">
      <c r="A27" s="5">
        <v>17</v>
      </c>
      <c r="B27" s="26" t="s">
        <v>47</v>
      </c>
      <c r="C27" s="26" t="s">
        <v>48</v>
      </c>
      <c r="D27" s="75"/>
      <c r="E27" s="75" t="s">
        <v>108</v>
      </c>
      <c r="F27" s="75" t="s">
        <v>108</v>
      </c>
      <c r="G27" s="76" t="s">
        <v>108</v>
      </c>
      <c r="H27" s="76"/>
      <c r="I27" s="76" t="s">
        <v>108</v>
      </c>
      <c r="J27" s="77" t="s">
        <v>108</v>
      </c>
      <c r="K27" s="114" t="s">
        <v>17</v>
      </c>
      <c r="L27" s="78" t="s">
        <v>108</v>
      </c>
      <c r="M27" s="79" t="s">
        <v>17</v>
      </c>
      <c r="N27" s="79" t="s">
        <v>132</v>
      </c>
      <c r="O27" s="79" t="s">
        <v>108</v>
      </c>
      <c r="P27" s="78"/>
      <c r="Q27" s="78"/>
      <c r="R27" s="78"/>
      <c r="S27" s="79"/>
      <c r="T27" s="79"/>
      <c r="U27" s="79"/>
      <c r="V27" s="78"/>
      <c r="W27" s="78"/>
      <c r="X27" s="78"/>
      <c r="Y27" s="80"/>
      <c r="Z27" s="91"/>
    </row>
    <row r="28" spans="1:26" ht="18" customHeight="1">
      <c r="A28" s="5">
        <v>18</v>
      </c>
      <c r="B28" s="27" t="s">
        <v>49</v>
      </c>
      <c r="C28" s="27" t="s">
        <v>50</v>
      </c>
      <c r="D28" s="75"/>
      <c r="E28" s="75"/>
      <c r="F28" s="75"/>
      <c r="G28" s="76"/>
      <c r="H28" s="76"/>
      <c r="I28" s="76"/>
      <c r="J28" s="77"/>
      <c r="K28" s="114"/>
      <c r="L28" s="78" t="s">
        <v>108</v>
      </c>
      <c r="M28" s="79"/>
      <c r="N28" s="79"/>
      <c r="O28" s="79"/>
      <c r="P28" s="78"/>
      <c r="Q28" s="78"/>
      <c r="R28" s="78"/>
      <c r="S28" s="79"/>
      <c r="T28" s="79"/>
      <c r="U28" s="79"/>
      <c r="V28" s="78"/>
      <c r="W28" s="78" t="s">
        <v>108</v>
      </c>
      <c r="X28" s="78" t="s">
        <v>108</v>
      </c>
      <c r="Y28" s="80"/>
      <c r="Z28" s="91"/>
    </row>
    <row r="29" spans="1:26" ht="18" customHeight="1">
      <c r="A29" s="5">
        <v>19</v>
      </c>
      <c r="B29" s="28" t="s">
        <v>51</v>
      </c>
      <c r="C29" s="28" t="s">
        <v>52</v>
      </c>
      <c r="D29" s="75"/>
      <c r="E29" s="75"/>
      <c r="F29" s="75"/>
      <c r="G29" s="92" t="s">
        <v>108</v>
      </c>
      <c r="H29" s="92"/>
      <c r="I29" s="76"/>
      <c r="J29" s="77"/>
      <c r="K29" s="114" t="s">
        <v>17</v>
      </c>
      <c r="L29" s="78" t="s">
        <v>108</v>
      </c>
      <c r="M29" s="79"/>
      <c r="N29" s="79"/>
      <c r="O29" s="79"/>
      <c r="P29" s="78"/>
      <c r="Q29" s="78"/>
      <c r="R29" s="78"/>
      <c r="S29" s="94"/>
      <c r="T29" s="79"/>
      <c r="U29" s="79"/>
      <c r="V29" s="78"/>
      <c r="W29" s="78" t="s">
        <v>108</v>
      </c>
      <c r="X29" s="78" t="s">
        <v>108</v>
      </c>
      <c r="Y29" s="80"/>
      <c r="Z29" s="91"/>
    </row>
    <row r="30" spans="1:26" ht="18" customHeight="1">
      <c r="A30" s="5">
        <v>20</v>
      </c>
      <c r="B30" s="27" t="s">
        <v>53</v>
      </c>
      <c r="C30" s="27" t="s">
        <v>54</v>
      </c>
      <c r="D30" s="75" t="s">
        <v>108</v>
      </c>
      <c r="E30" s="75" t="s">
        <v>108</v>
      </c>
      <c r="F30" s="75" t="s">
        <v>108</v>
      </c>
      <c r="G30" s="93" t="s">
        <v>132</v>
      </c>
      <c r="H30" s="93"/>
      <c r="I30" s="76" t="s">
        <v>108</v>
      </c>
      <c r="J30" s="77"/>
      <c r="K30" s="114"/>
      <c r="L30" s="78" t="s">
        <v>108</v>
      </c>
      <c r="M30" s="79" t="s">
        <v>17</v>
      </c>
      <c r="N30" s="79"/>
      <c r="O30" s="79"/>
      <c r="P30" s="78" t="s">
        <v>108</v>
      </c>
      <c r="Q30" s="78" t="s">
        <v>108</v>
      </c>
      <c r="R30" s="78" t="s">
        <v>108</v>
      </c>
      <c r="S30" s="79"/>
      <c r="T30" s="79" t="s">
        <v>108</v>
      </c>
      <c r="U30" s="79" t="s">
        <v>108</v>
      </c>
      <c r="V30" s="78" t="s">
        <v>108</v>
      </c>
      <c r="W30" s="78" t="s">
        <v>108</v>
      </c>
      <c r="X30" s="78" t="s">
        <v>108</v>
      </c>
      <c r="Y30" s="80"/>
      <c r="Z30" s="91"/>
    </row>
    <row r="31" spans="1:26" ht="18" customHeight="1">
      <c r="A31" s="5">
        <v>21</v>
      </c>
      <c r="B31" s="28" t="s">
        <v>55</v>
      </c>
      <c r="C31" s="28" t="s">
        <v>56</v>
      </c>
      <c r="D31" s="75"/>
      <c r="E31" s="75"/>
      <c r="F31" s="75"/>
      <c r="G31" s="76"/>
      <c r="H31" s="76"/>
      <c r="I31" s="76"/>
      <c r="J31" s="77"/>
      <c r="K31" s="114"/>
      <c r="L31" s="78"/>
      <c r="M31" s="79"/>
      <c r="N31" s="79"/>
      <c r="O31" s="79"/>
      <c r="P31" s="78"/>
      <c r="Q31" s="78"/>
      <c r="R31" s="78"/>
      <c r="S31" s="79"/>
      <c r="T31" s="79"/>
      <c r="U31" s="79" t="s">
        <v>108</v>
      </c>
      <c r="V31" s="78" t="s">
        <v>108</v>
      </c>
      <c r="W31" s="78" t="s">
        <v>108</v>
      </c>
      <c r="X31" s="78" t="s">
        <v>108</v>
      </c>
      <c r="Y31" s="80"/>
      <c r="Z31" s="91"/>
    </row>
    <row r="32" spans="1:26" ht="18" customHeight="1">
      <c r="A32" s="5">
        <v>22</v>
      </c>
      <c r="B32" s="25" t="s">
        <v>57</v>
      </c>
      <c r="C32" s="25" t="s">
        <v>58</v>
      </c>
      <c r="D32" s="75" t="s">
        <v>108</v>
      </c>
      <c r="E32" s="75" t="s">
        <v>108</v>
      </c>
      <c r="F32" s="75"/>
      <c r="G32" s="76"/>
      <c r="H32" s="76"/>
      <c r="I32" s="76"/>
      <c r="J32" s="77" t="s">
        <v>108</v>
      </c>
      <c r="K32" s="114"/>
      <c r="L32" s="78"/>
      <c r="M32" s="79"/>
      <c r="N32" s="79"/>
      <c r="O32" s="79"/>
      <c r="P32" s="78"/>
      <c r="Q32" s="78"/>
      <c r="R32" s="78"/>
      <c r="S32" s="79" t="s">
        <v>108</v>
      </c>
      <c r="T32" s="79" t="s">
        <v>108</v>
      </c>
      <c r="U32" s="79"/>
      <c r="V32" s="78"/>
      <c r="W32" s="78" t="s">
        <v>108</v>
      </c>
      <c r="X32" s="78" t="s">
        <v>108</v>
      </c>
      <c r="Y32" s="80"/>
      <c r="Z32" s="91"/>
    </row>
    <row r="33" spans="1:26" ht="18" customHeight="1">
      <c r="A33" s="5">
        <v>23</v>
      </c>
      <c r="B33" s="32" t="s">
        <v>59</v>
      </c>
      <c r="C33" s="32" t="s">
        <v>60</v>
      </c>
      <c r="D33" s="75" t="s">
        <v>108</v>
      </c>
      <c r="E33" s="75" t="s">
        <v>108</v>
      </c>
      <c r="F33" s="75"/>
      <c r="G33" s="76" t="s">
        <v>108</v>
      </c>
      <c r="H33" s="76" t="s">
        <v>108</v>
      </c>
      <c r="I33" s="76"/>
      <c r="J33" s="77" t="s">
        <v>17</v>
      </c>
      <c r="K33" s="114" t="s">
        <v>17</v>
      </c>
      <c r="L33" s="78" t="s">
        <v>108</v>
      </c>
      <c r="M33" s="79"/>
      <c r="N33" s="79"/>
      <c r="O33" s="79"/>
      <c r="P33" s="78" t="s">
        <v>108</v>
      </c>
      <c r="Q33" s="78"/>
      <c r="R33" s="78"/>
      <c r="S33" s="79"/>
      <c r="T33" s="79"/>
      <c r="U33" s="79" t="s">
        <v>108</v>
      </c>
      <c r="V33" s="78" t="s">
        <v>108</v>
      </c>
      <c r="W33" s="78"/>
      <c r="X33" s="78"/>
      <c r="Y33" s="80"/>
      <c r="Z33" s="91"/>
    </row>
    <row r="34" spans="1:26" ht="18" customHeight="1">
      <c r="A34" s="5">
        <v>24</v>
      </c>
      <c r="B34" s="33" t="s">
        <v>59</v>
      </c>
      <c r="C34" s="33" t="s">
        <v>61</v>
      </c>
      <c r="D34" s="75" t="s">
        <v>108</v>
      </c>
      <c r="E34" s="75" t="s">
        <v>108</v>
      </c>
      <c r="F34" s="75" t="s">
        <v>108</v>
      </c>
      <c r="G34" s="76"/>
      <c r="H34" s="76"/>
      <c r="I34" s="76" t="s">
        <v>108</v>
      </c>
      <c r="J34" s="77"/>
      <c r="K34" s="114"/>
      <c r="L34" s="78" t="s">
        <v>108</v>
      </c>
      <c r="M34" s="79"/>
      <c r="N34" s="79" t="s">
        <v>108</v>
      </c>
      <c r="O34" s="79" t="s">
        <v>108</v>
      </c>
      <c r="P34" s="78"/>
      <c r="Q34" s="78"/>
      <c r="R34" s="78"/>
      <c r="S34" s="79"/>
      <c r="T34" s="79" t="s">
        <v>108</v>
      </c>
      <c r="U34" s="79"/>
      <c r="V34" s="78"/>
      <c r="W34" s="78" t="s">
        <v>108</v>
      </c>
      <c r="X34" s="78" t="s">
        <v>108</v>
      </c>
      <c r="Y34" s="80"/>
      <c r="Z34" s="91"/>
    </row>
    <row r="35" spans="1:26" ht="18" customHeight="1">
      <c r="A35" s="5">
        <v>25</v>
      </c>
      <c r="B35" s="26" t="s">
        <v>62</v>
      </c>
      <c r="C35" s="26" t="s">
        <v>63</v>
      </c>
      <c r="D35" s="75"/>
      <c r="E35" s="75" t="s">
        <v>108</v>
      </c>
      <c r="F35" s="75" t="s">
        <v>108</v>
      </c>
      <c r="G35" s="76"/>
      <c r="H35" s="76" t="s">
        <v>108</v>
      </c>
      <c r="I35" s="76" t="s">
        <v>108</v>
      </c>
      <c r="J35" s="77"/>
      <c r="K35" s="114" t="s">
        <v>108</v>
      </c>
      <c r="L35" s="78" t="s">
        <v>108</v>
      </c>
      <c r="M35" s="79"/>
      <c r="N35" s="79" t="s">
        <v>108</v>
      </c>
      <c r="O35" s="79" t="s">
        <v>108</v>
      </c>
      <c r="P35" s="78"/>
      <c r="Q35" s="78" t="s">
        <v>108</v>
      </c>
      <c r="R35" s="78"/>
      <c r="S35" s="79"/>
      <c r="T35" s="79"/>
      <c r="U35" s="79"/>
      <c r="V35" s="78"/>
      <c r="W35" s="78" t="s">
        <v>108</v>
      </c>
      <c r="X35" s="78" t="s">
        <v>108</v>
      </c>
      <c r="Y35" s="80"/>
      <c r="Z35" s="91"/>
    </row>
    <row r="36" spans="1:26" ht="18" customHeight="1">
      <c r="A36" s="5">
        <v>26</v>
      </c>
      <c r="B36" s="27" t="s">
        <v>64</v>
      </c>
      <c r="C36" s="27" t="s">
        <v>38</v>
      </c>
      <c r="D36" s="75"/>
      <c r="E36" s="75"/>
      <c r="F36" s="75"/>
      <c r="G36" s="76" t="s">
        <v>108</v>
      </c>
      <c r="H36" s="76"/>
      <c r="I36" s="76"/>
      <c r="J36" s="77"/>
      <c r="K36" s="114"/>
      <c r="L36" s="78"/>
      <c r="M36" s="79"/>
      <c r="N36" s="79"/>
      <c r="O36" s="79"/>
      <c r="P36" s="78"/>
      <c r="Q36" s="78"/>
      <c r="R36" s="78"/>
      <c r="S36" s="79" t="s">
        <v>108</v>
      </c>
      <c r="T36" s="79" t="s">
        <v>108</v>
      </c>
      <c r="U36" s="79" t="s">
        <v>108</v>
      </c>
      <c r="V36" s="78"/>
      <c r="W36" s="78" t="s">
        <v>108</v>
      </c>
      <c r="X36" s="78" t="s">
        <v>108</v>
      </c>
      <c r="Y36" s="80"/>
      <c r="Z36" s="91"/>
    </row>
    <row r="37" spans="1:26" ht="18" customHeight="1">
      <c r="A37" s="5">
        <v>27</v>
      </c>
      <c r="B37" s="26" t="s">
        <v>65</v>
      </c>
      <c r="C37" s="26" t="s">
        <v>66</v>
      </c>
      <c r="D37" s="75"/>
      <c r="E37" s="75"/>
      <c r="F37" s="75"/>
      <c r="G37" s="76"/>
      <c r="H37" s="76"/>
      <c r="I37" s="76"/>
      <c r="J37" s="77" t="s">
        <v>108</v>
      </c>
      <c r="K37" s="114"/>
      <c r="L37" s="78"/>
      <c r="M37" s="79" t="s">
        <v>17</v>
      </c>
      <c r="N37" s="79"/>
      <c r="O37" s="79"/>
      <c r="P37" s="78" t="s">
        <v>17</v>
      </c>
      <c r="Q37" s="78" t="s">
        <v>108</v>
      </c>
      <c r="R37" s="78"/>
      <c r="S37" s="79"/>
      <c r="T37" s="79"/>
      <c r="U37" s="79"/>
      <c r="V37" s="78"/>
      <c r="W37" s="78" t="s">
        <v>108</v>
      </c>
      <c r="X37" s="78" t="s">
        <v>108</v>
      </c>
      <c r="Y37" s="80"/>
      <c r="Z37" s="91"/>
    </row>
    <row r="38" spans="1:26" ht="18" customHeight="1">
      <c r="A38" s="5">
        <v>28</v>
      </c>
      <c r="B38" s="27" t="s">
        <v>67</v>
      </c>
      <c r="C38" s="27" t="s">
        <v>68</v>
      </c>
      <c r="D38" s="75" t="s">
        <v>108</v>
      </c>
      <c r="E38" s="75" t="s">
        <v>108</v>
      </c>
      <c r="F38" s="75"/>
      <c r="G38" s="76"/>
      <c r="H38" s="76"/>
      <c r="I38" s="76"/>
      <c r="J38" s="77" t="s">
        <v>108</v>
      </c>
      <c r="K38" s="114"/>
      <c r="L38" s="78"/>
      <c r="M38" s="79"/>
      <c r="N38" s="79"/>
      <c r="O38" s="79"/>
      <c r="P38" s="78"/>
      <c r="Q38" s="78"/>
      <c r="R38" s="78"/>
      <c r="S38" s="79" t="s">
        <v>108</v>
      </c>
      <c r="T38" s="79" t="s">
        <v>108</v>
      </c>
      <c r="U38" s="79"/>
      <c r="V38" s="78"/>
      <c r="W38" s="78" t="s">
        <v>108</v>
      </c>
      <c r="X38" s="78" t="s">
        <v>108</v>
      </c>
      <c r="Y38" s="80"/>
      <c r="Z38" s="91"/>
    </row>
    <row r="39" spans="1:26" ht="18" customHeight="1">
      <c r="A39" s="5">
        <v>29</v>
      </c>
      <c r="B39" s="28" t="s">
        <v>69</v>
      </c>
      <c r="C39" s="28" t="s">
        <v>48</v>
      </c>
      <c r="D39" s="75" t="s">
        <v>108</v>
      </c>
      <c r="E39" s="75" t="s">
        <v>108</v>
      </c>
      <c r="F39" s="75" t="s">
        <v>108</v>
      </c>
      <c r="G39" s="76" t="s">
        <v>108</v>
      </c>
      <c r="H39" s="76" t="s">
        <v>108</v>
      </c>
      <c r="I39" s="76" t="s">
        <v>108</v>
      </c>
      <c r="J39" s="77" t="s">
        <v>17</v>
      </c>
      <c r="K39" s="114" t="s">
        <v>17</v>
      </c>
      <c r="L39" s="78" t="s">
        <v>108</v>
      </c>
      <c r="M39" s="79" t="s">
        <v>17</v>
      </c>
      <c r="N39" s="79" t="s">
        <v>108</v>
      </c>
      <c r="O39" s="79" t="s">
        <v>108</v>
      </c>
      <c r="P39" s="78" t="s">
        <v>17</v>
      </c>
      <c r="Q39" s="78"/>
      <c r="R39" s="78"/>
      <c r="S39" s="79" t="s">
        <v>108</v>
      </c>
      <c r="T39" s="79" t="s">
        <v>108</v>
      </c>
      <c r="U39" s="79" t="s">
        <v>108</v>
      </c>
      <c r="V39" s="78"/>
      <c r="W39" s="78" t="s">
        <v>108</v>
      </c>
      <c r="X39" s="78" t="s">
        <v>108</v>
      </c>
      <c r="Y39" s="80"/>
      <c r="Z39" s="91"/>
    </row>
    <row r="40" spans="1:26" ht="18" customHeight="1">
      <c r="A40" s="7">
        <v>30</v>
      </c>
      <c r="B40" s="27" t="s">
        <v>70</v>
      </c>
      <c r="C40" s="27" t="s">
        <v>71</v>
      </c>
      <c r="D40" s="81"/>
      <c r="E40" s="81"/>
      <c r="F40" s="81"/>
      <c r="G40" s="82"/>
      <c r="H40" s="82"/>
      <c r="I40" s="82"/>
      <c r="J40" s="83"/>
      <c r="K40" s="114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 t="s">
        <v>108</v>
      </c>
      <c r="X40" s="78" t="s">
        <v>108</v>
      </c>
      <c r="Y40" s="80"/>
      <c r="Z40" s="91"/>
    </row>
    <row r="41" spans="1:26" ht="18" customHeight="1">
      <c r="A41" s="7">
        <v>31</v>
      </c>
      <c r="B41" s="28" t="s">
        <v>72</v>
      </c>
      <c r="C41" s="28" t="s">
        <v>73</v>
      </c>
      <c r="D41" s="81"/>
      <c r="E41" s="81"/>
      <c r="F41" s="81" t="s">
        <v>108</v>
      </c>
      <c r="G41" s="82"/>
      <c r="H41" s="82"/>
      <c r="I41" s="82" t="s">
        <v>108</v>
      </c>
      <c r="J41" s="83"/>
      <c r="K41" s="114"/>
      <c r="L41" s="78"/>
      <c r="M41" s="79"/>
      <c r="N41" s="79"/>
      <c r="O41" s="79" t="s">
        <v>108</v>
      </c>
      <c r="P41" s="78"/>
      <c r="Q41" s="78"/>
      <c r="R41" s="78" t="s">
        <v>108</v>
      </c>
      <c r="S41" s="79"/>
      <c r="T41" s="79"/>
      <c r="U41" s="79"/>
      <c r="V41" s="78"/>
      <c r="W41" s="78"/>
      <c r="X41" s="78"/>
      <c r="Y41" s="80"/>
      <c r="Z41" s="91"/>
    </row>
    <row r="42" spans="1:26" ht="22.5" customHeight="1">
      <c r="A42" s="5">
        <v>32</v>
      </c>
      <c r="B42" s="31" t="s">
        <v>74</v>
      </c>
      <c r="C42" s="31" t="s">
        <v>29</v>
      </c>
      <c r="D42" s="75"/>
      <c r="E42" s="75"/>
      <c r="F42" s="75"/>
      <c r="G42" s="76"/>
      <c r="H42" s="76"/>
      <c r="I42" s="84"/>
      <c r="J42" s="77"/>
      <c r="K42" s="114" t="s">
        <v>17</v>
      </c>
      <c r="L42" s="78"/>
      <c r="M42" s="79"/>
      <c r="N42" s="79"/>
      <c r="O42" s="79"/>
      <c r="P42" s="78"/>
      <c r="Q42" s="78"/>
      <c r="R42" s="78"/>
      <c r="S42" s="79" t="s">
        <v>108</v>
      </c>
      <c r="T42" s="79" t="s">
        <v>108</v>
      </c>
      <c r="U42" s="79"/>
      <c r="V42" s="78"/>
      <c r="W42" s="78" t="s">
        <v>108</v>
      </c>
      <c r="X42" s="78" t="s">
        <v>108</v>
      </c>
      <c r="Y42" s="80"/>
      <c r="Z42" s="91"/>
    </row>
    <row r="43" spans="1:26" ht="18" customHeight="1">
      <c r="A43" s="5">
        <v>33</v>
      </c>
      <c r="B43" s="28" t="s">
        <v>75</v>
      </c>
      <c r="C43" s="28" t="s">
        <v>76</v>
      </c>
      <c r="D43" s="81"/>
      <c r="E43" s="81"/>
      <c r="F43" s="81"/>
      <c r="G43" s="82" t="s">
        <v>108</v>
      </c>
      <c r="H43" s="82"/>
      <c r="I43" s="82" t="s">
        <v>108</v>
      </c>
      <c r="J43" s="83"/>
      <c r="K43" s="115" t="s">
        <v>17</v>
      </c>
      <c r="L43" s="85"/>
      <c r="M43" s="86"/>
      <c r="N43" s="86"/>
      <c r="O43" s="86"/>
      <c r="P43" s="85"/>
      <c r="Q43" s="85"/>
      <c r="R43" s="85"/>
      <c r="S43" s="86" t="s">
        <v>108</v>
      </c>
      <c r="T43" s="86" t="s">
        <v>108</v>
      </c>
      <c r="U43" s="86"/>
      <c r="V43" s="85"/>
      <c r="W43" s="85" t="s">
        <v>108</v>
      </c>
      <c r="X43" s="85" t="s">
        <v>108</v>
      </c>
      <c r="Y43" s="87"/>
      <c r="Z43" s="91"/>
    </row>
    <row r="44" spans="1:26" ht="14.25" customHeight="1">
      <c r="A44" s="18">
        <v>34</v>
      </c>
      <c r="B44" s="25" t="s">
        <v>77</v>
      </c>
      <c r="C44" s="25" t="s">
        <v>78</v>
      </c>
      <c r="D44" s="88"/>
      <c r="E44" s="88"/>
      <c r="F44" s="88"/>
      <c r="G44" s="89"/>
      <c r="H44" s="89"/>
      <c r="I44" s="79"/>
      <c r="J44" s="88"/>
      <c r="K44" s="114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8" customHeight="1">
      <c r="A45" s="18">
        <v>35</v>
      </c>
      <c r="B45" s="34" t="s">
        <v>79</v>
      </c>
      <c r="C45" s="34" t="s">
        <v>80</v>
      </c>
      <c r="D45" s="78" t="s">
        <v>108</v>
      </c>
      <c r="E45" s="78" t="s">
        <v>108</v>
      </c>
      <c r="F45" s="78" t="s">
        <v>108</v>
      </c>
      <c r="G45" s="79" t="s">
        <v>108</v>
      </c>
      <c r="H45" s="79" t="s">
        <v>108</v>
      </c>
      <c r="I45" s="79" t="s">
        <v>108</v>
      </c>
      <c r="J45" s="78" t="s">
        <v>108</v>
      </c>
      <c r="K45" s="114" t="s">
        <v>17</v>
      </c>
      <c r="L45" s="78" t="s">
        <v>108</v>
      </c>
      <c r="M45" s="79"/>
      <c r="N45" s="79" t="s">
        <v>108</v>
      </c>
      <c r="O45" s="79" t="s">
        <v>108</v>
      </c>
      <c r="P45" s="78" t="s">
        <v>17</v>
      </c>
      <c r="Q45" s="78" t="s">
        <v>108</v>
      </c>
      <c r="R45" s="78" t="s">
        <v>108</v>
      </c>
      <c r="S45" s="79" t="s">
        <v>108</v>
      </c>
      <c r="T45" s="79" t="s">
        <v>108</v>
      </c>
      <c r="U45" s="79" t="s">
        <v>108</v>
      </c>
      <c r="V45" s="78"/>
      <c r="W45" s="78" t="s">
        <v>108</v>
      </c>
      <c r="X45" s="78" t="s">
        <v>108</v>
      </c>
      <c r="Y45" s="78"/>
      <c r="Z45" s="91"/>
    </row>
    <row r="46" spans="1:26" ht="19.899999999999999" customHeight="1">
      <c r="A46" s="19">
        <v>36</v>
      </c>
      <c r="B46" s="30" t="s">
        <v>81</v>
      </c>
      <c r="C46" s="30" t="s">
        <v>82</v>
      </c>
      <c r="D46" s="78" t="s">
        <v>108</v>
      </c>
      <c r="E46" s="78" t="s">
        <v>108</v>
      </c>
      <c r="F46" s="78"/>
      <c r="G46" s="79" t="s">
        <v>132</v>
      </c>
      <c r="H46" s="79" t="s">
        <v>108</v>
      </c>
      <c r="I46" s="79"/>
      <c r="J46" s="78" t="s">
        <v>17</v>
      </c>
      <c r="K46" s="114" t="s">
        <v>17</v>
      </c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37</v>
      </c>
      <c r="B47" s="35" t="s">
        <v>83</v>
      </c>
      <c r="C47" s="36" t="s">
        <v>84</v>
      </c>
      <c r="D47" s="78" t="s">
        <v>108</v>
      </c>
      <c r="E47" s="78" t="s">
        <v>108</v>
      </c>
      <c r="F47" s="78"/>
      <c r="G47" s="79" t="s">
        <v>108</v>
      </c>
      <c r="H47" s="79" t="s">
        <v>108</v>
      </c>
      <c r="I47" s="79"/>
      <c r="J47" s="78"/>
      <c r="K47" s="114" t="s">
        <v>17</v>
      </c>
      <c r="L47" s="78"/>
      <c r="M47" s="79"/>
      <c r="N47" s="79"/>
      <c r="O47" s="79"/>
      <c r="P47" s="78" t="s">
        <v>108</v>
      </c>
      <c r="Q47" s="78"/>
      <c r="R47" s="78"/>
      <c r="S47" s="79" t="s">
        <v>108</v>
      </c>
      <c r="T47" s="79" t="s">
        <v>108</v>
      </c>
      <c r="U47" s="79" t="s">
        <v>108</v>
      </c>
      <c r="V47" s="78"/>
      <c r="W47" s="78" t="s">
        <v>108</v>
      </c>
      <c r="X47" s="78" t="s">
        <v>108</v>
      </c>
      <c r="Y47" s="78"/>
      <c r="Z47" s="91"/>
    </row>
    <row r="48" spans="1:26" ht="19.899999999999999" customHeight="1">
      <c r="A48" s="18">
        <v>38</v>
      </c>
      <c r="B48" s="37" t="s">
        <v>85</v>
      </c>
      <c r="C48" s="37" t="s">
        <v>86</v>
      </c>
      <c r="D48" s="78" t="s">
        <v>108</v>
      </c>
      <c r="E48" s="78" t="s">
        <v>108</v>
      </c>
      <c r="F48" s="78"/>
      <c r="G48" s="79"/>
      <c r="H48" s="79"/>
      <c r="I48" s="79"/>
      <c r="J48" s="78" t="s">
        <v>108</v>
      </c>
      <c r="K48" s="114"/>
      <c r="L48" s="78" t="s">
        <v>108</v>
      </c>
      <c r="M48" s="79" t="s">
        <v>17</v>
      </c>
      <c r="N48" s="79"/>
      <c r="O48" s="79"/>
      <c r="P48" s="78" t="s">
        <v>108</v>
      </c>
      <c r="Q48" s="78" t="s">
        <v>108</v>
      </c>
      <c r="R48" s="78" t="s">
        <v>108</v>
      </c>
      <c r="S48" s="79" t="s">
        <v>108</v>
      </c>
      <c r="T48" s="79" t="s">
        <v>108</v>
      </c>
      <c r="U48" s="79"/>
      <c r="V48" s="78"/>
      <c r="W48" s="78" t="s">
        <v>108</v>
      </c>
      <c r="X48" s="78" t="s">
        <v>108</v>
      </c>
      <c r="Y48" s="78"/>
      <c r="Z48" s="91"/>
    </row>
    <row r="49" spans="1:26" ht="19.899999999999999" customHeight="1">
      <c r="A49" s="18">
        <v>39</v>
      </c>
      <c r="B49" s="24" t="s">
        <v>87</v>
      </c>
      <c r="C49" s="24" t="s">
        <v>88</v>
      </c>
      <c r="D49" s="78"/>
      <c r="E49" s="78"/>
      <c r="F49" s="78"/>
      <c r="G49" s="79"/>
      <c r="H49" s="79"/>
      <c r="I49" s="79"/>
      <c r="J49" s="78"/>
      <c r="K49" s="114"/>
      <c r="L49" s="78"/>
      <c r="M49" s="79"/>
      <c r="N49" s="79"/>
      <c r="O49" s="79"/>
      <c r="P49" s="78"/>
      <c r="Q49" s="78"/>
      <c r="R49" s="78"/>
      <c r="S49" s="79"/>
      <c r="T49" s="79"/>
      <c r="U49" s="79"/>
      <c r="V49" s="78"/>
      <c r="W49" s="78"/>
      <c r="X49" s="78"/>
      <c r="Y49" s="78"/>
      <c r="Z49" s="91"/>
    </row>
    <row r="50" spans="1:26" ht="19.899999999999999" customHeight="1">
      <c r="A50" s="19">
        <v>40</v>
      </c>
      <c r="B50" s="37" t="s">
        <v>89</v>
      </c>
      <c r="C50" s="37" t="s">
        <v>90</v>
      </c>
      <c r="D50" s="78" t="s">
        <v>108</v>
      </c>
      <c r="E50" s="78" t="s">
        <v>108</v>
      </c>
      <c r="F50" s="78"/>
      <c r="G50" s="79"/>
      <c r="H50" s="79"/>
      <c r="I50" s="79" t="s">
        <v>108</v>
      </c>
      <c r="J50" s="78" t="s">
        <v>108</v>
      </c>
      <c r="K50" s="114"/>
      <c r="L50" s="78"/>
      <c r="M50" s="79"/>
      <c r="N50" s="79"/>
      <c r="O50" s="79"/>
      <c r="P50" s="78"/>
      <c r="Q50" s="78"/>
      <c r="R50" s="78"/>
      <c r="S50" s="79"/>
      <c r="T50" s="79" t="s">
        <v>108</v>
      </c>
      <c r="U50" s="79" t="s">
        <v>108</v>
      </c>
      <c r="V50" s="78"/>
      <c r="W50" s="78" t="s">
        <v>108</v>
      </c>
      <c r="X50" s="78" t="s">
        <v>108</v>
      </c>
      <c r="Y50" s="78"/>
      <c r="Z50" s="91"/>
    </row>
    <row r="51" spans="1:26" ht="19.899999999999999" customHeight="1">
      <c r="A51" s="18">
        <v>41</v>
      </c>
      <c r="B51" s="24" t="s">
        <v>91</v>
      </c>
      <c r="C51" s="24" t="s">
        <v>92</v>
      </c>
      <c r="D51" s="78"/>
      <c r="E51" s="78"/>
      <c r="F51" s="78"/>
      <c r="G51" s="79"/>
      <c r="H51" s="79"/>
      <c r="I51" s="79" t="s">
        <v>108</v>
      </c>
      <c r="J51" s="78"/>
      <c r="K51" s="114"/>
      <c r="L51" s="78" t="s">
        <v>108</v>
      </c>
      <c r="M51" s="79" t="s">
        <v>17</v>
      </c>
      <c r="N51" s="79"/>
      <c r="O51" s="79" t="s">
        <v>108</v>
      </c>
      <c r="P51" s="78" t="s">
        <v>108</v>
      </c>
      <c r="Q51" s="78"/>
      <c r="R51" s="78"/>
      <c r="S51" s="79"/>
      <c r="T51" s="79"/>
      <c r="U51" s="79"/>
      <c r="V51" s="78"/>
      <c r="W51" s="78"/>
      <c r="X51" s="78"/>
      <c r="Y51" s="78"/>
      <c r="Z51" s="91"/>
    </row>
    <row r="52" spans="1:26" ht="19.899999999999999" customHeight="1">
      <c r="A52" s="18">
        <v>42</v>
      </c>
      <c r="B52" s="30" t="s">
        <v>93</v>
      </c>
      <c r="C52" s="37" t="s">
        <v>94</v>
      </c>
      <c r="D52" s="78"/>
      <c r="E52" s="78"/>
      <c r="F52" s="78"/>
      <c r="G52" s="79"/>
      <c r="H52" s="79"/>
      <c r="I52" s="79"/>
      <c r="J52" s="78"/>
      <c r="K52" s="114"/>
      <c r="L52" s="78"/>
      <c r="M52" s="79"/>
      <c r="N52" s="79"/>
      <c r="O52" s="79"/>
      <c r="P52" s="78"/>
      <c r="Q52" s="78"/>
      <c r="R52" s="78"/>
      <c r="S52" s="79"/>
      <c r="T52" s="79"/>
      <c r="U52" s="79"/>
      <c r="V52" s="78"/>
      <c r="W52" s="78"/>
      <c r="X52" s="78"/>
      <c r="Y52" s="78"/>
      <c r="Z52" s="91"/>
    </row>
    <row r="53" spans="1:26" ht="19.899999999999999" customHeight="1">
      <c r="A53" s="19">
        <v>43</v>
      </c>
      <c r="B53" s="34" t="s">
        <v>93</v>
      </c>
      <c r="C53" s="34" t="s">
        <v>95</v>
      </c>
      <c r="D53" s="78" t="s">
        <v>108</v>
      </c>
      <c r="E53" s="78"/>
      <c r="F53" s="78"/>
      <c r="G53" s="79" t="s">
        <v>108</v>
      </c>
      <c r="H53" s="79"/>
      <c r="I53" s="79" t="s">
        <v>108</v>
      </c>
      <c r="J53" s="78"/>
      <c r="K53" s="114" t="s">
        <v>17</v>
      </c>
      <c r="L53" s="78" t="s">
        <v>108</v>
      </c>
      <c r="M53" s="79"/>
      <c r="N53" s="79"/>
      <c r="O53" s="79" t="s">
        <v>108</v>
      </c>
      <c r="P53" s="78"/>
      <c r="Q53" s="78"/>
      <c r="R53" s="78"/>
      <c r="S53" s="79"/>
      <c r="T53" s="79" t="s">
        <v>108</v>
      </c>
      <c r="U53" s="79"/>
      <c r="V53" s="78"/>
      <c r="W53" s="78" t="s">
        <v>108</v>
      </c>
      <c r="X53" s="78" t="s">
        <v>108</v>
      </c>
      <c r="Y53" s="78"/>
      <c r="Z53" s="91"/>
    </row>
    <row r="54" spans="1:26" ht="23.25" customHeight="1">
      <c r="A54" s="18">
        <v>44</v>
      </c>
      <c r="B54" s="37" t="s">
        <v>96</v>
      </c>
      <c r="C54" s="37" t="s">
        <v>97</v>
      </c>
      <c r="D54" s="108"/>
      <c r="E54" s="108" t="s">
        <v>108</v>
      </c>
      <c r="F54" s="108"/>
      <c r="G54" s="86" t="s">
        <v>108</v>
      </c>
      <c r="H54" s="86"/>
      <c r="I54" s="86" t="s">
        <v>108</v>
      </c>
      <c r="J54" s="85"/>
      <c r="K54" s="115"/>
      <c r="L54" s="85"/>
      <c r="M54" s="86"/>
      <c r="N54" s="86"/>
      <c r="O54" s="86"/>
      <c r="P54" s="85" t="s">
        <v>108</v>
      </c>
      <c r="Q54" s="85"/>
      <c r="R54" s="85" t="s">
        <v>108</v>
      </c>
      <c r="S54" s="86" t="s">
        <v>108</v>
      </c>
      <c r="T54" s="86" t="s">
        <v>108</v>
      </c>
      <c r="U54" s="86" t="s">
        <v>108</v>
      </c>
      <c r="V54" s="85"/>
      <c r="W54" s="85" t="s">
        <v>108</v>
      </c>
      <c r="X54" s="85" t="s">
        <v>108</v>
      </c>
      <c r="Y54" s="85"/>
      <c r="Z54" s="91"/>
    </row>
    <row r="55" spans="1:26" ht="24" customHeight="1">
      <c r="A55" s="95">
        <v>45</v>
      </c>
      <c r="B55" s="17" t="s">
        <v>122</v>
      </c>
      <c r="C55" s="17" t="s">
        <v>123</v>
      </c>
      <c r="D55" s="109"/>
      <c r="E55" s="109"/>
      <c r="F55" s="109"/>
      <c r="G55" s="79" t="s">
        <v>108</v>
      </c>
      <c r="H55" s="79" t="s">
        <v>108</v>
      </c>
      <c r="I55" s="79" t="s">
        <v>108</v>
      </c>
      <c r="J55" s="78" t="s">
        <v>17</v>
      </c>
      <c r="K55" s="114" t="s">
        <v>17</v>
      </c>
      <c r="L55" s="78"/>
      <c r="M55" s="79" t="s">
        <v>17</v>
      </c>
      <c r="N55" s="79" t="s">
        <v>108</v>
      </c>
      <c r="O55" s="79" t="s">
        <v>108</v>
      </c>
      <c r="P55" s="78" t="s">
        <v>17</v>
      </c>
      <c r="Q55" s="78" t="s">
        <v>108</v>
      </c>
      <c r="R55" s="78" t="s">
        <v>108</v>
      </c>
      <c r="S55" s="79" t="s">
        <v>108</v>
      </c>
      <c r="T55" s="79" t="s">
        <v>108</v>
      </c>
      <c r="U55" s="79" t="s">
        <v>108</v>
      </c>
      <c r="V55" s="78"/>
      <c r="W55" s="78" t="s">
        <v>108</v>
      </c>
      <c r="X55" s="78"/>
      <c r="Y55" s="78"/>
      <c r="Z55" s="91"/>
    </row>
    <row r="56" spans="1:26" ht="19.899999999999999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/>
      <c r="C57"/>
      <c r="D57"/>
      <c r="E57"/>
      <c r="F57"/>
      <c r="G57"/>
      <c r="H57"/>
      <c r="I57"/>
      <c r="J57"/>
    </row>
    <row r="58" spans="1:26" ht="29.25" customHeight="1">
      <c r="A58"/>
      <c r="B58"/>
      <c r="C58"/>
      <c r="D58"/>
      <c r="E58"/>
      <c r="F58"/>
      <c r="G58"/>
      <c r="H58"/>
      <c r="I58"/>
      <c r="J58"/>
    </row>
    <row r="59" spans="1:26" ht="26.25" customHeight="1">
      <c r="A59"/>
      <c r="B59"/>
      <c r="C59"/>
      <c r="D59"/>
      <c r="E59"/>
      <c r="F59"/>
      <c r="G59"/>
      <c r="H59"/>
      <c r="I59"/>
      <c r="J59"/>
    </row>
    <row r="60" spans="1:26" ht="19.899999999999999" customHeight="1">
      <c r="A60"/>
      <c r="B60"/>
      <c r="C60"/>
      <c r="D60"/>
      <c r="E60"/>
      <c r="F60"/>
      <c r="G60"/>
      <c r="H60"/>
      <c r="I60"/>
      <c r="J60"/>
    </row>
    <row r="61" spans="1:26" ht="34.5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 s="21" t="s">
        <v>98</v>
      </c>
      <c r="C62" s="22">
        <f>COUNTIF(D12:X44, "YES")</f>
        <v>0</v>
      </c>
      <c r="D62"/>
      <c r="E62"/>
      <c r="F62"/>
      <c r="G62"/>
      <c r="H62"/>
      <c r="I62"/>
      <c r="J62"/>
    </row>
    <row r="63" spans="1:26" ht="19.899999999999999" customHeight="1">
      <c r="A63"/>
      <c r="B63" s="17" t="s">
        <v>99</v>
      </c>
      <c r="C63" s="17">
        <f>COUNTIF(D12:X55, "NO")</f>
        <v>0</v>
      </c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F64"/>
      <c r="G64"/>
      <c r="H64"/>
      <c r="I64"/>
      <c r="J64"/>
    </row>
    <row r="65" spans="1:10" ht="24.75">
      <c r="A65"/>
      <c r="B65"/>
      <c r="C65"/>
      <c r="D65" s="107" t="s">
        <v>113</v>
      </c>
      <c r="E65"/>
      <c r="F65"/>
      <c r="G65"/>
      <c r="H65"/>
      <c r="I65"/>
      <c r="J65"/>
    </row>
    <row r="66" spans="1:10" ht="19.899999999999999" customHeight="1">
      <c r="A66"/>
      <c r="B66"/>
      <c r="C66"/>
      <c r="D66"/>
      <c r="E66"/>
      <c r="F66"/>
      <c r="G66"/>
      <c r="H66"/>
      <c r="I66"/>
      <c r="J66"/>
    </row>
    <row r="67" spans="1:10" ht="19.899999999999999" customHeight="1">
      <c r="A67"/>
      <c r="B67"/>
      <c r="C67"/>
      <c r="D67"/>
      <c r="E67"/>
      <c r="F67"/>
      <c r="G67"/>
      <c r="H67"/>
      <c r="I67"/>
      <c r="J67"/>
    </row>
    <row r="68" spans="1:10" ht="19.899999999999999" customHeight="1">
      <c r="A68"/>
      <c r="B68"/>
      <c r="C68"/>
      <c r="D68"/>
      <c r="E68"/>
      <c r="F68"/>
      <c r="G68"/>
      <c r="H68"/>
      <c r="I68"/>
      <c r="J68"/>
    </row>
    <row r="69" spans="1:10" ht="19.899999999999999" customHeight="1">
      <c r="A69"/>
      <c r="B69"/>
      <c r="C69"/>
      <c r="D69"/>
      <c r="E69"/>
      <c r="F69"/>
      <c r="G69"/>
      <c r="H69"/>
      <c r="I69"/>
      <c r="J69"/>
    </row>
    <row r="70" spans="1:10" ht="19.899999999999999" customHeight="1">
      <c r="A70"/>
      <c r="B70"/>
      <c r="C70"/>
      <c r="D70"/>
      <c r="E70"/>
      <c r="F70"/>
      <c r="G70"/>
      <c r="H70"/>
      <c r="I70"/>
      <c r="J70"/>
    </row>
    <row r="71" spans="1:10" ht="19.899999999999999" customHeight="1">
      <c r="A71"/>
      <c r="B71"/>
      <c r="C71"/>
      <c r="D71"/>
      <c r="E71"/>
      <c r="F71"/>
      <c r="G71"/>
      <c r="H71"/>
      <c r="I71"/>
      <c r="J71"/>
    </row>
    <row r="74" spans="1:10">
      <c r="A74"/>
      <c r="B74"/>
      <c r="C74"/>
      <c r="G74"/>
      <c r="H74"/>
      <c r="I74"/>
      <c r="J74"/>
    </row>
    <row r="75" spans="1:10">
      <c r="A75"/>
      <c r="B75"/>
      <c r="C75"/>
      <c r="G75"/>
      <c r="H75"/>
      <c r="I75"/>
      <c r="J75"/>
    </row>
    <row r="76" spans="1:10">
      <c r="A76"/>
      <c r="B76"/>
      <c r="C76"/>
      <c r="G76"/>
      <c r="H76"/>
      <c r="I76"/>
      <c r="J76"/>
    </row>
    <row r="77" spans="1:10">
      <c r="A77"/>
      <c r="B77"/>
      <c r="C77"/>
      <c r="E77" s="3"/>
      <c r="F77" s="3"/>
      <c r="G77"/>
      <c r="H77"/>
      <c r="I77"/>
      <c r="J77"/>
    </row>
    <row r="78" spans="1:10">
      <c r="A78"/>
      <c r="B78"/>
      <c r="C78"/>
      <c r="G78"/>
      <c r="H78"/>
      <c r="I78"/>
      <c r="J78"/>
    </row>
    <row r="79" spans="1:10">
      <c r="A79"/>
      <c r="B79"/>
      <c r="C79"/>
      <c r="G79"/>
      <c r="H79"/>
      <c r="I79"/>
      <c r="J79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2BC-E282-43FF-8C2C-21C9AB4D3407}">
  <dimension ref="A1:BD73"/>
  <sheetViews>
    <sheetView view="pageLayout" topLeftCell="I1" zoomScale="85" zoomScaleNormal="100" zoomScalePageLayoutView="85" workbookViewId="0">
      <pane ySplit="8" topLeftCell="I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5.85546875" style="131" customWidth="1"/>
    <col min="2" max="2" width="22.85546875" style="131" customWidth="1"/>
    <col min="3" max="3" width="22.28515625" style="131" customWidth="1"/>
    <col min="4" max="4" width="10" style="131" customWidth="1"/>
    <col min="5" max="5" width="7.28515625" style="131" customWidth="1"/>
    <col min="6" max="6" width="10.140625" style="131" customWidth="1"/>
    <col min="7" max="7" width="11.7109375" style="131" customWidth="1"/>
    <col min="8" max="8" width="9.85546875" style="131" customWidth="1"/>
    <col min="9" max="9" width="13.5703125" style="131" customWidth="1"/>
    <col min="10" max="10" width="11.85546875" style="131" customWidth="1"/>
    <col min="11" max="11" width="9.140625" style="135" bestFit="1" customWidth="1"/>
    <col min="12" max="15" width="9.140625" style="131" bestFit="1" customWidth="1"/>
    <col min="16" max="16" width="11.7109375" style="131" customWidth="1"/>
    <col min="17" max="20" width="9.140625" style="131" bestFit="1" customWidth="1"/>
    <col min="21" max="21" width="11" style="131" customWidth="1"/>
    <col min="22" max="22" width="9.7109375" style="131" customWidth="1"/>
    <col min="23" max="23" width="9.140625" style="131" bestFit="1" customWidth="1"/>
    <col min="24" max="24" width="13.140625" style="131" bestFit="1" customWidth="1"/>
    <col min="25" max="25" width="13.7109375" style="131" bestFit="1" customWidth="1"/>
    <col min="26" max="26" width="9.140625" style="131" bestFit="1" customWidth="1"/>
    <col min="27" max="27" width="11.140625" style="131" customWidth="1"/>
    <col min="28" max="28" width="9.140625" style="131" bestFit="1" customWidth="1"/>
    <col min="29" max="16384" width="9.140625" style="131"/>
  </cols>
  <sheetData>
    <row r="1" spans="1:27" s="121" customFormat="1" ht="23.25">
      <c r="G1" s="122"/>
      <c r="H1" s="123" t="s">
        <v>0</v>
      </c>
      <c r="K1" s="124"/>
    </row>
    <row r="2" spans="1:27" ht="21">
      <c r="A2" s="125"/>
      <c r="B2" s="125"/>
      <c r="C2" s="125"/>
      <c r="D2" s="126" t="s">
        <v>133</v>
      </c>
      <c r="E2" s="125"/>
      <c r="F2" s="125"/>
      <c r="G2" s="127" t="s">
        <v>134</v>
      </c>
      <c r="H2" s="128"/>
      <c r="I2" s="129"/>
      <c r="J2" s="126" t="s">
        <v>135</v>
      </c>
      <c r="K2" s="130"/>
      <c r="L2" s="125"/>
      <c r="M2" s="127" t="s">
        <v>136</v>
      </c>
      <c r="N2" s="129"/>
      <c r="O2" s="129"/>
      <c r="P2" s="126" t="s">
        <v>137</v>
      </c>
      <c r="Q2" s="125"/>
      <c r="R2" s="125"/>
      <c r="S2" s="127" t="s">
        <v>138</v>
      </c>
      <c r="T2" s="129"/>
      <c r="U2" s="129"/>
      <c r="V2" s="126" t="s">
        <v>139</v>
      </c>
      <c r="W2" s="125"/>
      <c r="X2" s="125"/>
      <c r="Y2" s="125"/>
      <c r="Z2" s="275"/>
      <c r="AA2" s="275"/>
    </row>
    <row r="3" spans="1:27" s="132" customFormat="1" ht="0.75" customHeight="1">
      <c r="A3" s="276"/>
      <c r="B3" s="276"/>
      <c r="C3" s="133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</row>
    <row r="4" spans="1:27" s="132" customFormat="1" ht="0.75" customHeight="1">
      <c r="A4" s="276"/>
      <c r="B4" s="276"/>
      <c r="C4" s="133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</row>
    <row r="5" spans="1:27" ht="0.75" customHeight="1">
      <c r="A5" s="275"/>
      <c r="B5" s="275"/>
      <c r="C5" s="134"/>
      <c r="D5" s="275"/>
      <c r="E5" s="275"/>
      <c r="F5" s="275"/>
      <c r="G5" s="275"/>
      <c r="H5" s="275"/>
      <c r="I5" s="275"/>
      <c r="J5" s="275"/>
      <c r="K5" s="277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</row>
    <row r="6" spans="1:27" ht="0.75" customHeight="1">
      <c r="A6" s="275"/>
      <c r="B6" s="275"/>
      <c r="C6" s="134"/>
      <c r="D6" s="275"/>
      <c r="E6" s="275"/>
      <c r="F6" s="275"/>
      <c r="G6" s="275"/>
      <c r="H6" s="275"/>
      <c r="I6" s="275"/>
      <c r="J6" s="275"/>
      <c r="K6" s="277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</row>
    <row r="7" spans="1:27" ht="21" customHeight="1">
      <c r="A7" s="278" t="s">
        <v>8</v>
      </c>
      <c r="B7" s="136" t="s">
        <v>9</v>
      </c>
      <c r="C7" s="136" t="s">
        <v>10</v>
      </c>
      <c r="D7" s="137" t="s">
        <v>11</v>
      </c>
      <c r="E7" s="136" t="s">
        <v>12</v>
      </c>
      <c r="F7" s="138" t="s">
        <v>13</v>
      </c>
      <c r="G7" s="136" t="s">
        <v>11</v>
      </c>
      <c r="H7" s="136" t="s">
        <v>12</v>
      </c>
      <c r="I7" s="138" t="s">
        <v>13</v>
      </c>
      <c r="J7" s="137" t="s">
        <v>11</v>
      </c>
      <c r="K7" s="139" t="s">
        <v>12</v>
      </c>
      <c r="L7" s="140" t="s">
        <v>13</v>
      </c>
      <c r="M7" s="139" t="s">
        <v>11</v>
      </c>
      <c r="N7" s="139" t="s">
        <v>12</v>
      </c>
      <c r="O7" s="140" t="s">
        <v>13</v>
      </c>
      <c r="P7" s="141" t="s">
        <v>11</v>
      </c>
      <c r="Q7" s="139" t="s">
        <v>12</v>
      </c>
      <c r="R7" s="140" t="s">
        <v>13</v>
      </c>
      <c r="S7" s="139" t="s">
        <v>11</v>
      </c>
      <c r="T7" s="139" t="s">
        <v>12</v>
      </c>
      <c r="U7" s="140" t="s">
        <v>13</v>
      </c>
      <c r="V7" s="139" t="s">
        <v>11</v>
      </c>
      <c r="W7" s="139" t="s">
        <v>12</v>
      </c>
      <c r="X7" s="140" t="s">
        <v>13</v>
      </c>
      <c r="Y7" s="16" t="s">
        <v>121</v>
      </c>
      <c r="Z7" s="275"/>
      <c r="AA7" s="275"/>
    </row>
    <row r="8" spans="1:27" ht="0.75" customHeight="1">
      <c r="A8" s="275"/>
      <c r="B8" s="275"/>
      <c r="C8" s="134"/>
      <c r="D8" s="275"/>
      <c r="E8" s="275"/>
      <c r="F8" s="275"/>
      <c r="G8" s="275"/>
      <c r="H8" s="275"/>
      <c r="I8" s="275"/>
      <c r="J8" s="275"/>
      <c r="K8" s="277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</row>
    <row r="9" spans="1:27" s="150" customFormat="1" ht="21" customHeight="1">
      <c r="A9" s="142">
        <v>1</v>
      </c>
      <c r="B9" s="143" t="s">
        <v>15</v>
      </c>
      <c r="C9" s="143" t="s">
        <v>16</v>
      </c>
      <c r="D9" s="144"/>
      <c r="E9" s="145"/>
      <c r="F9" s="146"/>
      <c r="G9" s="147"/>
      <c r="H9" s="147"/>
      <c r="I9" s="147"/>
      <c r="J9" s="144"/>
      <c r="K9" s="145"/>
      <c r="L9" s="146"/>
      <c r="M9" s="147"/>
      <c r="N9" s="147"/>
      <c r="O9" s="147"/>
      <c r="P9" s="144"/>
      <c r="Q9" s="145"/>
      <c r="R9" s="146"/>
      <c r="S9" s="279"/>
      <c r="T9" s="147"/>
      <c r="U9" s="147"/>
      <c r="V9" s="144"/>
      <c r="W9" s="145"/>
      <c r="X9" s="146"/>
      <c r="Y9" s="148"/>
      <c r="Z9" s="149"/>
      <c r="AA9" s="149"/>
    </row>
    <row r="10" spans="1:27" ht="18" customHeight="1">
      <c r="A10" s="142">
        <v>2</v>
      </c>
      <c r="B10" s="151" t="s">
        <v>18</v>
      </c>
      <c r="C10" s="151" t="s">
        <v>19</v>
      </c>
      <c r="D10" s="152"/>
      <c r="E10" s="280"/>
      <c r="F10" s="280"/>
      <c r="G10" s="281"/>
      <c r="H10" s="281"/>
      <c r="I10" s="281"/>
      <c r="J10" s="282"/>
      <c r="K10" s="283"/>
      <c r="L10" s="284"/>
      <c r="M10" s="285"/>
      <c r="N10" s="285"/>
      <c r="O10" s="285"/>
      <c r="P10" s="284"/>
      <c r="Q10" s="284"/>
      <c r="R10" s="284"/>
      <c r="S10" s="285"/>
      <c r="T10" s="285"/>
      <c r="U10" s="285"/>
      <c r="V10" s="284"/>
      <c r="W10" s="284"/>
      <c r="X10" s="284"/>
      <c r="Y10" s="286"/>
      <c r="Z10" s="275"/>
      <c r="AA10" s="275"/>
    </row>
    <row r="11" spans="1:27" ht="18" customHeight="1">
      <c r="A11" s="142">
        <v>3</v>
      </c>
      <c r="B11" s="153" t="s">
        <v>20</v>
      </c>
      <c r="C11" s="153" t="s">
        <v>21</v>
      </c>
      <c r="D11" s="152" t="s">
        <v>108</v>
      </c>
      <c r="E11" s="280"/>
      <c r="F11" s="280"/>
      <c r="G11" s="281"/>
      <c r="H11" s="281" t="s">
        <v>17</v>
      </c>
      <c r="I11" s="281" t="s">
        <v>108</v>
      </c>
      <c r="J11" s="282"/>
      <c r="K11" s="283"/>
      <c r="L11" s="284" t="s">
        <v>108</v>
      </c>
      <c r="M11" s="285"/>
      <c r="N11" s="285"/>
      <c r="O11" s="285"/>
      <c r="P11" s="284"/>
      <c r="Q11" s="284"/>
      <c r="R11" s="284"/>
      <c r="S11" s="285"/>
      <c r="T11" s="285"/>
      <c r="U11" s="285"/>
      <c r="V11" s="284"/>
      <c r="W11" s="284"/>
      <c r="X11" s="284" t="s">
        <v>108</v>
      </c>
      <c r="Y11" s="286"/>
      <c r="Z11" s="275"/>
      <c r="AA11" s="275"/>
    </row>
    <row r="12" spans="1:27" ht="17.45" customHeight="1">
      <c r="A12" s="154">
        <v>4</v>
      </c>
      <c r="B12" s="155" t="s">
        <v>22</v>
      </c>
      <c r="C12" s="155" t="s">
        <v>23</v>
      </c>
      <c r="D12" s="156"/>
      <c r="E12" s="156" t="s">
        <v>17</v>
      </c>
      <c r="F12" s="156"/>
      <c r="G12" s="157"/>
      <c r="H12" s="157"/>
      <c r="I12" s="157" t="s">
        <v>108</v>
      </c>
      <c r="J12" s="158" t="s">
        <v>17</v>
      </c>
      <c r="K12" s="159"/>
      <c r="L12" s="160"/>
      <c r="M12" s="161"/>
      <c r="N12" s="161"/>
      <c r="O12" s="161"/>
      <c r="P12" s="160"/>
      <c r="Q12" s="160"/>
      <c r="R12" s="160"/>
      <c r="S12" s="161"/>
      <c r="T12" s="161" t="s">
        <v>17</v>
      </c>
      <c r="U12" s="161" t="s">
        <v>108</v>
      </c>
      <c r="V12" s="160" t="s">
        <v>17</v>
      </c>
      <c r="W12" s="160"/>
      <c r="X12" s="160" t="s">
        <v>108</v>
      </c>
      <c r="Y12" s="162"/>
      <c r="Z12" s="275"/>
      <c r="AA12" s="275"/>
    </row>
    <row r="13" spans="1:27" ht="18" customHeight="1">
      <c r="A13" s="142">
        <v>5</v>
      </c>
      <c r="B13" s="163" t="s">
        <v>24</v>
      </c>
      <c r="C13" s="163" t="s">
        <v>25</v>
      </c>
      <c r="D13" s="156"/>
      <c r="E13" s="156"/>
      <c r="F13" s="156"/>
      <c r="G13" s="157" t="s">
        <v>132</v>
      </c>
      <c r="H13" s="157" t="s">
        <v>17</v>
      </c>
      <c r="I13" s="157" t="s">
        <v>108</v>
      </c>
      <c r="J13" s="158"/>
      <c r="K13" s="159" t="s">
        <v>17</v>
      </c>
      <c r="L13" s="160"/>
      <c r="M13" s="161"/>
      <c r="N13" s="161"/>
      <c r="O13" s="161"/>
      <c r="P13" s="160"/>
      <c r="Q13" s="160"/>
      <c r="R13" s="160" t="s">
        <v>108</v>
      </c>
      <c r="S13" s="161" t="s">
        <v>17</v>
      </c>
      <c r="T13" s="161" t="s">
        <v>17</v>
      </c>
      <c r="U13" s="161"/>
      <c r="V13" s="160" t="s">
        <v>17</v>
      </c>
      <c r="W13" s="160" t="s">
        <v>108</v>
      </c>
      <c r="X13" s="160"/>
      <c r="Y13" s="162"/>
      <c r="Z13" s="275"/>
      <c r="AA13" s="275"/>
    </row>
    <row r="14" spans="1:27" ht="18" customHeight="1">
      <c r="A14" s="142">
        <v>6</v>
      </c>
      <c r="B14" s="164" t="s">
        <v>26</v>
      </c>
      <c r="C14" s="165" t="s">
        <v>27</v>
      </c>
      <c r="D14" s="156" t="s">
        <v>108</v>
      </c>
      <c r="E14" s="156" t="s">
        <v>17</v>
      </c>
      <c r="F14" s="156"/>
      <c r="G14" s="157" t="s">
        <v>108</v>
      </c>
      <c r="H14" s="157" t="s">
        <v>17</v>
      </c>
      <c r="I14" s="157"/>
      <c r="J14" s="158" t="s">
        <v>17</v>
      </c>
      <c r="K14" s="159"/>
      <c r="L14" s="160"/>
      <c r="M14" s="161"/>
      <c r="N14" s="161"/>
      <c r="O14" s="161" t="s">
        <v>108</v>
      </c>
      <c r="P14" s="160"/>
      <c r="Q14" s="160"/>
      <c r="R14" s="160" t="s">
        <v>108</v>
      </c>
      <c r="S14" s="161" t="s">
        <v>17</v>
      </c>
      <c r="T14" s="161" t="s">
        <v>17</v>
      </c>
      <c r="U14" s="161" t="s">
        <v>108</v>
      </c>
      <c r="V14" s="160" t="s">
        <v>17</v>
      </c>
      <c r="W14" s="160" t="s">
        <v>108</v>
      </c>
      <c r="X14" s="160"/>
      <c r="Y14" s="162"/>
      <c r="Z14" s="275"/>
      <c r="AA14" s="275"/>
    </row>
    <row r="15" spans="1:27" ht="18" customHeight="1">
      <c r="A15" s="142">
        <v>7</v>
      </c>
      <c r="B15" s="163" t="s">
        <v>28</v>
      </c>
      <c r="C15" s="163" t="s">
        <v>29</v>
      </c>
      <c r="D15" s="156"/>
      <c r="E15" s="156"/>
      <c r="F15" s="156"/>
      <c r="G15" s="157" t="s">
        <v>17</v>
      </c>
      <c r="H15" s="157"/>
      <c r="I15" s="157"/>
      <c r="J15" s="158" t="s">
        <v>17</v>
      </c>
      <c r="K15" s="159" t="s">
        <v>17</v>
      </c>
      <c r="L15" s="160" t="s">
        <v>108</v>
      </c>
      <c r="M15" s="161"/>
      <c r="N15" s="161"/>
      <c r="O15" s="161" t="s">
        <v>108</v>
      </c>
      <c r="P15" s="160"/>
      <c r="Q15" s="160"/>
      <c r="R15" s="160"/>
      <c r="S15" s="161" t="s">
        <v>17</v>
      </c>
      <c r="T15" s="161" t="s">
        <v>17</v>
      </c>
      <c r="U15" s="161"/>
      <c r="V15" s="160"/>
      <c r="W15" s="160"/>
      <c r="X15" s="160" t="s">
        <v>108</v>
      </c>
      <c r="Y15" s="162"/>
      <c r="Z15" s="275"/>
      <c r="AA15" s="275"/>
    </row>
    <row r="16" spans="1:27" ht="18" customHeight="1">
      <c r="A16" s="142">
        <v>8</v>
      </c>
      <c r="B16" s="155" t="s">
        <v>30</v>
      </c>
      <c r="C16" s="155" t="s">
        <v>31</v>
      </c>
      <c r="D16" s="156"/>
      <c r="E16" s="156"/>
      <c r="F16" s="156"/>
      <c r="G16" s="157"/>
      <c r="H16" s="157"/>
      <c r="I16" s="157"/>
      <c r="J16" s="158"/>
      <c r="K16" s="159"/>
      <c r="L16" s="160"/>
      <c r="M16" s="161"/>
      <c r="N16" s="161"/>
      <c r="O16" s="161"/>
      <c r="P16" s="160"/>
      <c r="Q16" s="160"/>
      <c r="R16" s="160"/>
      <c r="S16" s="161" t="s">
        <v>17</v>
      </c>
      <c r="T16" s="161"/>
      <c r="U16" s="161"/>
      <c r="V16" s="160"/>
      <c r="W16" s="160"/>
      <c r="X16" s="160"/>
      <c r="Y16" s="162"/>
      <c r="Z16" s="275"/>
      <c r="AA16" s="275"/>
    </row>
    <row r="17" spans="1:25" ht="18" customHeight="1">
      <c r="A17" s="142">
        <v>9</v>
      </c>
      <c r="B17" s="153" t="s">
        <v>32</v>
      </c>
      <c r="C17" s="153" t="s">
        <v>33</v>
      </c>
      <c r="D17" s="156"/>
      <c r="E17" s="156" t="s">
        <v>17</v>
      </c>
      <c r="F17" s="156"/>
      <c r="G17" s="157"/>
      <c r="H17" s="157" t="s">
        <v>17</v>
      </c>
      <c r="I17" s="157" t="s">
        <v>108</v>
      </c>
      <c r="J17" s="158"/>
      <c r="K17" s="159" t="s">
        <v>17</v>
      </c>
      <c r="L17" s="160" t="s">
        <v>108</v>
      </c>
      <c r="M17" s="161"/>
      <c r="N17" s="161"/>
      <c r="O17" s="161" t="s">
        <v>108</v>
      </c>
      <c r="P17" s="160"/>
      <c r="Q17" s="160"/>
      <c r="R17" s="160" t="s">
        <v>108</v>
      </c>
      <c r="S17" s="161" t="s">
        <v>17</v>
      </c>
      <c r="T17" s="161"/>
      <c r="U17" s="161" t="s">
        <v>108</v>
      </c>
      <c r="V17" s="160" t="s">
        <v>17</v>
      </c>
      <c r="W17" s="160" t="s">
        <v>108</v>
      </c>
      <c r="X17" s="160" t="s">
        <v>108</v>
      </c>
      <c r="Y17" s="162"/>
    </row>
    <row r="18" spans="1:25" ht="18" customHeight="1">
      <c r="A18" s="142">
        <v>10</v>
      </c>
      <c r="B18" s="166" t="s">
        <v>34</v>
      </c>
      <c r="C18" s="166" t="s">
        <v>35</v>
      </c>
      <c r="D18" s="156" t="s">
        <v>108</v>
      </c>
      <c r="E18" s="156"/>
      <c r="F18" s="156"/>
      <c r="G18" s="157"/>
      <c r="H18" s="157" t="s">
        <v>17</v>
      </c>
      <c r="I18" s="157" t="s">
        <v>108</v>
      </c>
      <c r="J18" s="158"/>
      <c r="K18" s="159" t="s">
        <v>17</v>
      </c>
      <c r="L18" s="160" t="s">
        <v>108</v>
      </c>
      <c r="M18" s="161"/>
      <c r="N18" s="161"/>
      <c r="O18" s="161" t="s">
        <v>108</v>
      </c>
      <c r="P18" s="160"/>
      <c r="Q18" s="160"/>
      <c r="R18" s="160" t="s">
        <v>108</v>
      </c>
      <c r="S18" s="161" t="s">
        <v>17</v>
      </c>
      <c r="T18" s="161"/>
      <c r="U18" s="161" t="s">
        <v>108</v>
      </c>
      <c r="V18" s="160" t="s">
        <v>17</v>
      </c>
      <c r="W18" s="160" t="s">
        <v>108</v>
      </c>
      <c r="X18" s="160" t="s">
        <v>108</v>
      </c>
      <c r="Y18" s="162"/>
    </row>
    <row r="19" spans="1:25" ht="18" customHeight="1">
      <c r="A19" s="142">
        <v>11</v>
      </c>
      <c r="B19" s="163" t="s">
        <v>36</v>
      </c>
      <c r="C19" s="163" t="s">
        <v>37</v>
      </c>
      <c r="D19" s="156" t="s">
        <v>108</v>
      </c>
      <c r="E19" s="156" t="s">
        <v>17</v>
      </c>
      <c r="F19" s="156"/>
      <c r="G19" s="157" t="s">
        <v>17</v>
      </c>
      <c r="H19" s="157" t="s">
        <v>17</v>
      </c>
      <c r="I19" s="157" t="s">
        <v>108</v>
      </c>
      <c r="J19" s="158" t="s">
        <v>17</v>
      </c>
      <c r="K19" s="159"/>
      <c r="L19" s="160" t="s">
        <v>108</v>
      </c>
      <c r="M19" s="161"/>
      <c r="N19" s="161"/>
      <c r="O19" s="161" t="s">
        <v>108</v>
      </c>
      <c r="P19" s="160"/>
      <c r="Q19" s="160"/>
      <c r="R19" s="160" t="s">
        <v>108</v>
      </c>
      <c r="S19" s="161" t="s">
        <v>17</v>
      </c>
      <c r="T19" s="161" t="s">
        <v>17</v>
      </c>
      <c r="U19" s="161" t="s">
        <v>108</v>
      </c>
      <c r="V19" s="160"/>
      <c r="W19" s="160"/>
      <c r="X19" s="160"/>
      <c r="Y19" s="162"/>
    </row>
    <row r="20" spans="1:25" ht="18" customHeight="1">
      <c r="A20" s="142">
        <v>12</v>
      </c>
      <c r="B20" s="155" t="s">
        <v>36</v>
      </c>
      <c r="C20" s="155" t="s">
        <v>38</v>
      </c>
      <c r="D20" s="156" t="s">
        <v>108</v>
      </c>
      <c r="E20" s="156" t="s">
        <v>17</v>
      </c>
      <c r="F20" s="156"/>
      <c r="G20" s="157" t="s">
        <v>108</v>
      </c>
      <c r="H20" s="157"/>
      <c r="I20" s="157" t="s">
        <v>108</v>
      </c>
      <c r="J20" s="158" t="s">
        <v>17</v>
      </c>
      <c r="K20" s="159" t="s">
        <v>17</v>
      </c>
      <c r="L20" s="160" t="s">
        <v>108</v>
      </c>
      <c r="M20" s="161"/>
      <c r="N20" s="161"/>
      <c r="O20" s="161"/>
      <c r="P20" s="160"/>
      <c r="Q20" s="160"/>
      <c r="R20" s="160"/>
      <c r="S20" s="161" t="s">
        <v>17</v>
      </c>
      <c r="T20" s="161"/>
      <c r="U20" s="161" t="s">
        <v>108</v>
      </c>
      <c r="V20" s="160" t="s">
        <v>17</v>
      </c>
      <c r="W20" s="160" t="s">
        <v>108</v>
      </c>
      <c r="X20" s="160" t="s">
        <v>108</v>
      </c>
      <c r="Y20" s="162"/>
    </row>
    <row r="21" spans="1:25" ht="18" customHeight="1">
      <c r="A21" s="142">
        <v>13</v>
      </c>
      <c r="B21" s="163" t="s">
        <v>39</v>
      </c>
      <c r="C21" s="163" t="s">
        <v>40</v>
      </c>
      <c r="D21" s="156" t="s">
        <v>132</v>
      </c>
      <c r="E21" s="156" t="s">
        <v>110</v>
      </c>
      <c r="F21" s="156"/>
      <c r="G21" s="157" t="s">
        <v>108</v>
      </c>
      <c r="H21" s="157" t="s">
        <v>17</v>
      </c>
      <c r="I21" s="157"/>
      <c r="J21" s="158" t="s">
        <v>17</v>
      </c>
      <c r="K21" s="159"/>
      <c r="L21" s="160"/>
      <c r="M21" s="161"/>
      <c r="N21" s="161"/>
      <c r="O21" s="161"/>
      <c r="P21" s="160"/>
      <c r="Q21" s="160"/>
      <c r="R21" s="160"/>
      <c r="S21" s="161" t="s">
        <v>17</v>
      </c>
      <c r="T21" s="161" t="s">
        <v>17</v>
      </c>
      <c r="U21" s="161"/>
      <c r="V21" s="160" t="s">
        <v>17</v>
      </c>
      <c r="W21" s="160" t="s">
        <v>108</v>
      </c>
      <c r="X21" s="160" t="s">
        <v>108</v>
      </c>
      <c r="Y21" s="162"/>
    </row>
    <row r="22" spans="1:25" ht="18" customHeight="1">
      <c r="A22" s="142">
        <v>14</v>
      </c>
      <c r="B22" s="155" t="s">
        <v>41</v>
      </c>
      <c r="C22" s="155" t="s">
        <v>42</v>
      </c>
      <c r="D22" s="156"/>
      <c r="E22" s="156" t="s">
        <v>17</v>
      </c>
      <c r="F22" s="156"/>
      <c r="G22" s="157"/>
      <c r="H22" s="157"/>
      <c r="I22" s="157"/>
      <c r="J22" s="158" t="s">
        <v>17</v>
      </c>
      <c r="K22" s="159" t="s">
        <v>17</v>
      </c>
      <c r="L22" s="160"/>
      <c r="M22" s="161"/>
      <c r="N22" s="161"/>
      <c r="O22" s="161"/>
      <c r="P22" s="160"/>
      <c r="Q22" s="160"/>
      <c r="R22" s="160"/>
      <c r="S22" s="161" t="s">
        <v>17</v>
      </c>
      <c r="T22" s="161"/>
      <c r="U22" s="161"/>
      <c r="V22" s="160"/>
      <c r="W22" s="160"/>
      <c r="X22" s="160"/>
      <c r="Y22" s="162"/>
    </row>
    <row r="23" spans="1:25" ht="18" customHeight="1">
      <c r="A23" s="142">
        <v>15</v>
      </c>
      <c r="B23" s="153" t="s">
        <v>43</v>
      </c>
      <c r="C23" s="153" t="s">
        <v>44</v>
      </c>
      <c r="D23" s="156" t="s">
        <v>108</v>
      </c>
      <c r="E23" s="156"/>
      <c r="F23" s="156"/>
      <c r="G23" s="157" t="s">
        <v>132</v>
      </c>
      <c r="H23" s="157"/>
      <c r="I23" s="157" t="s">
        <v>108</v>
      </c>
      <c r="J23" s="158" t="s">
        <v>110</v>
      </c>
      <c r="K23" s="159"/>
      <c r="L23" s="160"/>
      <c r="M23" s="161"/>
      <c r="N23" s="161"/>
      <c r="O23" s="161"/>
      <c r="P23" s="160"/>
      <c r="Q23" s="160"/>
      <c r="R23" s="160"/>
      <c r="S23" s="161" t="s">
        <v>17</v>
      </c>
      <c r="T23" s="161" t="s">
        <v>17</v>
      </c>
      <c r="U23" s="161" t="s">
        <v>108</v>
      </c>
      <c r="V23" s="160" t="s">
        <v>17</v>
      </c>
      <c r="W23" s="160" t="s">
        <v>108</v>
      </c>
      <c r="X23" s="160" t="s">
        <v>108</v>
      </c>
      <c r="Y23" s="162"/>
    </row>
    <row r="24" spans="1:25" ht="18" customHeight="1">
      <c r="A24" s="142">
        <v>16</v>
      </c>
      <c r="B24" s="155" t="s">
        <v>45</v>
      </c>
      <c r="C24" s="155" t="s">
        <v>46</v>
      </c>
      <c r="D24" s="156" t="s">
        <v>108</v>
      </c>
      <c r="E24" s="156" t="s">
        <v>17</v>
      </c>
      <c r="F24" s="156"/>
      <c r="G24" s="157"/>
      <c r="H24" s="157"/>
      <c r="I24" s="157"/>
      <c r="J24" s="158" t="s">
        <v>17</v>
      </c>
      <c r="K24" s="159"/>
      <c r="L24" s="160" t="s">
        <v>108</v>
      </c>
      <c r="M24" s="161"/>
      <c r="N24" s="161"/>
      <c r="O24" s="161"/>
      <c r="P24" s="160"/>
      <c r="Q24" s="160"/>
      <c r="R24" s="160" t="s">
        <v>108</v>
      </c>
      <c r="S24" s="161" t="s">
        <v>17</v>
      </c>
      <c r="T24" s="161" t="s">
        <v>17</v>
      </c>
      <c r="U24" s="161" t="s">
        <v>108</v>
      </c>
      <c r="V24" s="160" t="s">
        <v>17</v>
      </c>
      <c r="W24" s="160" t="s">
        <v>108</v>
      </c>
      <c r="X24" s="160" t="s">
        <v>108</v>
      </c>
      <c r="Y24" s="162"/>
    </row>
    <row r="25" spans="1:25" ht="18" customHeight="1">
      <c r="A25" s="142">
        <v>17</v>
      </c>
      <c r="B25" s="155" t="s">
        <v>49</v>
      </c>
      <c r="C25" s="155" t="s">
        <v>50</v>
      </c>
      <c r="D25" s="156"/>
      <c r="E25" s="156"/>
      <c r="F25" s="156"/>
      <c r="G25" s="157"/>
      <c r="H25" s="157"/>
      <c r="I25" s="157"/>
      <c r="J25" s="158"/>
      <c r="K25" s="159"/>
      <c r="L25" s="160"/>
      <c r="M25" s="161"/>
      <c r="N25" s="161"/>
      <c r="O25" s="161"/>
      <c r="P25" s="160"/>
      <c r="Q25" s="160"/>
      <c r="R25" s="160"/>
      <c r="S25" s="161"/>
      <c r="T25" s="161"/>
      <c r="U25" s="161"/>
      <c r="V25" s="160"/>
      <c r="W25" s="160"/>
      <c r="X25" s="160"/>
      <c r="Y25" s="162"/>
    </row>
    <row r="26" spans="1:25" ht="18" customHeight="1">
      <c r="A26" s="142">
        <v>18</v>
      </c>
      <c r="B26" s="163" t="s">
        <v>51</v>
      </c>
      <c r="C26" s="163" t="s">
        <v>52</v>
      </c>
      <c r="D26" s="156"/>
      <c r="E26" s="156"/>
      <c r="F26" s="156"/>
      <c r="G26" s="167"/>
      <c r="H26" s="167"/>
      <c r="I26" s="157" t="s">
        <v>108</v>
      </c>
      <c r="J26" s="158"/>
      <c r="K26" s="159"/>
      <c r="L26" s="160"/>
      <c r="M26" s="161"/>
      <c r="N26" s="161"/>
      <c r="O26" s="161"/>
      <c r="P26" s="160"/>
      <c r="Q26" s="160"/>
      <c r="R26" s="160" t="s">
        <v>108</v>
      </c>
      <c r="S26" s="287" t="s">
        <v>17</v>
      </c>
      <c r="T26" s="161" t="s">
        <v>17</v>
      </c>
      <c r="U26" s="161"/>
      <c r="V26" s="160" t="s">
        <v>108</v>
      </c>
      <c r="W26" s="160" t="s">
        <v>108</v>
      </c>
      <c r="X26" s="160"/>
      <c r="Y26" s="162"/>
    </row>
    <row r="27" spans="1:25" ht="18" customHeight="1">
      <c r="A27" s="142">
        <v>19</v>
      </c>
      <c r="B27" s="155" t="s">
        <v>53</v>
      </c>
      <c r="C27" s="155" t="s">
        <v>54</v>
      </c>
      <c r="D27" s="156"/>
      <c r="E27" s="156"/>
      <c r="F27" s="156"/>
      <c r="G27" s="168"/>
      <c r="H27" s="168"/>
      <c r="I27" s="157" t="s">
        <v>108</v>
      </c>
      <c r="J27" s="158" t="s">
        <v>17</v>
      </c>
      <c r="K27" s="159"/>
      <c r="L27" s="160" t="s">
        <v>108</v>
      </c>
      <c r="M27" s="161"/>
      <c r="N27" s="161"/>
      <c r="O27" s="161"/>
      <c r="P27" s="160"/>
      <c r="Q27" s="160"/>
      <c r="R27" s="160"/>
      <c r="S27" s="161" t="s">
        <v>17</v>
      </c>
      <c r="T27" s="161" t="s">
        <v>17</v>
      </c>
      <c r="U27" s="161" t="s">
        <v>108</v>
      </c>
      <c r="V27" s="160"/>
      <c r="W27" s="160"/>
      <c r="X27" s="160" t="s">
        <v>108</v>
      </c>
      <c r="Y27" s="162"/>
    </row>
    <row r="28" spans="1:25" ht="18" customHeight="1">
      <c r="A28" s="142">
        <v>21</v>
      </c>
      <c r="B28" s="163" t="s">
        <v>55</v>
      </c>
      <c r="C28" s="163" t="s">
        <v>56</v>
      </c>
      <c r="D28" s="156"/>
      <c r="E28" s="156"/>
      <c r="F28" s="156"/>
      <c r="G28" s="157" t="s">
        <v>108</v>
      </c>
      <c r="H28" s="157"/>
      <c r="I28" s="157"/>
      <c r="J28" s="158"/>
      <c r="K28" s="159"/>
      <c r="L28" s="160"/>
      <c r="M28" s="161"/>
      <c r="N28" s="161"/>
      <c r="O28" s="161"/>
      <c r="P28" s="160"/>
      <c r="Q28" s="160"/>
      <c r="R28" s="160"/>
      <c r="S28" s="161" t="s">
        <v>17</v>
      </c>
      <c r="T28" s="161" t="s">
        <v>17</v>
      </c>
      <c r="U28" s="161"/>
      <c r="V28" s="160" t="s">
        <v>108</v>
      </c>
      <c r="W28" s="160" t="s">
        <v>108</v>
      </c>
      <c r="X28" s="160" t="s">
        <v>108</v>
      </c>
      <c r="Y28" s="162"/>
    </row>
    <row r="29" spans="1:25" ht="18" customHeight="1">
      <c r="A29" s="142">
        <v>22</v>
      </c>
      <c r="B29" s="151" t="s">
        <v>57</v>
      </c>
      <c r="C29" s="151" t="s">
        <v>58</v>
      </c>
      <c r="D29" s="156"/>
      <c r="E29" s="156"/>
      <c r="F29" s="156"/>
      <c r="G29" s="157" t="s">
        <v>132</v>
      </c>
      <c r="H29" s="157"/>
      <c r="I29" s="157"/>
      <c r="J29" s="158" t="s">
        <v>17</v>
      </c>
      <c r="K29" s="159"/>
      <c r="L29" s="160" t="s">
        <v>108</v>
      </c>
      <c r="M29" s="161"/>
      <c r="N29" s="161"/>
      <c r="O29" s="161"/>
      <c r="P29" s="160"/>
      <c r="Q29" s="160"/>
      <c r="R29" s="160"/>
      <c r="S29" s="161" t="s">
        <v>17</v>
      </c>
      <c r="T29" s="161" t="s">
        <v>17</v>
      </c>
      <c r="U29" s="161"/>
      <c r="V29" s="160" t="s">
        <v>108</v>
      </c>
      <c r="W29" s="160"/>
      <c r="X29" s="160"/>
      <c r="Y29" s="162"/>
    </row>
    <row r="30" spans="1:25" ht="18" customHeight="1">
      <c r="A30" s="142">
        <v>23</v>
      </c>
      <c r="B30" s="169" t="s">
        <v>59</v>
      </c>
      <c r="C30" s="169" t="s">
        <v>60</v>
      </c>
      <c r="D30" s="156" t="s">
        <v>108</v>
      </c>
      <c r="E30" s="156"/>
      <c r="F30" s="156"/>
      <c r="G30" s="157" t="s">
        <v>108</v>
      </c>
      <c r="H30" s="157"/>
      <c r="I30" s="157"/>
      <c r="J30" s="158"/>
      <c r="K30" s="159"/>
      <c r="L30" s="160"/>
      <c r="M30" s="161"/>
      <c r="N30" s="161"/>
      <c r="O30" s="161"/>
      <c r="P30" s="160"/>
      <c r="Q30" s="160"/>
      <c r="R30" s="160"/>
      <c r="S30" s="161" t="s">
        <v>17</v>
      </c>
      <c r="T30" s="161"/>
      <c r="U30" s="161"/>
      <c r="V30" s="160"/>
      <c r="W30" s="160"/>
      <c r="X30" s="160"/>
      <c r="Y30" s="162"/>
    </row>
    <row r="31" spans="1:25" ht="18" customHeight="1">
      <c r="A31" s="142">
        <v>24</v>
      </c>
      <c r="B31" s="170" t="s">
        <v>59</v>
      </c>
      <c r="C31" s="170" t="s">
        <v>61</v>
      </c>
      <c r="D31" s="156"/>
      <c r="E31" s="156"/>
      <c r="F31" s="156"/>
      <c r="G31" s="157"/>
      <c r="H31" s="157"/>
      <c r="I31" s="157"/>
      <c r="J31" s="158"/>
      <c r="K31" s="159"/>
      <c r="L31" s="160"/>
      <c r="M31" s="161"/>
      <c r="N31" s="161"/>
      <c r="O31" s="161" t="s">
        <v>108</v>
      </c>
      <c r="P31" s="160"/>
      <c r="Q31" s="160"/>
      <c r="R31" s="160" t="s">
        <v>108</v>
      </c>
      <c r="S31" s="161" t="s">
        <v>17</v>
      </c>
      <c r="T31" s="161"/>
      <c r="U31" s="161"/>
      <c r="V31" s="160"/>
      <c r="W31" s="160"/>
      <c r="X31" s="160"/>
      <c r="Y31" s="162"/>
    </row>
    <row r="32" spans="1:25" ht="18" customHeight="1">
      <c r="A32" s="142">
        <v>25</v>
      </c>
      <c r="B32" s="153" t="s">
        <v>62</v>
      </c>
      <c r="C32" s="153" t="s">
        <v>63</v>
      </c>
      <c r="D32" s="156"/>
      <c r="E32" s="156"/>
      <c r="F32" s="156"/>
      <c r="G32" s="157"/>
      <c r="H32" s="157" t="s">
        <v>17</v>
      </c>
      <c r="I32" s="157" t="s">
        <v>108</v>
      </c>
      <c r="J32" s="158"/>
      <c r="K32" s="159" t="s">
        <v>17</v>
      </c>
      <c r="L32" s="160"/>
      <c r="M32" s="161"/>
      <c r="N32" s="161"/>
      <c r="O32" s="161" t="s">
        <v>108</v>
      </c>
      <c r="P32" s="160"/>
      <c r="Q32" s="160"/>
      <c r="R32" s="160" t="s">
        <v>108</v>
      </c>
      <c r="S32" s="161" t="s">
        <v>17</v>
      </c>
      <c r="T32" s="161" t="s">
        <v>17</v>
      </c>
      <c r="U32" s="161" t="s">
        <v>108</v>
      </c>
      <c r="V32" s="160" t="s">
        <v>108</v>
      </c>
      <c r="W32" s="160"/>
      <c r="X32" s="160" t="s">
        <v>108</v>
      </c>
      <c r="Y32" s="162"/>
    </row>
    <row r="33" spans="1:25" ht="18" customHeight="1">
      <c r="A33" s="142">
        <v>26</v>
      </c>
      <c r="B33" s="155" t="s">
        <v>64</v>
      </c>
      <c r="C33" s="155" t="s">
        <v>38</v>
      </c>
      <c r="D33" s="156"/>
      <c r="E33" s="156"/>
      <c r="F33" s="156"/>
      <c r="G33" s="157"/>
      <c r="H33" s="157"/>
      <c r="I33" s="157" t="s">
        <v>108</v>
      </c>
      <c r="J33" s="158"/>
      <c r="K33" s="159"/>
      <c r="L33" s="160" t="s">
        <v>108</v>
      </c>
      <c r="M33" s="161"/>
      <c r="N33" s="161"/>
      <c r="O33" s="161" t="s">
        <v>108</v>
      </c>
      <c r="P33" s="160"/>
      <c r="Q33" s="160"/>
      <c r="R33" s="160" t="s">
        <v>108</v>
      </c>
      <c r="S33" s="161" t="s">
        <v>17</v>
      </c>
      <c r="T33" s="161" t="s">
        <v>17</v>
      </c>
      <c r="U33" s="161" t="s">
        <v>108</v>
      </c>
      <c r="V33" s="160" t="s">
        <v>108</v>
      </c>
      <c r="W33" s="160" t="s">
        <v>108</v>
      </c>
      <c r="X33" s="160"/>
      <c r="Y33" s="162"/>
    </row>
    <row r="34" spans="1:25" ht="18" customHeight="1">
      <c r="A34" s="142">
        <v>27</v>
      </c>
      <c r="B34" s="153" t="s">
        <v>65</v>
      </c>
      <c r="C34" s="153" t="s">
        <v>66</v>
      </c>
      <c r="D34" s="156" t="s">
        <v>108</v>
      </c>
      <c r="E34" s="156"/>
      <c r="F34" s="156"/>
      <c r="G34" s="157"/>
      <c r="H34" s="157" t="s">
        <v>17</v>
      </c>
      <c r="I34" s="157"/>
      <c r="J34" s="158"/>
      <c r="K34" s="159"/>
      <c r="L34" s="160"/>
      <c r="M34" s="161"/>
      <c r="N34" s="161"/>
      <c r="O34" s="161"/>
      <c r="P34" s="160"/>
      <c r="Q34" s="160"/>
      <c r="R34" s="160" t="s">
        <v>108</v>
      </c>
      <c r="S34" s="161" t="s">
        <v>17</v>
      </c>
      <c r="T34" s="161" t="s">
        <v>17</v>
      </c>
      <c r="U34" s="161" t="s">
        <v>108</v>
      </c>
      <c r="V34" s="160" t="s">
        <v>108</v>
      </c>
      <c r="W34" s="160"/>
      <c r="X34" s="160"/>
      <c r="Y34" s="162"/>
    </row>
    <row r="35" spans="1:25" ht="18" customHeight="1">
      <c r="A35" s="142">
        <v>28</v>
      </c>
      <c r="B35" s="155" t="s">
        <v>67</v>
      </c>
      <c r="C35" s="155" t="s">
        <v>68</v>
      </c>
      <c r="D35" s="156"/>
      <c r="E35" s="156" t="s">
        <v>17</v>
      </c>
      <c r="F35" s="156"/>
      <c r="G35" s="157"/>
      <c r="H35" s="157" t="s">
        <v>17</v>
      </c>
      <c r="I35" s="157" t="s">
        <v>108</v>
      </c>
      <c r="J35" s="158"/>
      <c r="K35" s="159" t="s">
        <v>17</v>
      </c>
      <c r="L35" s="160"/>
      <c r="M35" s="161"/>
      <c r="N35" s="161"/>
      <c r="O35" s="161"/>
      <c r="P35" s="160"/>
      <c r="Q35" s="160"/>
      <c r="R35" s="160"/>
      <c r="S35" s="161" t="s">
        <v>17</v>
      </c>
      <c r="T35" s="161" t="s">
        <v>17</v>
      </c>
      <c r="U35" s="161" t="s">
        <v>108</v>
      </c>
      <c r="V35" s="160" t="s">
        <v>108</v>
      </c>
      <c r="W35" s="160" t="s">
        <v>108</v>
      </c>
      <c r="X35" s="160" t="s">
        <v>108</v>
      </c>
      <c r="Y35" s="162"/>
    </row>
    <row r="36" spans="1:25" ht="18" customHeight="1">
      <c r="A36" s="142">
        <v>29</v>
      </c>
      <c r="B36" s="163" t="s">
        <v>69</v>
      </c>
      <c r="C36" s="163" t="s">
        <v>48</v>
      </c>
      <c r="D36" s="156" t="s">
        <v>132</v>
      </c>
      <c r="E36" s="156" t="s">
        <v>17</v>
      </c>
      <c r="F36" s="156"/>
      <c r="G36" s="157" t="s">
        <v>108</v>
      </c>
      <c r="H36" s="157"/>
      <c r="I36" s="157"/>
      <c r="J36" s="158" t="s">
        <v>110</v>
      </c>
      <c r="K36" s="159" t="s">
        <v>17</v>
      </c>
      <c r="L36" s="160" t="s">
        <v>108</v>
      </c>
      <c r="M36" s="161"/>
      <c r="N36" s="161"/>
      <c r="O36" s="161" t="s">
        <v>108</v>
      </c>
      <c r="P36" s="160"/>
      <c r="Q36" s="160"/>
      <c r="R36" s="160"/>
      <c r="S36" s="161" t="s">
        <v>17</v>
      </c>
      <c r="T36" s="161" t="s">
        <v>17</v>
      </c>
      <c r="U36" s="161"/>
      <c r="V36" s="160" t="s">
        <v>108</v>
      </c>
      <c r="W36" s="160" t="s">
        <v>108</v>
      </c>
      <c r="X36" s="160"/>
      <c r="Y36" s="162"/>
    </row>
    <row r="37" spans="1:25" ht="18" customHeight="1">
      <c r="A37" s="171">
        <v>30</v>
      </c>
      <c r="B37" s="155" t="s">
        <v>70</v>
      </c>
      <c r="C37" s="155" t="s">
        <v>71</v>
      </c>
      <c r="D37" s="172"/>
      <c r="E37" s="172"/>
      <c r="F37" s="172"/>
      <c r="G37" s="173"/>
      <c r="H37" s="173"/>
      <c r="I37" s="173"/>
      <c r="J37" s="174"/>
      <c r="K37" s="159"/>
      <c r="L37" s="160"/>
      <c r="M37" s="161"/>
      <c r="N37" s="161"/>
      <c r="O37" s="161"/>
      <c r="P37" s="160"/>
      <c r="Q37" s="160"/>
      <c r="R37" s="160"/>
      <c r="S37" s="161" t="s">
        <v>17</v>
      </c>
      <c r="T37" s="161" t="s">
        <v>17</v>
      </c>
      <c r="U37" s="161"/>
      <c r="V37" s="160" t="s">
        <v>108</v>
      </c>
      <c r="W37" s="160"/>
      <c r="X37" s="160"/>
      <c r="Y37" s="162"/>
    </row>
    <row r="38" spans="1:25" ht="18" customHeight="1">
      <c r="A38" s="171">
        <v>31</v>
      </c>
      <c r="B38" s="163" t="s">
        <v>72</v>
      </c>
      <c r="C38" s="163" t="s">
        <v>73</v>
      </c>
      <c r="D38" s="172" t="s">
        <v>108</v>
      </c>
      <c r="E38" s="172" t="s">
        <v>17</v>
      </c>
      <c r="F38" s="172"/>
      <c r="G38" s="173"/>
      <c r="H38" s="173"/>
      <c r="I38" s="173"/>
      <c r="J38" s="174" t="s">
        <v>17</v>
      </c>
      <c r="K38" s="159"/>
      <c r="L38" s="160"/>
      <c r="M38" s="161"/>
      <c r="N38" s="161"/>
      <c r="O38" s="161" t="s">
        <v>108</v>
      </c>
      <c r="P38" s="160"/>
      <c r="Q38" s="160"/>
      <c r="R38" s="160"/>
      <c r="S38" s="161" t="s">
        <v>17</v>
      </c>
      <c r="T38" s="161" t="s">
        <v>17</v>
      </c>
      <c r="U38" s="161"/>
      <c r="V38" s="160" t="s">
        <v>108</v>
      </c>
      <c r="W38" s="160" t="s">
        <v>108</v>
      </c>
      <c r="X38" s="160"/>
      <c r="Y38" s="162"/>
    </row>
    <row r="39" spans="1:25">
      <c r="A39" s="142">
        <v>32</v>
      </c>
      <c r="B39" s="166" t="s">
        <v>140</v>
      </c>
      <c r="C39" s="166" t="s">
        <v>123</v>
      </c>
      <c r="D39" s="156" t="s">
        <v>108</v>
      </c>
      <c r="E39" s="156" t="s">
        <v>17</v>
      </c>
      <c r="F39" s="156"/>
      <c r="G39" s="157" t="s">
        <v>108</v>
      </c>
      <c r="H39" s="157" t="s">
        <v>17</v>
      </c>
      <c r="I39" s="175"/>
      <c r="J39" s="158" t="s">
        <v>17</v>
      </c>
      <c r="K39" s="159" t="s">
        <v>17</v>
      </c>
      <c r="L39" s="160" t="s">
        <v>108</v>
      </c>
      <c r="M39" s="161"/>
      <c r="N39" s="161"/>
      <c r="O39" s="161"/>
      <c r="P39" s="160"/>
      <c r="Q39" s="160"/>
      <c r="R39" s="160" t="s">
        <v>108</v>
      </c>
      <c r="S39" s="161" t="s">
        <v>17</v>
      </c>
      <c r="T39" s="161" t="s">
        <v>17</v>
      </c>
      <c r="U39" s="161"/>
      <c r="V39" s="160" t="s">
        <v>108</v>
      </c>
      <c r="W39" s="160" t="s">
        <v>108</v>
      </c>
      <c r="X39" s="160" t="s">
        <v>108</v>
      </c>
      <c r="Y39" s="162"/>
    </row>
    <row r="40" spans="1:25" ht="18" customHeight="1">
      <c r="A40" s="142">
        <v>33</v>
      </c>
      <c r="B40" s="163" t="s">
        <v>75</v>
      </c>
      <c r="C40" s="163" t="s">
        <v>76</v>
      </c>
      <c r="D40" s="172" t="s">
        <v>108</v>
      </c>
      <c r="E40" s="172"/>
      <c r="F40" s="172"/>
      <c r="G40" s="173" t="s">
        <v>17</v>
      </c>
      <c r="H40" s="173"/>
      <c r="I40" s="173"/>
      <c r="J40" s="174" t="s">
        <v>17</v>
      </c>
      <c r="K40" s="176"/>
      <c r="L40" s="177"/>
      <c r="M40" s="178"/>
      <c r="N40" s="178"/>
      <c r="O40" s="178"/>
      <c r="P40" s="177"/>
      <c r="Q40" s="177"/>
      <c r="R40" s="177"/>
      <c r="S40" s="178"/>
      <c r="T40" s="178" t="s">
        <v>17</v>
      </c>
      <c r="U40" s="178"/>
      <c r="V40" s="177" t="s">
        <v>108</v>
      </c>
      <c r="W40" s="177" t="s">
        <v>108</v>
      </c>
      <c r="X40" s="177"/>
      <c r="Y40" s="179"/>
    </row>
    <row r="41" spans="1:25" ht="14.25" customHeight="1">
      <c r="A41" s="180">
        <v>34</v>
      </c>
      <c r="B41" s="151" t="s">
        <v>77</v>
      </c>
      <c r="C41" s="151" t="s">
        <v>78</v>
      </c>
      <c r="D41" s="181"/>
      <c r="E41" s="181"/>
      <c r="F41" s="181"/>
      <c r="G41" s="182"/>
      <c r="H41" s="182"/>
      <c r="I41" s="161"/>
      <c r="J41" s="181"/>
      <c r="K41" s="159"/>
      <c r="L41" s="160"/>
      <c r="M41" s="161"/>
      <c r="N41" s="161"/>
      <c r="O41" s="161"/>
      <c r="P41" s="160"/>
      <c r="Q41" s="160"/>
      <c r="R41" s="160"/>
      <c r="S41" s="161" t="s">
        <v>17</v>
      </c>
      <c r="T41" s="161" t="s">
        <v>17</v>
      </c>
      <c r="U41" s="161"/>
      <c r="V41" s="160" t="s">
        <v>108</v>
      </c>
      <c r="W41" s="160" t="s">
        <v>108</v>
      </c>
      <c r="X41" s="160"/>
      <c r="Y41" s="160"/>
    </row>
    <row r="42" spans="1:25" ht="18" customHeight="1">
      <c r="A42" s="180">
        <v>35</v>
      </c>
      <c r="B42" s="183" t="s">
        <v>79</v>
      </c>
      <c r="C42" s="183" t="s">
        <v>80</v>
      </c>
      <c r="D42" s="160" t="s">
        <v>141</v>
      </c>
      <c r="E42" s="160"/>
      <c r="F42" s="160"/>
      <c r="G42" s="161" t="s">
        <v>108</v>
      </c>
      <c r="H42" s="161"/>
      <c r="I42" s="161"/>
      <c r="J42" s="160" t="s">
        <v>17</v>
      </c>
      <c r="K42" s="159"/>
      <c r="L42" s="160" t="s">
        <v>108</v>
      </c>
      <c r="M42" s="161"/>
      <c r="N42" s="161"/>
      <c r="O42" s="161" t="s">
        <v>108</v>
      </c>
      <c r="P42" s="160"/>
      <c r="Q42" s="160"/>
      <c r="R42" s="160" t="s">
        <v>108</v>
      </c>
      <c r="S42" s="161" t="s">
        <v>17</v>
      </c>
      <c r="T42" s="161" t="s">
        <v>17</v>
      </c>
      <c r="U42" s="161" t="s">
        <v>108</v>
      </c>
      <c r="V42" s="160" t="s">
        <v>108</v>
      </c>
      <c r="W42" s="160" t="s">
        <v>108</v>
      </c>
      <c r="X42" s="160" t="s">
        <v>108</v>
      </c>
      <c r="Y42" s="160"/>
    </row>
    <row r="43" spans="1:25" ht="19.899999999999999" customHeight="1">
      <c r="A43" s="184">
        <v>36</v>
      </c>
      <c r="B43" s="165" t="s">
        <v>81</v>
      </c>
      <c r="C43" s="165" t="s">
        <v>82</v>
      </c>
      <c r="D43" s="160"/>
      <c r="E43" s="160"/>
      <c r="F43" s="160"/>
      <c r="G43" s="161" t="s">
        <v>108</v>
      </c>
      <c r="H43" s="161"/>
      <c r="I43" s="161"/>
      <c r="J43" s="160" t="s">
        <v>110</v>
      </c>
      <c r="K43" s="159"/>
      <c r="L43" s="160"/>
      <c r="M43" s="161"/>
      <c r="N43" s="161"/>
      <c r="O43" s="161" t="s">
        <v>108</v>
      </c>
      <c r="P43" s="160"/>
      <c r="Q43" s="160"/>
      <c r="R43" s="160" t="s">
        <v>108</v>
      </c>
      <c r="S43" s="161" t="s">
        <v>17</v>
      </c>
      <c r="T43" s="161"/>
      <c r="U43" s="161" t="s">
        <v>108</v>
      </c>
      <c r="V43" s="160"/>
      <c r="W43" s="160"/>
      <c r="X43" s="160"/>
      <c r="Y43" s="160"/>
    </row>
    <row r="44" spans="1:25" ht="19.899999999999999" customHeight="1">
      <c r="A44" s="184">
        <v>37</v>
      </c>
      <c r="B44" s="143" t="s">
        <v>83</v>
      </c>
      <c r="C44" s="185" t="s">
        <v>84</v>
      </c>
      <c r="D44" s="160" t="s">
        <v>108</v>
      </c>
      <c r="E44" s="160"/>
      <c r="F44" s="160"/>
      <c r="G44" s="161" t="s">
        <v>108</v>
      </c>
      <c r="H44" s="161"/>
      <c r="I44" s="161"/>
      <c r="J44" s="160" t="s">
        <v>17</v>
      </c>
      <c r="K44" s="159"/>
      <c r="L44" s="160"/>
      <c r="M44" s="161"/>
      <c r="N44" s="161"/>
      <c r="O44" s="161"/>
      <c r="P44" s="160"/>
      <c r="Q44" s="160"/>
      <c r="R44" s="160"/>
      <c r="S44" s="161"/>
      <c r="T44" s="161"/>
      <c r="U44" s="161" t="s">
        <v>108</v>
      </c>
      <c r="V44" s="160"/>
      <c r="W44" s="160"/>
      <c r="X44" s="160"/>
      <c r="Y44" s="160"/>
    </row>
    <row r="45" spans="1:25" ht="19.899999999999999" customHeight="1">
      <c r="A45" s="180">
        <v>38</v>
      </c>
      <c r="B45" s="186" t="s">
        <v>85</v>
      </c>
      <c r="C45" s="186" t="s">
        <v>86</v>
      </c>
      <c r="D45" s="160"/>
      <c r="E45" s="160"/>
      <c r="F45" s="160"/>
      <c r="G45" s="161" t="s">
        <v>17</v>
      </c>
      <c r="H45" s="161"/>
      <c r="I45" s="161"/>
      <c r="J45" s="160"/>
      <c r="K45" s="159"/>
      <c r="L45" s="160"/>
      <c r="M45" s="161"/>
      <c r="N45" s="161"/>
      <c r="O45" s="161"/>
      <c r="P45" s="160"/>
      <c r="Q45" s="160"/>
      <c r="R45" s="160"/>
      <c r="S45" s="161"/>
      <c r="T45" s="161"/>
      <c r="U45" s="161"/>
      <c r="V45" s="160"/>
      <c r="W45" s="160"/>
      <c r="X45" s="160" t="s">
        <v>108</v>
      </c>
      <c r="Y45" s="160"/>
    </row>
    <row r="46" spans="1:25" ht="19.899999999999999" customHeight="1">
      <c r="A46" s="180">
        <v>39</v>
      </c>
      <c r="B46" s="187" t="s">
        <v>87</v>
      </c>
      <c r="C46" s="187" t="s">
        <v>88</v>
      </c>
      <c r="D46" s="160"/>
      <c r="E46" s="160"/>
      <c r="F46" s="160"/>
      <c r="G46" s="161"/>
      <c r="H46" s="161"/>
      <c r="I46" s="161"/>
      <c r="J46" s="160"/>
      <c r="K46" s="159"/>
      <c r="L46" s="160"/>
      <c r="M46" s="161"/>
      <c r="N46" s="161"/>
      <c r="O46" s="161"/>
      <c r="P46" s="160"/>
      <c r="Q46" s="160"/>
      <c r="R46" s="160"/>
      <c r="S46" s="161"/>
      <c r="T46" s="161"/>
      <c r="U46" s="161"/>
      <c r="V46" s="160"/>
      <c r="W46" s="160"/>
      <c r="X46" s="160"/>
      <c r="Y46" s="160"/>
    </row>
    <row r="47" spans="1:25" ht="19.899999999999999" customHeight="1">
      <c r="A47" s="184">
        <v>40</v>
      </c>
      <c r="B47" s="186" t="s">
        <v>89</v>
      </c>
      <c r="C47" s="186" t="s">
        <v>90</v>
      </c>
      <c r="D47" s="160"/>
      <c r="E47" s="160" t="s">
        <v>110</v>
      </c>
      <c r="F47" s="160"/>
      <c r="G47" s="161" t="s">
        <v>108</v>
      </c>
      <c r="H47" s="161" t="s">
        <v>108</v>
      </c>
      <c r="I47" s="161"/>
      <c r="J47" s="160"/>
      <c r="K47" s="159"/>
      <c r="L47" s="160"/>
      <c r="M47" s="161"/>
      <c r="N47" s="161"/>
      <c r="O47" s="161"/>
      <c r="P47" s="160"/>
      <c r="Q47" s="160"/>
      <c r="R47" s="160"/>
      <c r="S47" s="161" t="s">
        <v>17</v>
      </c>
      <c r="T47" s="161" t="s">
        <v>17</v>
      </c>
      <c r="U47" s="161" t="s">
        <v>108</v>
      </c>
      <c r="V47" s="160" t="s">
        <v>108</v>
      </c>
      <c r="W47" s="160" t="s">
        <v>108</v>
      </c>
      <c r="X47" s="160" t="s">
        <v>108</v>
      </c>
      <c r="Y47" s="160"/>
    </row>
    <row r="48" spans="1:25" ht="19.899999999999999" customHeight="1">
      <c r="A48" s="180">
        <v>41</v>
      </c>
      <c r="B48" s="187" t="s">
        <v>91</v>
      </c>
      <c r="C48" s="187" t="s">
        <v>92</v>
      </c>
      <c r="D48" s="160" t="s">
        <v>141</v>
      </c>
      <c r="E48" s="160"/>
      <c r="F48" s="160"/>
      <c r="G48" s="161"/>
      <c r="H48" s="161" t="s">
        <v>17</v>
      </c>
      <c r="I48" s="161" t="s">
        <v>108</v>
      </c>
      <c r="J48" s="160"/>
      <c r="K48" s="159"/>
      <c r="L48" s="160" t="s">
        <v>108</v>
      </c>
      <c r="M48" s="161"/>
      <c r="N48" s="161"/>
      <c r="O48" s="161"/>
      <c r="P48" s="160"/>
      <c r="Q48" s="160"/>
      <c r="R48" s="160" t="s">
        <v>108</v>
      </c>
      <c r="S48" s="161" t="s">
        <v>17</v>
      </c>
      <c r="T48" s="161" t="s">
        <v>17</v>
      </c>
      <c r="U48" s="161" t="s">
        <v>108</v>
      </c>
      <c r="V48" s="160" t="s">
        <v>108</v>
      </c>
      <c r="W48" s="160" t="s">
        <v>108</v>
      </c>
      <c r="X48" s="160" t="s">
        <v>108</v>
      </c>
      <c r="Y48" s="160"/>
    </row>
    <row r="49" spans="1:56" ht="19.899999999999999" customHeight="1">
      <c r="A49" s="180">
        <v>42</v>
      </c>
      <c r="B49" s="165" t="s">
        <v>93</v>
      </c>
      <c r="C49" s="186" t="s">
        <v>94</v>
      </c>
      <c r="D49" s="160"/>
      <c r="E49" s="160"/>
      <c r="F49" s="160"/>
      <c r="G49" s="161"/>
      <c r="H49" s="161" t="s">
        <v>108</v>
      </c>
      <c r="I49" s="161" t="s">
        <v>108</v>
      </c>
      <c r="J49" s="160" t="s">
        <v>17</v>
      </c>
      <c r="K49" s="159"/>
      <c r="L49" s="160"/>
      <c r="M49" s="161"/>
      <c r="N49" s="161"/>
      <c r="O49" s="161"/>
      <c r="P49" s="160"/>
      <c r="Q49" s="160"/>
      <c r="R49" s="160" t="s">
        <v>108</v>
      </c>
      <c r="S49" s="161" t="s">
        <v>17</v>
      </c>
      <c r="T49" s="161" t="s">
        <v>17</v>
      </c>
      <c r="U49" s="161" t="s">
        <v>108</v>
      </c>
      <c r="V49" s="160" t="s">
        <v>108</v>
      </c>
      <c r="W49" s="160" t="s">
        <v>108</v>
      </c>
      <c r="X49" s="160"/>
      <c r="Y49" s="160"/>
      <c r="Z49" s="275"/>
      <c r="AA49" s="275"/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5"/>
      <c r="AO49" s="275"/>
      <c r="AP49" s="275"/>
      <c r="AQ49" s="275"/>
      <c r="AR49" s="275"/>
      <c r="AS49" s="275"/>
      <c r="AT49" s="275"/>
      <c r="AU49" s="275"/>
      <c r="AV49" s="275"/>
      <c r="AW49" s="275"/>
      <c r="AX49" s="275"/>
      <c r="AY49" s="275"/>
      <c r="AZ49" s="275"/>
      <c r="BA49" s="275"/>
      <c r="BB49" s="275"/>
      <c r="BC49" s="275"/>
      <c r="BD49" s="275"/>
    </row>
    <row r="50" spans="1:56" ht="19.899999999999999" customHeight="1">
      <c r="A50" s="184">
        <v>43</v>
      </c>
      <c r="B50" s="183" t="s">
        <v>93</v>
      </c>
      <c r="C50" s="183" t="s">
        <v>95</v>
      </c>
      <c r="D50" s="160" t="s">
        <v>108</v>
      </c>
      <c r="E50" s="160"/>
      <c r="F50" s="160"/>
      <c r="G50" s="161" t="s">
        <v>17</v>
      </c>
      <c r="H50" s="161" t="s">
        <v>108</v>
      </c>
      <c r="I50" s="161" t="s">
        <v>108</v>
      </c>
      <c r="J50" s="160" t="s">
        <v>17</v>
      </c>
      <c r="K50" s="159"/>
      <c r="L50" s="160"/>
      <c r="M50" s="161"/>
      <c r="N50" s="161"/>
      <c r="O50" s="161" t="s">
        <v>108</v>
      </c>
      <c r="P50" s="160"/>
      <c r="Q50" s="160"/>
      <c r="R50" s="160" t="s">
        <v>108</v>
      </c>
      <c r="S50" s="161" t="s">
        <v>17</v>
      </c>
      <c r="T50" s="161" t="s">
        <v>17</v>
      </c>
      <c r="U50" s="161" t="s">
        <v>108</v>
      </c>
      <c r="V50" s="160" t="s">
        <v>108</v>
      </c>
      <c r="W50" s="160" t="s">
        <v>108</v>
      </c>
      <c r="X50" s="160" t="s">
        <v>108</v>
      </c>
      <c r="Y50" s="160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5"/>
      <c r="AT50" s="275"/>
      <c r="AU50" s="275"/>
      <c r="AV50" s="275"/>
      <c r="AW50" s="275"/>
      <c r="AX50" s="275"/>
      <c r="AY50" s="275"/>
      <c r="AZ50" s="275"/>
      <c r="BA50" s="275"/>
      <c r="BB50" s="275"/>
      <c r="BC50" s="275"/>
      <c r="BD50" s="275"/>
    </row>
    <row r="51" spans="1:56" ht="23.25" customHeight="1">
      <c r="A51" s="180">
        <v>44</v>
      </c>
      <c r="B51" s="196" t="s">
        <v>96</v>
      </c>
      <c r="C51" s="196" t="s">
        <v>97</v>
      </c>
      <c r="D51" s="177" t="s">
        <v>108</v>
      </c>
      <c r="E51" s="188"/>
      <c r="F51" s="188"/>
      <c r="G51" s="178" t="s">
        <v>108</v>
      </c>
      <c r="H51" s="178" t="s">
        <v>108</v>
      </c>
      <c r="I51" s="178" t="s">
        <v>108</v>
      </c>
      <c r="J51" s="177" t="s">
        <v>17</v>
      </c>
      <c r="K51" s="176"/>
      <c r="L51" s="177"/>
      <c r="M51" s="178"/>
      <c r="N51" s="178"/>
      <c r="O51" s="178"/>
      <c r="P51" s="177"/>
      <c r="Q51" s="177"/>
      <c r="R51" s="177" t="s">
        <v>108</v>
      </c>
      <c r="S51" s="178" t="s">
        <v>17</v>
      </c>
      <c r="T51" s="178" t="s">
        <v>17</v>
      </c>
      <c r="U51" s="178" t="s">
        <v>108</v>
      </c>
      <c r="V51" s="177"/>
      <c r="W51" s="177"/>
      <c r="X51" s="177"/>
      <c r="Y51" s="179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5"/>
      <c r="AX51" s="275"/>
      <c r="AY51" s="275"/>
      <c r="AZ51" s="275"/>
      <c r="BA51" s="275"/>
      <c r="BB51" s="275"/>
      <c r="BC51" s="275"/>
      <c r="BD51" s="275"/>
    </row>
    <row r="52" spans="1:56" s="195" customFormat="1" ht="19.899999999999999" customHeight="1">
      <c r="A52" s="288">
        <v>45</v>
      </c>
      <c r="B52" s="197"/>
      <c r="C52" s="197" t="s">
        <v>142</v>
      </c>
      <c r="D52" s="284"/>
      <c r="E52" s="284"/>
      <c r="F52" s="284"/>
      <c r="G52" s="289"/>
      <c r="H52" s="289"/>
      <c r="I52" s="289"/>
      <c r="J52" s="284"/>
      <c r="K52" s="283"/>
      <c r="L52" s="284"/>
      <c r="M52" s="289"/>
      <c r="N52" s="289"/>
      <c r="O52" s="289"/>
      <c r="P52" s="284"/>
      <c r="Q52" s="284"/>
      <c r="R52" s="284"/>
      <c r="S52" s="289"/>
      <c r="T52" s="289"/>
      <c r="U52" s="289"/>
      <c r="V52" s="284" t="s">
        <v>108</v>
      </c>
      <c r="W52" s="284"/>
      <c r="X52" s="284"/>
      <c r="Y52" s="286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5"/>
      <c r="AT52" s="275"/>
      <c r="AU52" s="275"/>
      <c r="AV52" s="275"/>
      <c r="AW52" s="275"/>
      <c r="AX52" s="275"/>
      <c r="AY52" s="275"/>
      <c r="AZ52" s="275"/>
      <c r="BA52" s="275"/>
      <c r="BB52" s="275"/>
      <c r="BC52" s="275"/>
      <c r="BD52" s="290"/>
    </row>
    <row r="53" spans="1:56" ht="19.899999999999999" customHeight="1">
      <c r="A53" s="189"/>
      <c r="B53" s="189"/>
      <c r="C53" s="189"/>
      <c r="D53" s="275"/>
      <c r="E53" s="275"/>
      <c r="F53" s="275"/>
      <c r="G53" s="275"/>
      <c r="H53" s="275"/>
      <c r="I53" s="275"/>
      <c r="J53" s="275"/>
      <c r="K53" s="277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5"/>
      <c r="AT53" s="275"/>
      <c r="AU53" s="275"/>
      <c r="AV53" s="275"/>
      <c r="AW53" s="275"/>
      <c r="AX53" s="275"/>
      <c r="AY53" s="275"/>
      <c r="AZ53" s="275"/>
      <c r="BA53" s="275"/>
      <c r="BB53" s="275"/>
      <c r="BC53" s="275"/>
      <c r="BD53" s="275"/>
    </row>
    <row r="54" spans="1:56" ht="29.25" customHeight="1">
      <c r="A54" s="189"/>
      <c r="B54" s="189"/>
      <c r="C54" s="189"/>
      <c r="D54" s="275"/>
      <c r="E54" s="275"/>
      <c r="F54" s="275"/>
      <c r="G54" s="275"/>
      <c r="H54" s="275"/>
      <c r="I54" s="275"/>
      <c r="J54" s="275"/>
      <c r="K54" s="277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5"/>
      <c r="AX54" s="275"/>
      <c r="AY54" s="275"/>
      <c r="AZ54" s="275"/>
      <c r="BA54" s="275"/>
      <c r="BB54" s="275"/>
      <c r="BC54" s="275"/>
      <c r="BD54" s="275"/>
    </row>
    <row r="55" spans="1:56" ht="26.25" customHeight="1">
      <c r="A55" s="189"/>
      <c r="B55" s="189"/>
      <c r="C55" s="189"/>
      <c r="D55" s="275"/>
      <c r="E55" s="275"/>
      <c r="F55" s="275"/>
      <c r="G55" s="275"/>
      <c r="H55" s="275"/>
      <c r="I55" s="275"/>
      <c r="J55" s="275"/>
      <c r="K55" s="277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5"/>
      <c r="AX55" s="275"/>
      <c r="AY55" s="275"/>
      <c r="AZ55" s="275"/>
      <c r="BA55" s="275"/>
      <c r="BB55" s="275"/>
      <c r="BC55" s="275"/>
      <c r="BD55" s="275"/>
    </row>
    <row r="56" spans="1:56" ht="19.899999999999999" customHeight="1">
      <c r="A56" s="189"/>
      <c r="B56" s="189"/>
      <c r="C56" s="189"/>
      <c r="D56" s="275"/>
      <c r="E56" s="275"/>
      <c r="F56" s="275"/>
      <c r="G56" s="275"/>
      <c r="H56" s="275"/>
      <c r="I56" s="275"/>
      <c r="J56" s="275"/>
      <c r="K56" s="277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5"/>
      <c r="AX56" s="275"/>
      <c r="AY56" s="275"/>
      <c r="AZ56" s="275"/>
      <c r="BA56" s="275"/>
      <c r="BB56" s="275"/>
      <c r="BC56" s="275"/>
      <c r="BD56" s="275"/>
    </row>
    <row r="57" spans="1:56" ht="34.5" customHeight="1">
      <c r="A57" s="189"/>
      <c r="B57" s="189"/>
      <c r="C57" s="189"/>
      <c r="D57" s="275"/>
      <c r="E57" s="275"/>
      <c r="F57" s="275"/>
      <c r="G57" s="275"/>
      <c r="H57" s="275"/>
      <c r="I57" s="275"/>
      <c r="J57" s="275"/>
      <c r="K57" s="277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275"/>
      <c r="BC57" s="275"/>
      <c r="BD57" s="275"/>
    </row>
    <row r="58" spans="1:56" ht="19.899999999999999" customHeight="1">
      <c r="A58" s="189"/>
      <c r="B58" s="190" t="s">
        <v>98</v>
      </c>
      <c r="C58" s="191">
        <f>COUNTIF(D10:X41, "YES")</f>
        <v>0</v>
      </c>
      <c r="D58" s="275"/>
      <c r="E58" s="275"/>
      <c r="F58" s="275"/>
      <c r="G58" s="275"/>
      <c r="H58" s="275"/>
      <c r="I58" s="275"/>
      <c r="J58" s="275"/>
      <c r="K58" s="277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5"/>
      <c r="BA58" s="275"/>
      <c r="BB58" s="275"/>
      <c r="BC58" s="275"/>
      <c r="BD58" s="275"/>
    </row>
    <row r="59" spans="1:56" ht="19.899999999999999" customHeight="1">
      <c r="A59" s="189"/>
      <c r="B59" s="192" t="s">
        <v>99</v>
      </c>
      <c r="C59" s="192">
        <f>COUNTIF(D10:X51, "NO")</f>
        <v>0</v>
      </c>
      <c r="D59" s="275"/>
      <c r="E59" s="275"/>
      <c r="F59" s="275"/>
      <c r="G59" s="275"/>
      <c r="H59" s="275"/>
      <c r="I59" s="275"/>
      <c r="J59" s="275"/>
      <c r="K59" s="277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5"/>
      <c r="AT59" s="275"/>
      <c r="AU59" s="275"/>
      <c r="AV59" s="275"/>
      <c r="AW59" s="275"/>
      <c r="AX59" s="275"/>
      <c r="AY59" s="275"/>
      <c r="AZ59" s="275"/>
      <c r="BA59" s="275"/>
      <c r="BB59" s="275"/>
      <c r="BC59" s="275"/>
      <c r="BD59" s="275"/>
    </row>
    <row r="60" spans="1:56" ht="19.899999999999999" customHeight="1">
      <c r="A60" s="189"/>
      <c r="B60" s="189"/>
      <c r="C60" s="189"/>
      <c r="D60" s="275"/>
      <c r="E60" s="275"/>
      <c r="F60" s="275"/>
      <c r="G60" s="275"/>
      <c r="H60" s="275"/>
      <c r="I60" s="275"/>
      <c r="J60" s="275"/>
      <c r="K60" s="277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5"/>
      <c r="AX60" s="275"/>
      <c r="AY60" s="275"/>
      <c r="AZ60" s="275"/>
      <c r="BA60" s="275"/>
      <c r="BB60" s="275"/>
      <c r="BC60" s="275"/>
      <c r="BD60" s="275"/>
    </row>
    <row r="61" spans="1:56">
      <c r="A61" s="189"/>
      <c r="B61" s="189"/>
      <c r="C61" s="189"/>
      <c r="D61" s="193"/>
      <c r="E61" s="275"/>
      <c r="F61" s="275"/>
      <c r="G61" s="275"/>
      <c r="H61" s="275"/>
      <c r="I61" s="275"/>
      <c r="J61" s="275"/>
      <c r="K61" s="277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5"/>
      <c r="AT61" s="275"/>
      <c r="AU61" s="275"/>
      <c r="AV61" s="275"/>
      <c r="AW61" s="275"/>
      <c r="AX61" s="275"/>
      <c r="AY61" s="275"/>
      <c r="AZ61" s="275"/>
      <c r="BA61" s="275"/>
      <c r="BB61" s="275"/>
      <c r="BC61" s="275"/>
      <c r="BD61" s="275"/>
    </row>
    <row r="62" spans="1:56" ht="19.899999999999999" customHeight="1">
      <c r="A62" s="189"/>
      <c r="B62" s="189"/>
      <c r="C62" s="189"/>
      <c r="D62" s="275"/>
      <c r="E62" s="275"/>
      <c r="F62" s="275"/>
      <c r="G62" s="275"/>
      <c r="H62" s="275"/>
      <c r="I62" s="275"/>
      <c r="J62" s="275"/>
      <c r="K62" s="277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5"/>
      <c r="AX62" s="275"/>
      <c r="AY62" s="275"/>
      <c r="AZ62" s="275"/>
      <c r="BA62" s="275"/>
      <c r="BB62" s="275"/>
      <c r="BC62" s="275"/>
      <c r="BD62" s="275"/>
    </row>
    <row r="63" spans="1:56" ht="19.899999999999999" customHeight="1">
      <c r="A63" s="275"/>
      <c r="B63" s="275"/>
      <c r="C63" s="275"/>
      <c r="D63" s="275"/>
      <c r="E63" s="275"/>
      <c r="F63" s="275"/>
      <c r="G63" s="275"/>
      <c r="H63" s="275"/>
      <c r="I63" s="275"/>
      <c r="J63" s="275"/>
      <c r="K63" s="277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5"/>
      <c r="AT63" s="275"/>
      <c r="AU63" s="275"/>
      <c r="AV63" s="275"/>
      <c r="AW63" s="275"/>
      <c r="AX63" s="275"/>
      <c r="AY63" s="275"/>
      <c r="AZ63" s="275"/>
      <c r="BA63" s="275"/>
      <c r="BB63" s="275"/>
      <c r="BC63" s="275"/>
      <c r="BD63" s="275"/>
    </row>
    <row r="64" spans="1:56" ht="19.899999999999999" customHeight="1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7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5"/>
      <c r="AO64" s="275"/>
      <c r="AP64" s="275"/>
      <c r="AQ64" s="275"/>
      <c r="AR64" s="275"/>
      <c r="AS64" s="275"/>
      <c r="AT64" s="275"/>
      <c r="AU64" s="275"/>
      <c r="AV64" s="275"/>
      <c r="AW64" s="275"/>
      <c r="AX64" s="275"/>
      <c r="AY64" s="275"/>
      <c r="AZ64" s="275"/>
      <c r="BA64" s="275"/>
      <c r="BB64" s="275"/>
      <c r="BC64" s="275"/>
      <c r="BD64" s="275"/>
    </row>
    <row r="65" spans="5:6" ht="19.899999999999999" customHeight="1">
      <c r="E65" s="275"/>
      <c r="F65" s="275"/>
    </row>
    <row r="66" spans="5:6" ht="19.899999999999999" customHeight="1">
      <c r="E66" s="275"/>
      <c r="F66" s="275"/>
    </row>
    <row r="67" spans="5:6" ht="19.899999999999999" customHeight="1">
      <c r="E67" s="275"/>
      <c r="F67" s="275"/>
    </row>
    <row r="73" spans="5:6">
      <c r="E73" s="194"/>
      <c r="F73" s="194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CC89-2BAA-4399-86B3-350EEDC0CE3C}">
  <dimension ref="A1:AA71"/>
  <sheetViews>
    <sheetView zoomScale="85" zoomScaleNormal="100" zoomScalePageLayoutView="85" workbookViewId="0">
      <pane xSplit="3" ySplit="8" topLeftCell="P9" activePane="bottomRight" state="frozen"/>
      <selection pane="bottomRight" activeCell="P1" sqref="P1"/>
      <selection pane="bottomLeft" activeCell="O49" sqref="O49"/>
      <selection pane="topRight" activeCell="P1" sqref="P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1.5703125" style="2" customWidth="1"/>
    <col min="5" max="5" width="11.140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1.7109375" style="2" customWidth="1"/>
    <col min="10" max="10" width="11.85546875" style="2" customWidth="1"/>
    <col min="11" max="11" width="9.140625" bestFit="1" customWidth="1"/>
    <col min="12" max="12" width="11.28515625" customWidth="1"/>
    <col min="13" max="13" width="11.7109375" customWidth="1"/>
    <col min="14" max="14" width="10.28515625" customWidth="1"/>
    <col min="15" max="15" width="11" customWidth="1"/>
    <col min="16" max="16" width="11.7109375" customWidth="1"/>
    <col min="17" max="17" width="10.140625" customWidth="1"/>
    <col min="18" max="18" width="11" customWidth="1"/>
    <col min="19" max="19" width="11.28515625" customWidth="1"/>
    <col min="20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/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1" t="s">
        <v>8</v>
      </c>
      <c r="B7" s="4" t="s">
        <v>9</v>
      </c>
      <c r="C7" s="4" t="s">
        <v>10</v>
      </c>
      <c r="D7" s="9" t="s">
        <v>11</v>
      </c>
      <c r="E7" s="4" t="s">
        <v>12</v>
      </c>
      <c r="F7" s="8" t="s">
        <v>13</v>
      </c>
      <c r="G7" s="4" t="s">
        <v>11</v>
      </c>
      <c r="H7" s="4" t="s">
        <v>12</v>
      </c>
      <c r="I7" s="8" t="s">
        <v>13</v>
      </c>
      <c r="J7" s="9" t="s">
        <v>11</v>
      </c>
      <c r="K7" s="11" t="s">
        <v>12</v>
      </c>
      <c r="L7" s="12" t="s">
        <v>13</v>
      </c>
      <c r="M7" s="11" t="s">
        <v>11</v>
      </c>
      <c r="N7" s="11" t="s">
        <v>12</v>
      </c>
      <c r="O7" s="12" t="s">
        <v>13</v>
      </c>
      <c r="P7" s="13" t="s">
        <v>11</v>
      </c>
      <c r="Q7" s="11" t="s">
        <v>12</v>
      </c>
      <c r="R7" s="12" t="s">
        <v>13</v>
      </c>
      <c r="S7" s="11" t="s">
        <v>11</v>
      </c>
      <c r="T7" s="11" t="s">
        <v>12</v>
      </c>
      <c r="U7" s="12" t="s">
        <v>13</v>
      </c>
      <c r="V7" s="11" t="s">
        <v>11</v>
      </c>
      <c r="W7" s="11" t="s">
        <v>12</v>
      </c>
      <c r="X7" s="12" t="s">
        <v>13</v>
      </c>
      <c r="Y7" s="16" t="s">
        <v>121</v>
      </c>
    </row>
    <row r="8" spans="1:27" ht="0.75" customHeight="1">
      <c r="C8" s="23"/>
    </row>
    <row r="9" spans="1:27" s="106" customFormat="1" ht="21" customHeight="1">
      <c r="A9" s="5">
        <v>1</v>
      </c>
      <c r="B9" s="35" t="s">
        <v>15</v>
      </c>
      <c r="C9" s="35" t="s">
        <v>16</v>
      </c>
      <c r="D9" s="98"/>
      <c r="E9" s="99"/>
      <c r="F9" s="100"/>
      <c r="G9" s="101"/>
      <c r="H9" s="101"/>
      <c r="I9" s="101"/>
      <c r="J9" s="98"/>
      <c r="K9" s="99"/>
      <c r="L9" s="100"/>
      <c r="M9" s="101"/>
      <c r="N9" s="101"/>
      <c r="O9" s="101"/>
      <c r="P9" s="98"/>
      <c r="Q9" s="99"/>
      <c r="R9" s="100"/>
      <c r="S9" s="96"/>
      <c r="T9" s="102"/>
      <c r="U9" s="102"/>
      <c r="V9" s="98"/>
      <c r="W9" s="99"/>
      <c r="X9" s="100"/>
      <c r="Y9" s="103"/>
      <c r="Z9" s="104"/>
      <c r="AA9" s="105"/>
    </row>
    <row r="10" spans="1:27" ht="18" customHeight="1">
      <c r="A10" s="5">
        <v>2</v>
      </c>
      <c r="B10" s="25" t="s">
        <v>18</v>
      </c>
      <c r="C10" s="25" t="s">
        <v>19</v>
      </c>
      <c r="D10" s="90"/>
      <c r="E10" s="66"/>
      <c r="F10" s="66"/>
      <c r="G10" s="69"/>
      <c r="H10" s="69"/>
      <c r="I10" s="69"/>
      <c r="J10" s="67"/>
      <c r="K10" s="65"/>
      <c r="L10" s="65"/>
      <c r="M10" s="70"/>
      <c r="N10" s="70"/>
      <c r="O10" s="70"/>
      <c r="P10" s="65"/>
      <c r="Q10" s="65"/>
      <c r="R10" s="65"/>
      <c r="S10" s="70"/>
      <c r="T10" s="70"/>
      <c r="U10" s="70"/>
      <c r="V10" s="65"/>
      <c r="W10" s="65"/>
      <c r="X10" s="65"/>
      <c r="Y10" s="68"/>
      <c r="Z10" s="91"/>
    </row>
    <row r="11" spans="1:27" ht="18" customHeight="1">
      <c r="A11" s="5">
        <v>3</v>
      </c>
      <c r="B11" s="26" t="s">
        <v>20</v>
      </c>
      <c r="C11" s="26" t="s">
        <v>21</v>
      </c>
      <c r="D11" s="90"/>
      <c r="E11" s="66"/>
      <c r="F11" s="66"/>
      <c r="G11" s="69"/>
      <c r="H11" s="69"/>
      <c r="I11" s="69"/>
      <c r="J11" s="67"/>
      <c r="K11" s="65"/>
      <c r="L11" s="65"/>
      <c r="M11" s="70"/>
      <c r="N11" s="70"/>
      <c r="O11" s="70" t="s">
        <v>108</v>
      </c>
      <c r="P11" s="65"/>
      <c r="Q11" s="65"/>
      <c r="R11" s="65"/>
      <c r="S11" s="70"/>
      <c r="T11" s="70"/>
      <c r="U11" s="70"/>
      <c r="V11" s="65"/>
      <c r="W11" s="65" t="s">
        <v>108</v>
      </c>
      <c r="X11" s="65"/>
      <c r="Y11" s="68"/>
      <c r="Z11" s="91"/>
    </row>
    <row r="12" spans="1:27" ht="17.45" customHeight="1">
      <c r="A12" s="6">
        <v>4</v>
      </c>
      <c r="B12" s="27" t="s">
        <v>22</v>
      </c>
      <c r="C12" s="27" t="s">
        <v>23</v>
      </c>
      <c r="D12" s="75" t="s">
        <v>108</v>
      </c>
      <c r="E12" s="75" t="s">
        <v>108</v>
      </c>
      <c r="F12" s="75"/>
      <c r="G12" s="76"/>
      <c r="H12" s="76"/>
      <c r="I12" s="76" t="s">
        <v>108</v>
      </c>
      <c r="J12" s="77"/>
      <c r="K12" s="78"/>
      <c r="L12" s="78" t="s">
        <v>108</v>
      </c>
      <c r="M12" s="79"/>
      <c r="N12" s="79"/>
      <c r="O12" s="79" t="s">
        <v>108</v>
      </c>
      <c r="P12" s="78"/>
      <c r="Q12" s="78" t="s">
        <v>108</v>
      </c>
      <c r="R12" s="78"/>
      <c r="S12" s="79"/>
      <c r="T12" s="79"/>
      <c r="U12" s="79"/>
      <c r="V12" s="78" t="s">
        <v>108</v>
      </c>
      <c r="W12" s="78" t="s">
        <v>108</v>
      </c>
      <c r="X12" s="78"/>
      <c r="Y12" s="80"/>
      <c r="Z12" s="91"/>
    </row>
    <row r="13" spans="1:27" ht="18" customHeight="1">
      <c r="A13" s="5">
        <v>5</v>
      </c>
      <c r="B13" s="28" t="s">
        <v>24</v>
      </c>
      <c r="C13" s="28" t="s">
        <v>25</v>
      </c>
      <c r="D13" s="75" t="s">
        <v>108</v>
      </c>
      <c r="E13" s="75" t="s">
        <v>108</v>
      </c>
      <c r="F13" s="75"/>
      <c r="G13" s="76"/>
      <c r="H13" s="76"/>
      <c r="I13" s="76" t="s">
        <v>108</v>
      </c>
      <c r="J13" s="77"/>
      <c r="K13" s="78"/>
      <c r="L13" s="78" t="s">
        <v>108</v>
      </c>
      <c r="M13" s="79"/>
      <c r="N13" s="79"/>
      <c r="O13" s="79" t="s">
        <v>108</v>
      </c>
      <c r="P13" s="78" t="s">
        <v>108</v>
      </c>
      <c r="Q13" s="78" t="s">
        <v>108</v>
      </c>
      <c r="R13" s="78"/>
      <c r="S13" s="79" t="s">
        <v>108</v>
      </c>
      <c r="T13" s="79" t="s">
        <v>108</v>
      </c>
      <c r="U13" s="79"/>
      <c r="V13" s="78" t="s">
        <v>108</v>
      </c>
      <c r="W13" s="78" t="s">
        <v>108</v>
      </c>
      <c r="X13" s="78"/>
      <c r="Y13" s="80"/>
      <c r="Z13" s="91"/>
    </row>
    <row r="14" spans="1:27" ht="18" customHeight="1">
      <c r="A14" s="5">
        <v>6</v>
      </c>
      <c r="B14" s="29" t="s">
        <v>26</v>
      </c>
      <c r="C14" s="30" t="s">
        <v>27</v>
      </c>
      <c r="D14" s="75" t="s">
        <v>108</v>
      </c>
      <c r="E14" s="75" t="s">
        <v>108</v>
      </c>
      <c r="F14" s="75"/>
      <c r="G14" s="76"/>
      <c r="H14" s="76"/>
      <c r="I14" s="76" t="s">
        <v>108</v>
      </c>
      <c r="J14" s="77"/>
      <c r="K14" s="78"/>
      <c r="L14" s="78"/>
      <c r="M14" s="79"/>
      <c r="N14" s="79"/>
      <c r="O14" s="79" t="s">
        <v>108</v>
      </c>
      <c r="P14" s="78" t="s">
        <v>108</v>
      </c>
      <c r="Q14" s="78"/>
      <c r="R14" s="78"/>
      <c r="S14" s="79"/>
      <c r="T14" s="79" t="s">
        <v>108</v>
      </c>
      <c r="U14" s="79" t="s">
        <v>108</v>
      </c>
      <c r="V14" s="78" t="s">
        <v>108</v>
      </c>
      <c r="W14" s="78" t="s">
        <v>108</v>
      </c>
      <c r="X14" s="78"/>
      <c r="Y14" s="80"/>
      <c r="Z14" s="91"/>
    </row>
    <row r="15" spans="1:27" ht="18" customHeight="1">
      <c r="A15" s="5">
        <v>7</v>
      </c>
      <c r="B15" s="28" t="s">
        <v>28</v>
      </c>
      <c r="C15" s="28" t="s">
        <v>29</v>
      </c>
      <c r="D15" s="75" t="s">
        <v>108</v>
      </c>
      <c r="E15" s="75" t="s">
        <v>108</v>
      </c>
      <c r="F15" s="75"/>
      <c r="G15" s="76"/>
      <c r="H15" s="76"/>
      <c r="I15" s="76" t="s">
        <v>108</v>
      </c>
      <c r="J15" s="77"/>
      <c r="K15" s="78"/>
      <c r="L15" s="78" t="s">
        <v>108</v>
      </c>
      <c r="M15" s="79"/>
      <c r="N15" s="79"/>
      <c r="O15" s="79" t="s">
        <v>108</v>
      </c>
      <c r="P15" s="78" t="s">
        <v>108</v>
      </c>
      <c r="Q15" s="78" t="s">
        <v>108</v>
      </c>
      <c r="R15" s="78" t="s">
        <v>108</v>
      </c>
      <c r="S15" s="79" t="s">
        <v>108</v>
      </c>
      <c r="T15" s="79" t="s">
        <v>108</v>
      </c>
      <c r="U15" s="79" t="s">
        <v>108</v>
      </c>
      <c r="V15" s="78" t="s">
        <v>108</v>
      </c>
      <c r="W15" s="78" t="s">
        <v>108</v>
      </c>
      <c r="X15" s="78"/>
      <c r="Y15" s="80"/>
      <c r="Z15" s="91"/>
    </row>
    <row r="16" spans="1:27" ht="18" customHeight="1">
      <c r="A16" s="5">
        <v>8</v>
      </c>
      <c r="B16" s="27" t="s">
        <v>30</v>
      </c>
      <c r="C16" s="27" t="s">
        <v>31</v>
      </c>
      <c r="D16" s="75"/>
      <c r="E16" s="75"/>
      <c r="F16" s="75"/>
      <c r="G16" s="76"/>
      <c r="H16" s="76"/>
      <c r="I16" s="76"/>
      <c r="J16" s="77"/>
      <c r="K16" s="78"/>
      <c r="L16" s="78"/>
      <c r="M16" s="79"/>
      <c r="N16" s="79"/>
      <c r="O16" s="79"/>
      <c r="P16" s="78"/>
      <c r="Q16" s="78"/>
      <c r="R16" s="78"/>
      <c r="S16" s="79"/>
      <c r="T16" s="79" t="s">
        <v>108</v>
      </c>
      <c r="U16" s="79"/>
      <c r="V16" s="78" t="s">
        <v>108</v>
      </c>
      <c r="W16" s="78" t="s">
        <v>108</v>
      </c>
      <c r="X16" s="78"/>
      <c r="Y16" s="80"/>
      <c r="Z16" s="91"/>
    </row>
    <row r="17" spans="1:26" ht="18" customHeight="1">
      <c r="A17" s="5">
        <v>9</v>
      </c>
      <c r="B17" s="26" t="s">
        <v>32</v>
      </c>
      <c r="C17" s="26" t="s">
        <v>33</v>
      </c>
      <c r="D17" s="75"/>
      <c r="E17" s="75"/>
      <c r="F17" s="75"/>
      <c r="G17" s="76"/>
      <c r="H17" s="76"/>
      <c r="I17" s="76" t="s">
        <v>108</v>
      </c>
      <c r="J17" s="77"/>
      <c r="K17" s="78"/>
      <c r="L17" s="78" t="s">
        <v>108</v>
      </c>
      <c r="M17" s="79"/>
      <c r="N17" s="79"/>
      <c r="O17" s="79"/>
      <c r="P17" s="78"/>
      <c r="Q17" s="78" t="s">
        <v>108</v>
      </c>
      <c r="R17" s="78" t="s">
        <v>108</v>
      </c>
      <c r="S17" s="79"/>
      <c r="T17" s="79"/>
      <c r="U17" s="79" t="s">
        <v>108</v>
      </c>
      <c r="V17" s="78" t="s">
        <v>108</v>
      </c>
      <c r="W17" s="78" t="s">
        <v>108</v>
      </c>
      <c r="X17" s="78"/>
      <c r="Y17" s="80"/>
      <c r="Z17" s="91"/>
    </row>
    <row r="18" spans="1:26" ht="18" customHeight="1">
      <c r="A18" s="5">
        <v>10</v>
      </c>
      <c r="B18" s="31" t="s">
        <v>34</v>
      </c>
      <c r="C18" s="31" t="s">
        <v>35</v>
      </c>
      <c r="D18" s="75" t="s">
        <v>108</v>
      </c>
      <c r="E18" s="75" t="s">
        <v>108</v>
      </c>
      <c r="F18" s="75"/>
      <c r="G18" s="76"/>
      <c r="H18" s="76"/>
      <c r="I18" s="76" t="s">
        <v>108</v>
      </c>
      <c r="J18" s="77"/>
      <c r="K18" s="78"/>
      <c r="L18" s="78" t="s">
        <v>108</v>
      </c>
      <c r="M18" s="79"/>
      <c r="N18" s="79"/>
      <c r="O18" s="79" t="s">
        <v>108</v>
      </c>
      <c r="P18" s="78"/>
      <c r="Q18" s="78" t="s">
        <v>108</v>
      </c>
      <c r="R18" s="78" t="s">
        <v>108</v>
      </c>
      <c r="S18" s="79"/>
      <c r="T18" s="79" t="s">
        <v>108</v>
      </c>
      <c r="U18" s="79" t="s">
        <v>108</v>
      </c>
      <c r="V18" s="78" t="s">
        <v>108</v>
      </c>
      <c r="W18" s="78" t="s">
        <v>108</v>
      </c>
      <c r="X18" s="78"/>
      <c r="Y18" s="80"/>
      <c r="Z18" s="91"/>
    </row>
    <row r="19" spans="1:26" ht="18" customHeight="1">
      <c r="A19" s="5">
        <v>11</v>
      </c>
      <c r="B19" s="28" t="s">
        <v>36</v>
      </c>
      <c r="C19" s="28" t="s">
        <v>37</v>
      </c>
      <c r="D19" s="75" t="s">
        <v>108</v>
      </c>
      <c r="E19" s="75" t="s">
        <v>108</v>
      </c>
      <c r="F19" s="75"/>
      <c r="G19" s="76"/>
      <c r="H19" s="76"/>
      <c r="I19" s="76"/>
      <c r="J19" s="77"/>
      <c r="K19" s="78"/>
      <c r="L19" s="78"/>
      <c r="M19" s="79"/>
      <c r="N19" s="79"/>
      <c r="O19" s="79" t="s">
        <v>108</v>
      </c>
      <c r="P19" s="78"/>
      <c r="Q19" s="78" t="s">
        <v>108</v>
      </c>
      <c r="R19" s="78" t="s">
        <v>108</v>
      </c>
      <c r="S19" s="79" t="s">
        <v>108</v>
      </c>
      <c r="T19" s="79" t="s">
        <v>108</v>
      </c>
      <c r="U19" s="79"/>
      <c r="V19" s="78" t="s">
        <v>108</v>
      </c>
      <c r="W19" s="78" t="s">
        <v>108</v>
      </c>
      <c r="X19" s="78"/>
      <c r="Y19" s="80"/>
      <c r="Z19" s="91"/>
    </row>
    <row r="20" spans="1:26" ht="18" customHeight="1">
      <c r="A20" s="5">
        <v>12</v>
      </c>
      <c r="B20" s="27" t="s">
        <v>36</v>
      </c>
      <c r="C20" s="27" t="s">
        <v>38</v>
      </c>
      <c r="D20" s="75" t="s">
        <v>108</v>
      </c>
      <c r="E20" s="75" t="s">
        <v>108</v>
      </c>
      <c r="F20" s="75"/>
      <c r="G20" s="76"/>
      <c r="H20" s="76"/>
      <c r="I20" s="76"/>
      <c r="J20" s="77"/>
      <c r="K20" s="78"/>
      <c r="L20" s="78"/>
      <c r="M20" s="79"/>
      <c r="N20" s="79"/>
      <c r="O20" s="79" t="s">
        <v>108</v>
      </c>
      <c r="P20" s="78" t="s">
        <v>108</v>
      </c>
      <c r="Q20" s="78" t="s">
        <v>108</v>
      </c>
      <c r="R20" s="78" t="s">
        <v>108</v>
      </c>
      <c r="S20" s="79" t="s">
        <v>108</v>
      </c>
      <c r="T20" s="79" t="s">
        <v>108</v>
      </c>
      <c r="U20" s="79" t="s">
        <v>108</v>
      </c>
      <c r="V20" s="78" t="s">
        <v>108</v>
      </c>
      <c r="W20" s="78" t="s">
        <v>108</v>
      </c>
      <c r="X20" s="78"/>
      <c r="Y20" s="80"/>
      <c r="Z20" s="91"/>
    </row>
    <row r="21" spans="1:26" ht="18" customHeight="1">
      <c r="A21" s="5">
        <v>13</v>
      </c>
      <c r="B21" s="28" t="s">
        <v>39</v>
      </c>
      <c r="C21" s="28" t="s">
        <v>40</v>
      </c>
      <c r="D21" s="75" t="s">
        <v>108</v>
      </c>
      <c r="E21" s="75" t="s">
        <v>108</v>
      </c>
      <c r="F21" s="75"/>
      <c r="G21" s="76"/>
      <c r="H21" s="76"/>
      <c r="I21" s="76"/>
      <c r="J21" s="77"/>
      <c r="K21" s="78"/>
      <c r="L21" s="78"/>
      <c r="M21" s="79"/>
      <c r="N21" s="79"/>
      <c r="O21" s="79"/>
      <c r="P21" s="78" t="s">
        <v>108</v>
      </c>
      <c r="Q21" s="78" t="s">
        <v>108</v>
      </c>
      <c r="R21" s="78"/>
      <c r="S21" s="79" t="s">
        <v>108</v>
      </c>
      <c r="T21" s="79" t="s">
        <v>108</v>
      </c>
      <c r="U21" s="79" t="s">
        <v>108</v>
      </c>
      <c r="V21" s="78" t="s">
        <v>108</v>
      </c>
      <c r="W21" s="78" t="s">
        <v>108</v>
      </c>
      <c r="X21" s="78"/>
      <c r="Y21" s="80"/>
      <c r="Z21" s="91"/>
    </row>
    <row r="22" spans="1:26" ht="18" customHeight="1">
      <c r="A22" s="5">
        <v>14</v>
      </c>
      <c r="B22" s="27" t="s">
        <v>41</v>
      </c>
      <c r="C22" s="27" t="s">
        <v>42</v>
      </c>
      <c r="D22" s="75"/>
      <c r="E22" s="75"/>
      <c r="F22" s="75"/>
      <c r="G22" s="76"/>
      <c r="H22" s="76"/>
      <c r="I22" s="76"/>
      <c r="J22" s="77"/>
      <c r="K22" s="78"/>
      <c r="L22" s="78"/>
      <c r="M22" s="79"/>
      <c r="N22" s="79"/>
      <c r="O22" s="79"/>
      <c r="P22" s="78" t="s">
        <v>108</v>
      </c>
      <c r="Q22" s="78" t="s">
        <v>108</v>
      </c>
      <c r="R22" s="78"/>
      <c r="S22" s="79"/>
      <c r="T22" s="79" t="s">
        <v>108</v>
      </c>
      <c r="U22" s="79" t="s">
        <v>108</v>
      </c>
      <c r="V22" s="78"/>
      <c r="W22" s="78" t="s">
        <v>108</v>
      </c>
      <c r="X22" s="78"/>
      <c r="Y22" s="80"/>
      <c r="Z22" s="91"/>
    </row>
    <row r="23" spans="1:26" ht="18" customHeight="1">
      <c r="A23" s="5">
        <v>15</v>
      </c>
      <c r="B23" s="26" t="s">
        <v>43</v>
      </c>
      <c r="C23" s="26" t="s">
        <v>44</v>
      </c>
      <c r="D23" s="75" t="s">
        <v>108</v>
      </c>
      <c r="E23" s="75" t="s">
        <v>108</v>
      </c>
      <c r="F23" s="75"/>
      <c r="G23" s="76"/>
      <c r="H23" s="76"/>
      <c r="I23" s="76"/>
      <c r="J23" s="77"/>
      <c r="K23" s="78"/>
      <c r="L23" s="78"/>
      <c r="M23" s="79"/>
      <c r="N23" s="79"/>
      <c r="O23" s="79" t="s">
        <v>108</v>
      </c>
      <c r="P23" s="78" t="s">
        <v>108</v>
      </c>
      <c r="Q23" s="78"/>
      <c r="R23" s="78" t="s">
        <v>108</v>
      </c>
      <c r="S23" s="79" t="s">
        <v>108</v>
      </c>
      <c r="T23" s="79" t="s">
        <v>108</v>
      </c>
      <c r="U23" s="79"/>
      <c r="V23" s="78" t="s">
        <v>108</v>
      </c>
      <c r="W23" s="78" t="s">
        <v>108</v>
      </c>
      <c r="X23" s="78"/>
      <c r="Y23" s="80"/>
      <c r="Z23" s="91"/>
    </row>
    <row r="24" spans="1:26" ht="18" customHeight="1">
      <c r="A24" s="5">
        <v>16</v>
      </c>
      <c r="B24" s="27" t="s">
        <v>45</v>
      </c>
      <c r="C24" s="27" t="s">
        <v>46</v>
      </c>
      <c r="D24" s="75" t="s">
        <v>108</v>
      </c>
      <c r="E24" s="75" t="s">
        <v>108</v>
      </c>
      <c r="F24" s="75"/>
      <c r="G24" s="76"/>
      <c r="H24" s="76"/>
      <c r="I24" s="76"/>
      <c r="J24" s="77"/>
      <c r="K24" s="78"/>
      <c r="L24" s="78"/>
      <c r="M24" s="79"/>
      <c r="N24" s="79"/>
      <c r="O24" s="79" t="s">
        <v>108</v>
      </c>
      <c r="P24" s="78" t="s">
        <v>108</v>
      </c>
      <c r="Q24" s="78" t="s">
        <v>108</v>
      </c>
      <c r="R24" s="78" t="s">
        <v>108</v>
      </c>
      <c r="S24" s="79" t="s">
        <v>108</v>
      </c>
      <c r="T24" s="79" t="s">
        <v>108</v>
      </c>
      <c r="U24" s="79" t="s">
        <v>108</v>
      </c>
      <c r="V24" s="78" t="s">
        <v>108</v>
      </c>
      <c r="W24" s="78" t="s">
        <v>108</v>
      </c>
      <c r="X24" s="78"/>
      <c r="Y24" s="80"/>
      <c r="Z24" s="91"/>
    </row>
    <row r="25" spans="1:26" ht="18" customHeight="1">
      <c r="A25" s="5">
        <v>17</v>
      </c>
      <c r="B25" s="26" t="s">
        <v>47</v>
      </c>
      <c r="C25" s="26" t="s">
        <v>48</v>
      </c>
      <c r="D25" s="75"/>
      <c r="E25" s="75"/>
      <c r="F25" s="75"/>
      <c r="G25" s="76"/>
      <c r="H25" s="76"/>
      <c r="I25" s="76"/>
      <c r="J25" s="77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80"/>
      <c r="Z25" s="91"/>
    </row>
    <row r="26" spans="1:26" ht="18" customHeight="1">
      <c r="A26" s="5">
        <v>18</v>
      </c>
      <c r="B26" s="27" t="s">
        <v>49</v>
      </c>
      <c r="C26" s="27" t="s">
        <v>50</v>
      </c>
      <c r="D26" s="75"/>
      <c r="E26" s="75"/>
      <c r="F26" s="75"/>
      <c r="G26" s="76"/>
      <c r="H26" s="76"/>
      <c r="I26" s="76"/>
      <c r="J26" s="77"/>
      <c r="K26" s="78"/>
      <c r="L26" s="78"/>
      <c r="M26" s="79"/>
      <c r="N26" s="79"/>
      <c r="O26" s="79"/>
      <c r="P26" s="78"/>
      <c r="Q26" s="78"/>
      <c r="R26" s="78"/>
      <c r="S26" s="79" t="s">
        <v>108</v>
      </c>
      <c r="T26" s="79" t="s">
        <v>108</v>
      </c>
      <c r="U26" s="79"/>
      <c r="V26" s="78"/>
      <c r="W26" s="78" t="s">
        <v>108</v>
      </c>
      <c r="X26" s="78"/>
      <c r="Y26" s="80"/>
      <c r="Z26" s="91"/>
    </row>
    <row r="27" spans="1:26" ht="18" customHeight="1">
      <c r="A27" s="5">
        <v>19</v>
      </c>
      <c r="B27" s="28" t="s">
        <v>51</v>
      </c>
      <c r="C27" s="28" t="s">
        <v>52</v>
      </c>
      <c r="D27" s="75"/>
      <c r="E27" s="75"/>
      <c r="F27" s="75"/>
      <c r="G27" s="92"/>
      <c r="H27" s="92"/>
      <c r="I27" s="76"/>
      <c r="J27" s="77"/>
      <c r="K27" s="78"/>
      <c r="L27" s="78"/>
      <c r="M27" s="79"/>
      <c r="N27" s="79"/>
      <c r="O27" s="79"/>
      <c r="P27" s="78" t="s">
        <v>108</v>
      </c>
      <c r="Q27" s="78"/>
      <c r="R27" s="78"/>
      <c r="S27" s="94" t="s">
        <v>108</v>
      </c>
      <c r="T27" s="79" t="s">
        <v>108</v>
      </c>
      <c r="U27" s="79"/>
      <c r="V27" s="78" t="s">
        <v>108</v>
      </c>
      <c r="W27" s="78" t="s">
        <v>108</v>
      </c>
      <c r="X27" s="78"/>
      <c r="Y27" s="80"/>
      <c r="Z27" s="91"/>
    </row>
    <row r="28" spans="1:26" ht="18" customHeight="1">
      <c r="A28" s="5">
        <v>20</v>
      </c>
      <c r="B28" s="27" t="s">
        <v>53</v>
      </c>
      <c r="C28" s="27" t="s">
        <v>54</v>
      </c>
      <c r="D28" s="75" t="s">
        <v>108</v>
      </c>
      <c r="E28" s="75"/>
      <c r="F28" s="75"/>
      <c r="G28" s="93"/>
      <c r="H28" s="93"/>
      <c r="I28" s="76" t="s">
        <v>108</v>
      </c>
      <c r="J28" s="77"/>
      <c r="K28" s="78"/>
      <c r="L28" s="78" t="s">
        <v>108</v>
      </c>
      <c r="M28" s="79"/>
      <c r="N28" s="79"/>
      <c r="O28" s="79" t="s">
        <v>108</v>
      </c>
      <c r="P28" s="78" t="s">
        <v>108</v>
      </c>
      <c r="Q28" s="78" t="s">
        <v>108</v>
      </c>
      <c r="R28" s="78" t="s">
        <v>108</v>
      </c>
      <c r="S28" s="79" t="s">
        <v>108</v>
      </c>
      <c r="T28" s="79" t="s">
        <v>108</v>
      </c>
      <c r="U28" s="79" t="s">
        <v>108</v>
      </c>
      <c r="V28" s="78" t="s">
        <v>108</v>
      </c>
      <c r="W28" s="78" t="s">
        <v>108</v>
      </c>
      <c r="X28" s="78"/>
      <c r="Y28" s="80"/>
      <c r="Z28" s="91"/>
    </row>
    <row r="29" spans="1:26" ht="18" customHeight="1">
      <c r="A29" s="5">
        <v>21</v>
      </c>
      <c r="B29" s="28" t="s">
        <v>55</v>
      </c>
      <c r="C29" s="28" t="s">
        <v>56</v>
      </c>
      <c r="D29" s="75"/>
      <c r="E29" s="75"/>
      <c r="F29" s="75"/>
      <c r="G29" s="76"/>
      <c r="H29" s="76"/>
      <c r="I29" s="76"/>
      <c r="J29" s="77"/>
      <c r="K29" s="78"/>
      <c r="L29" s="78"/>
      <c r="M29" s="79"/>
      <c r="N29" s="79"/>
      <c r="O29" s="79"/>
      <c r="P29" s="78" t="s">
        <v>108</v>
      </c>
      <c r="Q29" s="78"/>
      <c r="R29" s="78"/>
      <c r="S29" s="79" t="s">
        <v>108</v>
      </c>
      <c r="T29" s="79" t="s">
        <v>108</v>
      </c>
      <c r="U29" s="79"/>
      <c r="V29" s="78" t="s">
        <v>108</v>
      </c>
      <c r="W29" s="78" t="s">
        <v>108</v>
      </c>
      <c r="X29" s="78"/>
      <c r="Y29" s="80"/>
      <c r="Z29" s="91"/>
    </row>
    <row r="30" spans="1:26" ht="18" customHeight="1">
      <c r="A30" s="5">
        <v>22</v>
      </c>
      <c r="B30" s="25" t="s">
        <v>57</v>
      </c>
      <c r="C30" s="25" t="s">
        <v>58</v>
      </c>
      <c r="D30" s="75"/>
      <c r="E30" s="75"/>
      <c r="F30" s="75"/>
      <c r="G30" s="76"/>
      <c r="H30" s="76"/>
      <c r="I30" s="76"/>
      <c r="J30" s="77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 t="s">
        <v>108</v>
      </c>
      <c r="W30" s="78" t="s">
        <v>108</v>
      </c>
      <c r="X30" s="78"/>
      <c r="Y30" s="80"/>
      <c r="Z30" s="91"/>
    </row>
    <row r="31" spans="1:26" ht="18" customHeight="1">
      <c r="A31" s="5">
        <v>24</v>
      </c>
      <c r="B31" s="33" t="s">
        <v>59</v>
      </c>
      <c r="C31" s="33" t="s">
        <v>61</v>
      </c>
      <c r="D31" s="75"/>
      <c r="E31" s="75" t="s">
        <v>108</v>
      </c>
      <c r="F31" s="75"/>
      <c r="G31" s="76"/>
      <c r="H31" s="76"/>
      <c r="I31" s="76"/>
      <c r="J31" s="77"/>
      <c r="K31" s="78"/>
      <c r="L31" s="78"/>
      <c r="M31" s="79"/>
      <c r="N31" s="79"/>
      <c r="O31" s="79" t="s">
        <v>108</v>
      </c>
      <c r="P31" s="78"/>
      <c r="Q31" s="78"/>
      <c r="R31" s="78" t="s">
        <v>108</v>
      </c>
      <c r="S31" s="79" t="s">
        <v>108</v>
      </c>
      <c r="T31" s="79" t="s">
        <v>108</v>
      </c>
      <c r="U31" s="79" t="s">
        <v>108</v>
      </c>
      <c r="V31" s="78" t="s">
        <v>108</v>
      </c>
      <c r="W31" s="78" t="s">
        <v>108</v>
      </c>
      <c r="X31" s="78"/>
      <c r="Y31" s="80"/>
      <c r="Z31" s="91"/>
    </row>
    <row r="32" spans="1:26" ht="18" customHeight="1">
      <c r="A32" s="5">
        <v>25</v>
      </c>
      <c r="B32" s="26" t="s">
        <v>62</v>
      </c>
      <c r="C32" s="26" t="s">
        <v>63</v>
      </c>
      <c r="D32" s="75"/>
      <c r="E32" s="75" t="s">
        <v>108</v>
      </c>
      <c r="F32" s="75"/>
      <c r="G32" s="76"/>
      <c r="H32" s="76"/>
      <c r="I32" s="76"/>
      <c r="J32" s="77"/>
      <c r="K32" s="78"/>
      <c r="L32" s="78"/>
      <c r="M32" s="79"/>
      <c r="N32" s="79"/>
      <c r="O32" s="79" t="s">
        <v>108</v>
      </c>
      <c r="P32" s="78"/>
      <c r="Q32" s="78" t="s">
        <v>108</v>
      </c>
      <c r="R32" s="78" t="s">
        <v>108</v>
      </c>
      <c r="S32" s="79" t="s">
        <v>108</v>
      </c>
      <c r="T32" s="79" t="s">
        <v>108</v>
      </c>
      <c r="U32" s="79" t="s">
        <v>108</v>
      </c>
      <c r="V32" s="78" t="s">
        <v>108</v>
      </c>
      <c r="W32" s="78" t="s">
        <v>108</v>
      </c>
      <c r="X32" s="78"/>
      <c r="Y32" s="80"/>
      <c r="Z32" s="91"/>
    </row>
    <row r="33" spans="1:26" ht="18" customHeight="1">
      <c r="A33" s="5">
        <v>26</v>
      </c>
      <c r="B33" s="27" t="s">
        <v>64</v>
      </c>
      <c r="C33" s="27" t="s">
        <v>38</v>
      </c>
      <c r="D33" s="75"/>
      <c r="E33" s="75"/>
      <c r="F33" s="75"/>
      <c r="G33" s="76"/>
      <c r="H33" s="76"/>
      <c r="I33" s="76"/>
      <c r="J33" s="77"/>
      <c r="K33" s="78"/>
      <c r="L33" s="78"/>
      <c r="M33" s="79"/>
      <c r="N33" s="79"/>
      <c r="O33" s="79"/>
      <c r="P33" s="78" t="s">
        <v>108</v>
      </c>
      <c r="Q33" s="78" t="s">
        <v>108</v>
      </c>
      <c r="R33" s="78" t="s">
        <v>108</v>
      </c>
      <c r="S33" s="79" t="s">
        <v>108</v>
      </c>
      <c r="T33" s="79" t="s">
        <v>108</v>
      </c>
      <c r="U33" s="79" t="s">
        <v>108</v>
      </c>
      <c r="V33" s="78" t="s">
        <v>108</v>
      </c>
      <c r="W33" s="78" t="s">
        <v>108</v>
      </c>
      <c r="X33" s="78"/>
      <c r="Y33" s="80"/>
      <c r="Z33" s="91"/>
    </row>
    <row r="34" spans="1:26" ht="18" customHeight="1">
      <c r="A34" s="5">
        <v>27</v>
      </c>
      <c r="B34" s="26" t="s">
        <v>65</v>
      </c>
      <c r="C34" s="26" t="s">
        <v>66</v>
      </c>
      <c r="D34" s="75" t="s">
        <v>108</v>
      </c>
      <c r="E34" s="75"/>
      <c r="F34" s="75"/>
      <c r="G34" s="76"/>
      <c r="H34" s="76"/>
      <c r="I34" s="76"/>
      <c r="J34" s="77"/>
      <c r="K34" s="78"/>
      <c r="L34" s="78"/>
      <c r="M34" s="79"/>
      <c r="N34" s="79"/>
      <c r="O34" s="79"/>
      <c r="P34" s="78"/>
      <c r="Q34" s="78"/>
      <c r="R34" s="78"/>
      <c r="S34" s="79" t="s">
        <v>108</v>
      </c>
      <c r="T34" s="79" t="s">
        <v>108</v>
      </c>
      <c r="U34" s="79" t="s">
        <v>108</v>
      </c>
      <c r="V34" s="78" t="s">
        <v>108</v>
      </c>
      <c r="W34" s="78" t="s">
        <v>108</v>
      </c>
      <c r="X34" s="78"/>
      <c r="Y34" s="80"/>
      <c r="Z34" s="91"/>
    </row>
    <row r="35" spans="1:26" ht="18" customHeight="1">
      <c r="A35" s="5">
        <v>28</v>
      </c>
      <c r="B35" s="27" t="s">
        <v>67</v>
      </c>
      <c r="C35" s="27" t="s">
        <v>68</v>
      </c>
      <c r="D35" s="75" t="s">
        <v>108</v>
      </c>
      <c r="E35" s="75"/>
      <c r="F35" s="75"/>
      <c r="G35" s="76"/>
      <c r="H35" s="76"/>
      <c r="I35" s="76"/>
      <c r="J35" s="77"/>
      <c r="K35" s="78"/>
      <c r="L35" s="78"/>
      <c r="M35" s="79"/>
      <c r="N35" s="79"/>
      <c r="O35" s="79"/>
      <c r="P35" s="78" t="s">
        <v>108</v>
      </c>
      <c r="Q35" s="78"/>
      <c r="R35" s="78"/>
      <c r="S35" s="79" t="s">
        <v>108</v>
      </c>
      <c r="T35" s="79" t="s">
        <v>108</v>
      </c>
      <c r="U35" s="79"/>
      <c r="V35" s="78" t="s">
        <v>108</v>
      </c>
      <c r="W35" s="78" t="s">
        <v>108</v>
      </c>
      <c r="X35" s="78"/>
      <c r="Y35" s="80"/>
      <c r="Z35" s="91"/>
    </row>
    <row r="36" spans="1:26" ht="18" customHeight="1">
      <c r="A36" s="5">
        <v>29</v>
      </c>
      <c r="B36" s="28" t="s">
        <v>69</v>
      </c>
      <c r="C36" s="28" t="s">
        <v>48</v>
      </c>
      <c r="D36" s="75" t="s">
        <v>108</v>
      </c>
      <c r="E36" s="75" t="s">
        <v>108</v>
      </c>
      <c r="F36" s="75"/>
      <c r="G36" s="76"/>
      <c r="H36" s="76"/>
      <c r="I36" s="76" t="s">
        <v>108</v>
      </c>
      <c r="J36" s="77"/>
      <c r="K36" s="78"/>
      <c r="L36" s="78" t="s">
        <v>108</v>
      </c>
      <c r="M36" s="79"/>
      <c r="N36" s="79"/>
      <c r="O36" s="79" t="s">
        <v>108</v>
      </c>
      <c r="P36" s="78" t="s">
        <v>108</v>
      </c>
      <c r="Q36" s="78" t="s">
        <v>108</v>
      </c>
      <c r="R36" s="78" t="s">
        <v>108</v>
      </c>
      <c r="S36" s="79" t="s">
        <v>108</v>
      </c>
      <c r="T36" s="79" t="s">
        <v>108</v>
      </c>
      <c r="U36" s="79" t="s">
        <v>108</v>
      </c>
      <c r="V36" s="78" t="s">
        <v>108</v>
      </c>
      <c r="W36" s="78" t="s">
        <v>108</v>
      </c>
      <c r="X36" s="78"/>
      <c r="Y36" s="80"/>
      <c r="Z36" s="91"/>
    </row>
    <row r="37" spans="1:26" ht="18" customHeight="1">
      <c r="A37" s="7">
        <v>30</v>
      </c>
      <c r="B37" s="27" t="s">
        <v>70</v>
      </c>
      <c r="C37" s="27" t="s">
        <v>71</v>
      </c>
      <c r="D37" s="81" t="s">
        <v>108</v>
      </c>
      <c r="E37" s="81" t="s">
        <v>108</v>
      </c>
      <c r="F37" s="81"/>
      <c r="G37" s="82"/>
      <c r="H37" s="82"/>
      <c r="I37" s="82" t="s">
        <v>108</v>
      </c>
      <c r="J37" s="83"/>
      <c r="K37" s="78"/>
      <c r="L37" s="78" t="s">
        <v>108</v>
      </c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/>
      <c r="V37" s="78" t="s">
        <v>108</v>
      </c>
      <c r="W37" s="78" t="s">
        <v>108</v>
      </c>
      <c r="X37" s="78"/>
      <c r="Y37" s="80"/>
      <c r="Z37" s="91"/>
    </row>
    <row r="38" spans="1:26" ht="18" customHeight="1">
      <c r="A38" s="7">
        <v>31</v>
      </c>
      <c r="B38" s="28" t="s">
        <v>72</v>
      </c>
      <c r="C38" s="28" t="s">
        <v>73</v>
      </c>
      <c r="D38" s="81"/>
      <c r="E38" s="81"/>
      <c r="F38" s="81"/>
      <c r="G38" s="82"/>
      <c r="H38" s="82"/>
      <c r="I38" s="82"/>
      <c r="J38" s="83"/>
      <c r="K38" s="78"/>
      <c r="L38" s="78"/>
      <c r="M38" s="79"/>
      <c r="N38" s="79"/>
      <c r="O38" s="79" t="s">
        <v>108</v>
      </c>
      <c r="P38" s="78" t="s">
        <v>108</v>
      </c>
      <c r="Q38" s="78"/>
      <c r="R38" s="78" t="s">
        <v>108</v>
      </c>
      <c r="S38" s="79"/>
      <c r="T38" s="79"/>
      <c r="U38" s="79"/>
      <c r="V38" s="78" t="s">
        <v>108</v>
      </c>
      <c r="W38" s="78" t="s">
        <v>108</v>
      </c>
      <c r="X38" s="78"/>
      <c r="Y38" s="80"/>
      <c r="Z38" s="91"/>
    </row>
    <row r="39" spans="1:26" ht="18" customHeight="1">
      <c r="A39" s="7">
        <v>32</v>
      </c>
      <c r="B39" s="198" t="s">
        <v>122</v>
      </c>
      <c r="C39" s="198" t="s">
        <v>123</v>
      </c>
      <c r="D39" s="81" t="s">
        <v>108</v>
      </c>
      <c r="E39" s="81" t="s">
        <v>108</v>
      </c>
      <c r="F39" s="81"/>
      <c r="G39" s="82"/>
      <c r="H39" s="82"/>
      <c r="I39" s="82"/>
      <c r="J39" s="83"/>
      <c r="K39" s="85"/>
      <c r="L39" s="85"/>
      <c r="M39" s="86"/>
      <c r="N39" s="86"/>
      <c r="O39" s="86"/>
      <c r="P39" s="85" t="s">
        <v>108</v>
      </c>
      <c r="Q39" s="85" t="s">
        <v>108</v>
      </c>
      <c r="R39" s="85" t="s">
        <v>108</v>
      </c>
      <c r="S39" s="86" t="s">
        <v>108</v>
      </c>
      <c r="T39" s="86" t="s">
        <v>108</v>
      </c>
      <c r="U39" s="86" t="s">
        <v>108</v>
      </c>
      <c r="V39" s="85" t="s">
        <v>108</v>
      </c>
      <c r="W39" s="85" t="s">
        <v>108</v>
      </c>
      <c r="X39" s="85"/>
      <c r="Y39" s="87"/>
      <c r="Z39" s="91"/>
    </row>
    <row r="40" spans="1:26" ht="18" customHeight="1">
      <c r="A40" s="5">
        <v>33</v>
      </c>
      <c r="B40" s="28" t="s">
        <v>75</v>
      </c>
      <c r="C40" s="28" t="s">
        <v>76</v>
      </c>
      <c r="D40" s="81" t="s">
        <v>108</v>
      </c>
      <c r="E40" s="81"/>
      <c r="F40" s="81"/>
      <c r="G40" s="82"/>
      <c r="H40" s="82"/>
      <c r="I40" s="82"/>
      <c r="J40" s="83"/>
      <c r="K40" s="85"/>
      <c r="L40" s="85"/>
      <c r="M40" s="86"/>
      <c r="N40" s="86"/>
      <c r="O40" s="86"/>
      <c r="P40" s="85" t="s">
        <v>108</v>
      </c>
      <c r="Q40" s="85"/>
      <c r="R40" s="85"/>
      <c r="S40" s="86"/>
      <c r="T40" s="86"/>
      <c r="U40" s="86"/>
      <c r="V40" s="85" t="s">
        <v>108</v>
      </c>
      <c r="W40" s="85" t="s">
        <v>108</v>
      </c>
      <c r="X40" s="85"/>
      <c r="Y40" s="87"/>
      <c r="Z40" s="91"/>
    </row>
    <row r="41" spans="1:26" ht="20.25" customHeight="1">
      <c r="A41" s="18">
        <v>34</v>
      </c>
      <c r="B41" s="25" t="s">
        <v>77</v>
      </c>
      <c r="C41" s="25" t="s">
        <v>78</v>
      </c>
      <c r="D41" s="88"/>
      <c r="E41" s="88"/>
      <c r="F41" s="88"/>
      <c r="G41" s="89"/>
      <c r="H41" s="89"/>
      <c r="I41" s="79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 t="s">
        <v>108</v>
      </c>
      <c r="W41" s="78" t="s">
        <v>108</v>
      </c>
      <c r="X41" s="78"/>
      <c r="Y41" s="78"/>
      <c r="Z41" s="91"/>
    </row>
    <row r="42" spans="1:26" ht="18" customHeight="1">
      <c r="A42" s="18">
        <v>35</v>
      </c>
      <c r="B42" s="34" t="s">
        <v>79</v>
      </c>
      <c r="C42" s="34" t="s">
        <v>80</v>
      </c>
      <c r="D42" s="78" t="s">
        <v>108</v>
      </c>
      <c r="E42" s="78" t="s">
        <v>108</v>
      </c>
      <c r="F42" s="78"/>
      <c r="G42" s="79"/>
      <c r="H42" s="79"/>
      <c r="I42" s="79"/>
      <c r="J42" s="78"/>
      <c r="K42" s="78"/>
      <c r="L42" s="78"/>
      <c r="M42" s="79"/>
      <c r="N42" s="79"/>
      <c r="O42" s="79" t="s">
        <v>108</v>
      </c>
      <c r="P42" s="78" t="s">
        <v>108</v>
      </c>
      <c r="Q42" s="78" t="s">
        <v>108</v>
      </c>
      <c r="R42" s="78" t="s">
        <v>108</v>
      </c>
      <c r="S42" s="79" t="s">
        <v>108</v>
      </c>
      <c r="T42" s="79" t="s">
        <v>108</v>
      </c>
      <c r="U42" s="79" t="s">
        <v>108</v>
      </c>
      <c r="V42" s="78" t="s">
        <v>108</v>
      </c>
      <c r="W42" s="78" t="s">
        <v>108</v>
      </c>
      <c r="X42" s="78"/>
      <c r="Y42" s="78"/>
      <c r="Z42" s="91"/>
    </row>
    <row r="43" spans="1:26" ht="19.899999999999999" customHeight="1">
      <c r="A43" s="19">
        <v>36</v>
      </c>
      <c r="B43" s="30" t="s">
        <v>81</v>
      </c>
      <c r="C43" s="30" t="s">
        <v>82</v>
      </c>
      <c r="D43" s="78" t="s">
        <v>108</v>
      </c>
      <c r="E43" s="78" t="s">
        <v>108</v>
      </c>
      <c r="F43" s="78"/>
      <c r="G43" s="79"/>
      <c r="H43" s="79"/>
      <c r="I43" s="79"/>
      <c r="J43" s="78"/>
      <c r="K43" s="78"/>
      <c r="L43" s="78"/>
      <c r="M43" s="79"/>
      <c r="N43" s="79"/>
      <c r="O43" s="79"/>
      <c r="P43" s="78" t="s">
        <v>108</v>
      </c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19">
        <v>37</v>
      </c>
      <c r="B44" s="35" t="s">
        <v>83</v>
      </c>
      <c r="C44" s="36" t="s">
        <v>84</v>
      </c>
      <c r="D44" s="78"/>
      <c r="E44" s="78"/>
      <c r="F44" s="78"/>
      <c r="G44" s="79"/>
      <c r="H44" s="79"/>
      <c r="I44" s="79"/>
      <c r="J44" s="78"/>
      <c r="K44" s="78"/>
      <c r="L44" s="78"/>
      <c r="M44" s="79"/>
      <c r="N44" s="79"/>
      <c r="O44" s="79"/>
      <c r="P44" s="78"/>
      <c r="Q44" s="78"/>
      <c r="R44" s="78" t="s">
        <v>108</v>
      </c>
      <c r="S44" s="79" t="s">
        <v>108</v>
      </c>
      <c r="T44" s="79" t="s">
        <v>108</v>
      </c>
      <c r="U44" s="79"/>
      <c r="V44" s="78" t="s">
        <v>108</v>
      </c>
      <c r="W44" s="78" t="s">
        <v>108</v>
      </c>
      <c r="X44" s="78"/>
      <c r="Y44" s="78"/>
      <c r="Z44" s="91"/>
    </row>
    <row r="45" spans="1:26" ht="19.899999999999999" customHeight="1">
      <c r="A45" s="18">
        <v>38</v>
      </c>
      <c r="B45" s="37" t="s">
        <v>85</v>
      </c>
      <c r="C45" s="37" t="s">
        <v>86</v>
      </c>
      <c r="D45" s="78" t="s">
        <v>108</v>
      </c>
      <c r="E45" s="78" t="s">
        <v>108</v>
      </c>
      <c r="F45" s="78"/>
      <c r="G45" s="79"/>
      <c r="H45" s="79"/>
      <c r="I45" s="79"/>
      <c r="J45" s="78"/>
      <c r="K45" s="78"/>
      <c r="L45" s="78"/>
      <c r="M45" s="79"/>
      <c r="N45" s="79"/>
      <c r="O45" s="79" t="s">
        <v>108</v>
      </c>
      <c r="P45" s="78" t="s">
        <v>108</v>
      </c>
      <c r="Q45" s="78"/>
      <c r="R45" s="78" t="s">
        <v>108</v>
      </c>
      <c r="S45" s="79"/>
      <c r="T45" s="79" t="s">
        <v>108</v>
      </c>
      <c r="U45" s="79" t="s">
        <v>108</v>
      </c>
      <c r="V45" s="78"/>
      <c r="W45" s="78"/>
      <c r="X45" s="78"/>
      <c r="Y45" s="78"/>
      <c r="Z45" s="91"/>
    </row>
    <row r="46" spans="1:26" ht="19.899999999999999" customHeight="1">
      <c r="A46" s="18">
        <v>39</v>
      </c>
      <c r="B46" s="24" t="s">
        <v>87</v>
      </c>
      <c r="C46" s="24" t="s">
        <v>88</v>
      </c>
      <c r="D46" s="78"/>
      <c r="E46" s="78"/>
      <c r="F46" s="78"/>
      <c r="G46" s="79"/>
      <c r="H46" s="79"/>
      <c r="I46" s="79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40</v>
      </c>
      <c r="B47" s="37" t="s">
        <v>89</v>
      </c>
      <c r="C47" s="37" t="s">
        <v>90</v>
      </c>
      <c r="D47" s="78" t="s">
        <v>108</v>
      </c>
      <c r="E47" s="78" t="s">
        <v>108</v>
      </c>
      <c r="F47" s="78"/>
      <c r="G47" s="79"/>
      <c r="H47" s="79"/>
      <c r="I47" s="79"/>
      <c r="J47" s="78"/>
      <c r="K47" s="78"/>
      <c r="L47" s="78"/>
      <c r="M47" s="79"/>
      <c r="N47" s="79"/>
      <c r="O47" s="79"/>
      <c r="P47" s="78" t="s">
        <v>108</v>
      </c>
      <c r="Q47" s="78"/>
      <c r="R47" s="78"/>
      <c r="S47" s="79" t="s">
        <v>108</v>
      </c>
      <c r="T47" s="79" t="s">
        <v>108</v>
      </c>
      <c r="U47" s="79" t="s">
        <v>108</v>
      </c>
      <c r="V47" s="78" t="s">
        <v>108</v>
      </c>
      <c r="W47" s="78" t="s">
        <v>108</v>
      </c>
      <c r="X47" s="78"/>
      <c r="Y47" s="78"/>
      <c r="Z47" s="91"/>
    </row>
    <row r="48" spans="1:26" ht="19.899999999999999" customHeight="1">
      <c r="A48" s="18">
        <v>41</v>
      </c>
      <c r="B48" s="24" t="s">
        <v>91</v>
      </c>
      <c r="C48" s="24" t="s">
        <v>92</v>
      </c>
      <c r="D48" s="78" t="s">
        <v>108</v>
      </c>
      <c r="E48" s="78"/>
      <c r="F48" s="78"/>
      <c r="G48" s="79"/>
      <c r="H48" s="79"/>
      <c r="I48" s="79" t="s">
        <v>108</v>
      </c>
      <c r="J48" s="78"/>
      <c r="K48" s="78"/>
      <c r="L48" s="78" t="s">
        <v>108</v>
      </c>
      <c r="M48" s="79"/>
      <c r="N48" s="79"/>
      <c r="O48" s="79"/>
      <c r="P48" s="78" t="s">
        <v>108</v>
      </c>
      <c r="Q48" s="78" t="s">
        <v>108</v>
      </c>
      <c r="R48" s="78" t="s">
        <v>108</v>
      </c>
      <c r="S48" s="79" t="s">
        <v>108</v>
      </c>
      <c r="T48" s="79" t="s">
        <v>108</v>
      </c>
      <c r="U48" s="79" t="s">
        <v>108</v>
      </c>
      <c r="V48" s="78" t="s">
        <v>108</v>
      </c>
      <c r="W48" s="78" t="s">
        <v>108</v>
      </c>
      <c r="X48" s="78"/>
      <c r="Y48" s="78"/>
      <c r="Z48" s="91"/>
    </row>
    <row r="49" spans="1:26" ht="19.899999999999999" customHeight="1">
      <c r="A49" s="18">
        <v>42</v>
      </c>
      <c r="B49" s="30" t="s">
        <v>93</v>
      </c>
      <c r="C49" s="37" t="s">
        <v>94</v>
      </c>
      <c r="D49" s="78"/>
      <c r="E49" s="78"/>
      <c r="F49" s="78"/>
      <c r="G49" s="79"/>
      <c r="H49" s="79"/>
      <c r="I49" s="79" t="s">
        <v>108</v>
      </c>
      <c r="J49" s="78"/>
      <c r="K49" s="78"/>
      <c r="L49" s="78" t="s">
        <v>108</v>
      </c>
      <c r="M49" s="79"/>
      <c r="N49" s="79"/>
      <c r="O49" s="79" t="s">
        <v>108</v>
      </c>
      <c r="P49" s="78"/>
      <c r="Q49" s="78"/>
      <c r="R49" s="78"/>
      <c r="S49" s="79" t="s">
        <v>108</v>
      </c>
      <c r="T49" s="79" t="s">
        <v>108</v>
      </c>
      <c r="U49" s="79"/>
      <c r="V49" s="78" t="s">
        <v>108</v>
      </c>
      <c r="W49" s="78" t="s">
        <v>108</v>
      </c>
      <c r="X49" s="78"/>
      <c r="Y49" s="78"/>
      <c r="Z49" s="91"/>
    </row>
    <row r="50" spans="1:26" ht="19.899999999999999" customHeight="1">
      <c r="A50" s="19">
        <v>43</v>
      </c>
      <c r="B50" s="34" t="s">
        <v>93</v>
      </c>
      <c r="C50" s="34" t="s">
        <v>95</v>
      </c>
      <c r="D50" s="78" t="s">
        <v>108</v>
      </c>
      <c r="E50" s="78" t="s">
        <v>108</v>
      </c>
      <c r="F50" s="78"/>
      <c r="G50" s="79"/>
      <c r="H50" s="79"/>
      <c r="I50" s="79" t="s">
        <v>108</v>
      </c>
      <c r="J50" s="78"/>
      <c r="K50" s="78"/>
      <c r="L50" s="78" t="s">
        <v>108</v>
      </c>
      <c r="M50" s="79"/>
      <c r="N50" s="79"/>
      <c r="O50" s="79" t="s">
        <v>108</v>
      </c>
      <c r="P50" s="78"/>
      <c r="Q50" s="78" t="s">
        <v>108</v>
      </c>
      <c r="R50" s="78" t="s">
        <v>108</v>
      </c>
      <c r="S50" s="79" t="s">
        <v>108</v>
      </c>
      <c r="T50" s="79" t="s">
        <v>108</v>
      </c>
      <c r="U50" s="79" t="s">
        <v>108</v>
      </c>
      <c r="V50" s="78" t="s">
        <v>108</v>
      </c>
      <c r="W50" s="78" t="s">
        <v>108</v>
      </c>
      <c r="X50" s="78"/>
      <c r="Y50" s="78"/>
      <c r="Z50" s="91"/>
    </row>
    <row r="51" spans="1:26" ht="23.25" customHeight="1">
      <c r="A51" s="18">
        <v>44</v>
      </c>
      <c r="B51" s="37" t="s">
        <v>96</v>
      </c>
      <c r="C51" s="37" t="s">
        <v>97</v>
      </c>
      <c r="D51" s="85"/>
      <c r="E51" s="85"/>
      <c r="F51" s="85"/>
      <c r="G51" s="86"/>
      <c r="H51" s="86"/>
      <c r="I51" s="86"/>
      <c r="J51" s="85"/>
      <c r="K51" s="85"/>
      <c r="L51" s="85"/>
      <c r="M51" s="86"/>
      <c r="N51" s="86"/>
      <c r="O51" s="86"/>
      <c r="P51" s="85"/>
      <c r="Q51" s="85"/>
      <c r="R51" s="85" t="s">
        <v>108</v>
      </c>
      <c r="S51" s="86"/>
      <c r="T51" s="86"/>
      <c r="U51" s="86"/>
      <c r="V51" s="85"/>
      <c r="W51" s="85"/>
      <c r="X51" s="85"/>
      <c r="Y51" s="85"/>
      <c r="Z51" s="91"/>
    </row>
    <row r="52" spans="1:26" ht="26.25" customHeight="1">
      <c r="A52"/>
      <c r="B52"/>
      <c r="C52"/>
      <c r="D52"/>
      <c r="E52"/>
      <c r="F52"/>
      <c r="G52"/>
      <c r="H52"/>
      <c r="I52"/>
      <c r="J52"/>
    </row>
    <row r="53" spans="1:26" ht="34.5" customHeight="1">
      <c r="A53"/>
      <c r="B53"/>
      <c r="C53"/>
      <c r="D53"/>
      <c r="E53"/>
      <c r="F53"/>
      <c r="G53"/>
      <c r="H53"/>
      <c r="I53"/>
      <c r="J53"/>
    </row>
    <row r="54" spans="1:26" ht="19.899999999999999" customHeight="1">
      <c r="A54"/>
      <c r="B54" s="21" t="s">
        <v>98</v>
      </c>
      <c r="C54" s="22">
        <f>COUNTIF(D10:X41, "YES")</f>
        <v>0</v>
      </c>
      <c r="D54"/>
      <c r="E54"/>
      <c r="F54"/>
      <c r="G54"/>
      <c r="H54"/>
      <c r="I54"/>
      <c r="J54"/>
    </row>
    <row r="55" spans="1:26" ht="19.899999999999999" customHeight="1">
      <c r="A55"/>
      <c r="B55" s="17" t="s">
        <v>99</v>
      </c>
      <c r="C55" s="17">
        <f>COUNTIF(D10:X51, "NO")</f>
        <v>0</v>
      </c>
      <c r="D55"/>
      <c r="E55"/>
      <c r="F55"/>
      <c r="G55"/>
      <c r="H55"/>
      <c r="I55"/>
      <c r="J55"/>
    </row>
    <row r="56" spans="1:26">
      <c r="A56"/>
      <c r="B56"/>
      <c r="C56"/>
      <c r="D56"/>
      <c r="F56"/>
      <c r="G56"/>
      <c r="H56"/>
      <c r="I56"/>
      <c r="J56"/>
    </row>
    <row r="57" spans="1:26" ht="24.75">
      <c r="A57"/>
      <c r="B57"/>
      <c r="C57"/>
      <c r="D57" s="107" t="s">
        <v>113</v>
      </c>
      <c r="E57"/>
      <c r="F57"/>
      <c r="G57"/>
      <c r="H57"/>
      <c r="I57"/>
      <c r="J57"/>
    </row>
    <row r="58" spans="1:26" ht="19.899999999999999" customHeight="1">
      <c r="A58"/>
      <c r="B58"/>
      <c r="C58"/>
      <c r="D58"/>
      <c r="E58"/>
      <c r="F58"/>
      <c r="G58"/>
      <c r="H58"/>
      <c r="I58"/>
      <c r="J58"/>
    </row>
    <row r="59" spans="1:26" ht="19.899999999999999" customHeight="1">
      <c r="A59"/>
      <c r="B59"/>
      <c r="C59"/>
      <c r="D59"/>
      <c r="E59"/>
      <c r="F59"/>
      <c r="G59"/>
      <c r="H59"/>
      <c r="I59"/>
      <c r="J59"/>
    </row>
    <row r="60" spans="1:26" ht="19.899999999999999" customHeight="1">
      <c r="A60"/>
      <c r="B60"/>
      <c r="C60"/>
      <c r="D60"/>
      <c r="E60"/>
      <c r="F60"/>
      <c r="G60"/>
      <c r="H60"/>
      <c r="I60"/>
      <c r="J60"/>
    </row>
    <row r="61" spans="1:26" ht="19.899999999999999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6" spans="4:6" customFormat="1">
      <c r="D66" s="2"/>
      <c r="E66" s="2"/>
      <c r="F66" s="2"/>
    </row>
    <row r="67" spans="4:6" customFormat="1">
      <c r="D67" s="2"/>
      <c r="E67" s="2"/>
      <c r="F67" s="2"/>
    </row>
    <row r="68" spans="4:6" customFormat="1">
      <c r="D68" s="2"/>
      <c r="E68" s="2"/>
      <c r="F68" s="2"/>
    </row>
    <row r="69" spans="4:6" customFormat="1">
      <c r="D69" s="2"/>
      <c r="E69" s="3"/>
      <c r="F69" s="3"/>
    </row>
    <row r="70" spans="4:6" customFormat="1">
      <c r="D70" s="2"/>
      <c r="E70" s="2"/>
      <c r="F70" s="2"/>
    </row>
    <row r="71" spans="4:6" customFormat="1">
      <c r="D71" s="2"/>
      <c r="E71" s="2"/>
      <c r="F71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4D46-7767-4117-9E6C-B1D9AC4FCCD8}">
  <dimension ref="A1:AA76"/>
  <sheetViews>
    <sheetView view="pageLayout" topLeftCell="AG1" zoomScale="85" zoomScaleNormal="100" zoomScalePageLayoutView="85" workbookViewId="0">
      <pane ySplit="8" topLeftCell="AG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/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1" t="s">
        <v>8</v>
      </c>
      <c r="B7" s="4" t="s">
        <v>9</v>
      </c>
      <c r="C7" s="4" t="s">
        <v>10</v>
      </c>
      <c r="D7" s="9" t="s">
        <v>11</v>
      </c>
      <c r="E7" s="4" t="s">
        <v>12</v>
      </c>
      <c r="F7" s="8" t="s">
        <v>13</v>
      </c>
      <c r="G7" s="4" t="s">
        <v>11</v>
      </c>
      <c r="H7" s="4" t="s">
        <v>12</v>
      </c>
      <c r="I7" s="8" t="s">
        <v>13</v>
      </c>
      <c r="J7" s="9" t="s">
        <v>11</v>
      </c>
      <c r="K7" s="11" t="s">
        <v>12</v>
      </c>
      <c r="L7" s="12" t="s">
        <v>13</v>
      </c>
      <c r="M7" s="11" t="s">
        <v>11</v>
      </c>
      <c r="N7" s="11" t="s">
        <v>12</v>
      </c>
      <c r="O7" s="12" t="s">
        <v>13</v>
      </c>
      <c r="P7" s="13" t="s">
        <v>11</v>
      </c>
      <c r="Q7" s="11" t="s">
        <v>12</v>
      </c>
      <c r="R7" s="12" t="s">
        <v>13</v>
      </c>
      <c r="S7" s="11" t="s">
        <v>11</v>
      </c>
      <c r="T7" s="11" t="s">
        <v>12</v>
      </c>
      <c r="U7" s="12" t="s">
        <v>13</v>
      </c>
      <c r="V7" s="11" t="s">
        <v>11</v>
      </c>
      <c r="W7" s="11" t="s">
        <v>12</v>
      </c>
      <c r="X7" s="12" t="s">
        <v>13</v>
      </c>
      <c r="Y7" s="16" t="s">
        <v>121</v>
      </c>
    </row>
    <row r="8" spans="1:27" ht="0.75" customHeight="1">
      <c r="C8" s="23"/>
    </row>
    <row r="9" spans="1:27" s="106" customFormat="1" ht="21" customHeight="1">
      <c r="A9" s="5">
        <v>1</v>
      </c>
      <c r="B9" s="35" t="s">
        <v>15</v>
      </c>
      <c r="C9" s="35" t="s">
        <v>16</v>
      </c>
      <c r="D9" s="98"/>
      <c r="E9" s="99"/>
      <c r="F9" s="100"/>
      <c r="G9" s="101"/>
      <c r="H9" s="101"/>
      <c r="I9" s="101"/>
      <c r="J9" s="98"/>
      <c r="K9" s="99"/>
      <c r="L9" s="100"/>
      <c r="M9" s="101"/>
      <c r="N9" s="101"/>
      <c r="O9" s="101"/>
      <c r="P9" s="98"/>
      <c r="Q9" s="99"/>
      <c r="R9" s="100"/>
      <c r="S9" s="96"/>
      <c r="T9" s="102"/>
      <c r="U9" s="102"/>
      <c r="V9" s="98"/>
      <c r="W9" s="99"/>
      <c r="X9" s="100"/>
      <c r="Y9" s="103"/>
      <c r="Z9" s="104"/>
      <c r="AA9" s="105"/>
    </row>
    <row r="10" spans="1:27" ht="18" customHeight="1">
      <c r="A10" s="5">
        <v>2</v>
      </c>
      <c r="B10" s="25" t="s">
        <v>18</v>
      </c>
      <c r="C10" s="25" t="s">
        <v>19</v>
      </c>
      <c r="D10" s="90"/>
      <c r="E10" s="66"/>
      <c r="F10" s="66"/>
      <c r="G10" s="69"/>
      <c r="H10" s="69"/>
      <c r="I10" s="69"/>
      <c r="J10" s="67"/>
      <c r="K10" s="65"/>
      <c r="L10" s="65" t="s">
        <v>108</v>
      </c>
      <c r="M10" s="70"/>
      <c r="N10" s="70"/>
      <c r="O10" s="70"/>
      <c r="P10" s="65"/>
      <c r="Q10" s="65"/>
      <c r="R10" s="65"/>
      <c r="S10" s="70"/>
      <c r="T10" s="70"/>
      <c r="U10" s="70"/>
      <c r="V10" s="65"/>
      <c r="W10" s="65"/>
      <c r="X10" s="65"/>
      <c r="Y10" s="68"/>
      <c r="Z10" s="91"/>
    </row>
    <row r="11" spans="1:27" ht="18" customHeight="1">
      <c r="A11" s="5">
        <v>3</v>
      </c>
      <c r="B11" s="26" t="s">
        <v>20</v>
      </c>
      <c r="C11" s="26" t="s">
        <v>21</v>
      </c>
      <c r="D11" s="90"/>
      <c r="E11" s="66"/>
      <c r="F11" s="66"/>
      <c r="G11" s="69"/>
      <c r="H11" s="69"/>
      <c r="I11" s="69" t="s">
        <v>108</v>
      </c>
      <c r="J11" s="67"/>
      <c r="K11" s="65"/>
      <c r="L11" s="65" t="s">
        <v>108</v>
      </c>
      <c r="M11" s="70"/>
      <c r="N11" s="70"/>
      <c r="O11" s="70" t="s">
        <v>108</v>
      </c>
      <c r="P11" s="65"/>
      <c r="Q11" s="65"/>
      <c r="R11" s="65"/>
      <c r="S11" s="70"/>
      <c r="T11" s="70" t="s">
        <v>108</v>
      </c>
      <c r="U11" s="70" t="s">
        <v>108</v>
      </c>
      <c r="V11" s="65"/>
      <c r="W11" s="65"/>
      <c r="X11" s="65"/>
      <c r="Y11" s="68"/>
      <c r="Z11" s="91"/>
    </row>
    <row r="12" spans="1:27" ht="17.45" customHeight="1">
      <c r="A12" s="6">
        <v>4</v>
      </c>
      <c r="B12" s="27" t="s">
        <v>22</v>
      </c>
      <c r="C12" s="27" t="s">
        <v>23</v>
      </c>
      <c r="D12" s="75"/>
      <c r="E12" s="75"/>
      <c r="F12" s="75"/>
      <c r="G12" s="76"/>
      <c r="H12" s="76"/>
      <c r="I12" s="76" t="s">
        <v>108</v>
      </c>
      <c r="J12" s="77"/>
      <c r="K12" s="78"/>
      <c r="L12" s="78"/>
      <c r="M12" s="79"/>
      <c r="N12" s="79"/>
      <c r="O12" s="79" t="s">
        <v>108</v>
      </c>
      <c r="P12" s="78"/>
      <c r="Q12" s="78"/>
      <c r="R12" s="78" t="s">
        <v>108</v>
      </c>
      <c r="S12" s="79"/>
      <c r="T12" s="79" t="s">
        <v>108</v>
      </c>
      <c r="U12" s="79"/>
      <c r="V12" s="78"/>
      <c r="W12" s="78"/>
      <c r="X12" s="78"/>
      <c r="Y12" s="80"/>
      <c r="Z12" s="91"/>
    </row>
    <row r="13" spans="1:27" ht="18" customHeight="1">
      <c r="A13" s="5">
        <v>5</v>
      </c>
      <c r="B13" s="28" t="s">
        <v>24</v>
      </c>
      <c r="C13" s="28" t="s">
        <v>25</v>
      </c>
      <c r="D13" s="75"/>
      <c r="E13" s="75"/>
      <c r="F13" s="75"/>
      <c r="G13" s="76"/>
      <c r="H13" s="76"/>
      <c r="I13" s="76"/>
      <c r="J13" s="77"/>
      <c r="K13" s="78"/>
      <c r="L13" s="78"/>
      <c r="M13" s="79"/>
      <c r="N13" s="79"/>
      <c r="O13" s="79" t="s">
        <v>108</v>
      </c>
      <c r="P13" s="78"/>
      <c r="Q13" s="78"/>
      <c r="R13" s="78" t="s">
        <v>108</v>
      </c>
      <c r="S13" s="79" t="s">
        <v>108</v>
      </c>
      <c r="T13" s="79" t="s">
        <v>108</v>
      </c>
      <c r="U13" s="79" t="s">
        <v>108</v>
      </c>
      <c r="V13" s="78"/>
      <c r="W13" s="78"/>
      <c r="X13" s="78"/>
      <c r="Y13" s="80"/>
      <c r="Z13" s="91"/>
    </row>
    <row r="14" spans="1:27" ht="18" customHeight="1">
      <c r="A14" s="5">
        <v>6</v>
      </c>
      <c r="B14" s="29" t="s">
        <v>26</v>
      </c>
      <c r="C14" s="30" t="s">
        <v>27</v>
      </c>
      <c r="D14" s="75"/>
      <c r="E14" s="75"/>
      <c r="F14" s="75"/>
      <c r="G14" s="76"/>
      <c r="H14" s="76"/>
      <c r="I14" s="76"/>
      <c r="J14" s="77"/>
      <c r="K14" s="78"/>
      <c r="L14" s="78"/>
      <c r="M14" s="79"/>
      <c r="N14" s="79"/>
      <c r="O14" s="79" t="s">
        <v>108</v>
      </c>
      <c r="P14" s="78"/>
      <c r="Q14" s="78"/>
      <c r="R14" s="78" t="s">
        <v>108</v>
      </c>
      <c r="S14" s="79"/>
      <c r="T14" s="79"/>
      <c r="U14" s="79"/>
      <c r="V14" s="78"/>
      <c r="W14" s="78"/>
      <c r="X14" s="78"/>
      <c r="Y14" s="80"/>
      <c r="Z14" s="91"/>
    </row>
    <row r="15" spans="1:27" ht="18" customHeight="1">
      <c r="A15" s="5">
        <v>7</v>
      </c>
      <c r="B15" s="28" t="s">
        <v>28</v>
      </c>
      <c r="C15" s="28" t="s">
        <v>29</v>
      </c>
      <c r="D15" s="75"/>
      <c r="E15" s="75"/>
      <c r="F15" s="75"/>
      <c r="G15" s="76"/>
      <c r="H15" s="76"/>
      <c r="I15" s="76"/>
      <c r="J15" s="77"/>
      <c r="K15" s="78"/>
      <c r="L15" s="78"/>
      <c r="M15" s="79"/>
      <c r="N15" s="79"/>
      <c r="O15" s="79" t="s">
        <v>108</v>
      </c>
      <c r="P15" s="78"/>
      <c r="Q15" s="78"/>
      <c r="R15" s="78"/>
      <c r="S15" s="79" t="s">
        <v>108</v>
      </c>
      <c r="T15" s="79"/>
      <c r="U15" s="79"/>
      <c r="V15" s="78"/>
      <c r="W15" s="78"/>
      <c r="X15" s="78" t="s">
        <v>108</v>
      </c>
      <c r="Y15" s="80"/>
      <c r="Z15" s="91"/>
    </row>
    <row r="16" spans="1:27" ht="18" customHeight="1">
      <c r="A16" s="5">
        <v>8</v>
      </c>
      <c r="B16" s="27" t="s">
        <v>30</v>
      </c>
      <c r="C16" s="27" t="s">
        <v>31</v>
      </c>
      <c r="D16" s="75"/>
      <c r="E16" s="75"/>
      <c r="F16" s="75"/>
      <c r="G16" s="76"/>
      <c r="H16" s="76"/>
      <c r="I16" s="76"/>
      <c r="J16" s="77"/>
      <c r="K16" s="78"/>
      <c r="L16" s="78"/>
      <c r="M16" s="79"/>
      <c r="N16" s="79"/>
      <c r="O16" s="79"/>
      <c r="P16" s="78"/>
      <c r="Q16" s="78"/>
      <c r="R16" s="78"/>
      <c r="S16" s="79"/>
      <c r="T16" s="79"/>
      <c r="U16" s="79"/>
      <c r="V16" s="78"/>
      <c r="W16" s="78"/>
      <c r="X16" s="78"/>
      <c r="Y16" s="80"/>
      <c r="Z16" s="91"/>
    </row>
    <row r="17" spans="1:26" ht="18" customHeight="1">
      <c r="A17" s="5">
        <v>9</v>
      </c>
      <c r="B17" s="26" t="s">
        <v>32</v>
      </c>
      <c r="C17" s="26" t="s">
        <v>33</v>
      </c>
      <c r="D17" s="75"/>
      <c r="E17" s="75"/>
      <c r="F17" s="75"/>
      <c r="G17" s="76"/>
      <c r="H17" s="76"/>
      <c r="I17" s="76" t="s">
        <v>108</v>
      </c>
      <c r="J17" s="77"/>
      <c r="K17" s="78"/>
      <c r="L17" s="78" t="s">
        <v>108</v>
      </c>
      <c r="M17" s="79"/>
      <c r="N17" s="79"/>
      <c r="O17" s="79" t="s">
        <v>108</v>
      </c>
      <c r="P17" s="78"/>
      <c r="Q17" s="78"/>
      <c r="R17" s="78" t="s">
        <v>108</v>
      </c>
      <c r="S17" s="79" t="s">
        <v>108</v>
      </c>
      <c r="T17" s="79" t="s">
        <v>108</v>
      </c>
      <c r="U17" s="79" t="s">
        <v>108</v>
      </c>
      <c r="V17" s="78"/>
      <c r="W17" s="78"/>
      <c r="X17" s="78" t="s">
        <v>108</v>
      </c>
      <c r="Y17" s="80"/>
      <c r="Z17" s="91"/>
    </row>
    <row r="18" spans="1:26" ht="18" customHeight="1">
      <c r="A18" s="5">
        <v>10</v>
      </c>
      <c r="B18" s="31" t="s">
        <v>34</v>
      </c>
      <c r="C18" s="31" t="s">
        <v>35</v>
      </c>
      <c r="D18" s="75"/>
      <c r="E18" s="75"/>
      <c r="F18" s="75"/>
      <c r="G18" s="76"/>
      <c r="H18" s="76"/>
      <c r="I18" s="76" t="s">
        <v>108</v>
      </c>
      <c r="J18" s="77"/>
      <c r="K18" s="78"/>
      <c r="L18" s="78" t="s">
        <v>108</v>
      </c>
      <c r="M18" s="79"/>
      <c r="N18" s="79"/>
      <c r="O18" s="79" t="s">
        <v>108</v>
      </c>
      <c r="P18" s="78"/>
      <c r="Q18" s="78"/>
      <c r="R18" s="78" t="s">
        <v>108</v>
      </c>
      <c r="S18" s="79" t="s">
        <v>108</v>
      </c>
      <c r="T18" s="79" t="s">
        <v>108</v>
      </c>
      <c r="U18" s="79" t="s">
        <v>108</v>
      </c>
      <c r="V18" s="78"/>
      <c r="W18" s="78"/>
      <c r="X18" s="78" t="s">
        <v>108</v>
      </c>
      <c r="Y18" s="80"/>
      <c r="Z18" s="91"/>
    </row>
    <row r="19" spans="1:26" ht="18" customHeight="1">
      <c r="A19" s="5">
        <v>11</v>
      </c>
      <c r="B19" s="28" t="s">
        <v>36</v>
      </c>
      <c r="C19" s="28" t="s">
        <v>37</v>
      </c>
      <c r="D19" s="75"/>
      <c r="E19" s="75"/>
      <c r="F19" s="75"/>
      <c r="G19" s="76"/>
      <c r="H19" s="76"/>
      <c r="I19" s="76" t="s">
        <v>108</v>
      </c>
      <c r="J19" s="77"/>
      <c r="K19" s="78"/>
      <c r="L19" s="78" t="s">
        <v>108</v>
      </c>
      <c r="M19" s="79"/>
      <c r="N19" s="79"/>
      <c r="O19" s="79" t="s">
        <v>108</v>
      </c>
      <c r="P19" s="78"/>
      <c r="Q19" s="78"/>
      <c r="R19" s="78" t="s">
        <v>108</v>
      </c>
      <c r="S19" s="79" t="s">
        <v>108</v>
      </c>
      <c r="T19" s="79" t="s">
        <v>108</v>
      </c>
      <c r="U19" s="79"/>
      <c r="V19" s="78"/>
      <c r="W19" s="78"/>
      <c r="X19" s="78"/>
      <c r="Y19" s="80"/>
      <c r="Z19" s="91"/>
    </row>
    <row r="20" spans="1:26" ht="18" customHeight="1">
      <c r="A20" s="5">
        <v>12</v>
      </c>
      <c r="B20" s="27" t="s">
        <v>36</v>
      </c>
      <c r="C20" s="27" t="s">
        <v>38</v>
      </c>
      <c r="D20" s="75"/>
      <c r="E20" s="75"/>
      <c r="F20" s="75"/>
      <c r="G20" s="76"/>
      <c r="H20" s="76"/>
      <c r="I20" s="76"/>
      <c r="J20" s="77"/>
      <c r="K20" s="78"/>
      <c r="L20" s="78" t="s">
        <v>108</v>
      </c>
      <c r="M20" s="79"/>
      <c r="N20" s="79"/>
      <c r="O20" s="79" t="s">
        <v>108</v>
      </c>
      <c r="P20" s="78"/>
      <c r="Q20" s="78"/>
      <c r="R20" s="78" t="s">
        <v>108</v>
      </c>
      <c r="S20" s="79" t="s">
        <v>108</v>
      </c>
      <c r="T20" s="79" t="s">
        <v>108</v>
      </c>
      <c r="U20" s="79" t="s">
        <v>108</v>
      </c>
      <c r="V20" s="78"/>
      <c r="W20" s="78"/>
      <c r="X20" s="78" t="s">
        <v>108</v>
      </c>
      <c r="Y20" s="80"/>
      <c r="Z20" s="91"/>
    </row>
    <row r="21" spans="1:26" ht="18" customHeight="1">
      <c r="A21" s="5">
        <v>13</v>
      </c>
      <c r="B21" s="28" t="s">
        <v>39</v>
      </c>
      <c r="C21" s="28" t="s">
        <v>40</v>
      </c>
      <c r="D21" s="75"/>
      <c r="E21" s="75"/>
      <c r="F21" s="75"/>
      <c r="G21" s="76"/>
      <c r="H21" s="76"/>
      <c r="I21" s="76" t="s">
        <v>108</v>
      </c>
      <c r="J21" s="77"/>
      <c r="K21" s="78"/>
      <c r="L21" s="78"/>
      <c r="M21" s="79"/>
      <c r="N21" s="79"/>
      <c r="O21" s="79"/>
      <c r="P21" s="78"/>
      <c r="Q21" s="78"/>
      <c r="R21" s="78"/>
      <c r="S21" s="79"/>
      <c r="T21" s="79"/>
      <c r="U21" s="79"/>
      <c r="V21" s="78"/>
      <c r="W21" s="78"/>
      <c r="X21" s="78"/>
      <c r="Y21" s="80"/>
      <c r="Z21" s="91"/>
    </row>
    <row r="22" spans="1:26" ht="18" customHeight="1">
      <c r="A22" s="5">
        <v>14</v>
      </c>
      <c r="B22" s="27" t="s">
        <v>41</v>
      </c>
      <c r="C22" s="27" t="s">
        <v>42</v>
      </c>
      <c r="D22" s="75"/>
      <c r="E22" s="75"/>
      <c r="F22" s="75"/>
      <c r="G22" s="76"/>
      <c r="H22" s="76"/>
      <c r="I22" s="76"/>
      <c r="J22" s="77"/>
      <c r="K22" s="78"/>
      <c r="L22" s="78" t="s">
        <v>108</v>
      </c>
      <c r="M22" s="79"/>
      <c r="N22" s="79"/>
      <c r="O22" s="79"/>
      <c r="P22" s="78"/>
      <c r="Q22" s="78"/>
      <c r="R22" s="78"/>
      <c r="S22" s="79" t="s">
        <v>108</v>
      </c>
      <c r="T22" s="79"/>
      <c r="U22" s="79"/>
      <c r="V22" s="78"/>
      <c r="W22" s="78"/>
      <c r="X22" s="78"/>
      <c r="Y22" s="80"/>
      <c r="Z22" s="91"/>
    </row>
    <row r="23" spans="1:26" ht="18" customHeight="1">
      <c r="A23" s="5">
        <v>15</v>
      </c>
      <c r="B23" s="26" t="s">
        <v>43</v>
      </c>
      <c r="C23" s="26" t="s">
        <v>44</v>
      </c>
      <c r="D23" s="75"/>
      <c r="E23" s="75"/>
      <c r="F23" s="75"/>
      <c r="G23" s="76"/>
      <c r="H23" s="76"/>
      <c r="I23" s="76"/>
      <c r="J23" s="77"/>
      <c r="K23" s="78"/>
      <c r="L23" s="78" t="s">
        <v>108</v>
      </c>
      <c r="M23" s="79"/>
      <c r="N23" s="79"/>
      <c r="O23" s="79" t="s">
        <v>108</v>
      </c>
      <c r="P23" s="78"/>
      <c r="Q23" s="78"/>
      <c r="R23" s="78"/>
      <c r="S23" s="79"/>
      <c r="T23" s="79"/>
      <c r="U23" s="79"/>
      <c r="V23" s="78"/>
      <c r="W23" s="78"/>
      <c r="X23" s="78"/>
      <c r="Y23" s="80"/>
      <c r="Z23" s="91"/>
    </row>
    <row r="24" spans="1:26" ht="18" customHeight="1">
      <c r="A24" s="5">
        <v>16</v>
      </c>
      <c r="B24" s="27" t="s">
        <v>45</v>
      </c>
      <c r="C24" s="27" t="s">
        <v>46</v>
      </c>
      <c r="D24" s="75"/>
      <c r="E24" s="75"/>
      <c r="F24" s="75"/>
      <c r="G24" s="76"/>
      <c r="H24" s="76"/>
      <c r="I24" s="76"/>
      <c r="J24" s="77"/>
      <c r="K24" s="78"/>
      <c r="L24" s="78" t="s">
        <v>108</v>
      </c>
      <c r="M24" s="79"/>
      <c r="N24" s="79"/>
      <c r="O24" s="79" t="s">
        <v>108</v>
      </c>
      <c r="P24" s="78"/>
      <c r="Q24" s="78"/>
      <c r="R24" s="78"/>
      <c r="S24" s="79"/>
      <c r="T24" s="79"/>
      <c r="U24" s="79"/>
      <c r="V24" s="78"/>
      <c r="W24" s="78"/>
      <c r="X24" s="78" t="s">
        <v>108</v>
      </c>
      <c r="Y24" s="80"/>
      <c r="Z24" s="91"/>
    </row>
    <row r="25" spans="1:26" ht="18" customHeight="1">
      <c r="A25" s="5">
        <v>17</v>
      </c>
      <c r="B25" s="26" t="s">
        <v>47</v>
      </c>
      <c r="C25" s="26" t="s">
        <v>48</v>
      </c>
      <c r="D25" s="75"/>
      <c r="E25" s="75"/>
      <c r="F25" s="75"/>
      <c r="G25" s="76"/>
      <c r="H25" s="76"/>
      <c r="I25" s="76"/>
      <c r="J25" s="77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80"/>
      <c r="Z25" s="91"/>
    </row>
    <row r="26" spans="1:26" ht="18" customHeight="1">
      <c r="A26" s="5">
        <v>18</v>
      </c>
      <c r="B26" s="27" t="s">
        <v>49</v>
      </c>
      <c r="C26" s="27" t="s">
        <v>50</v>
      </c>
      <c r="D26" s="75"/>
      <c r="E26" s="75"/>
      <c r="F26" s="75"/>
      <c r="G26" s="76"/>
      <c r="H26" s="76"/>
      <c r="I26" s="76"/>
      <c r="J26" s="77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80"/>
      <c r="Z26" s="91"/>
    </row>
    <row r="27" spans="1:26" ht="18" customHeight="1">
      <c r="A27" s="5">
        <v>19</v>
      </c>
      <c r="B27" s="28" t="s">
        <v>51</v>
      </c>
      <c r="C27" s="28" t="s">
        <v>52</v>
      </c>
      <c r="D27" s="75"/>
      <c r="E27" s="75"/>
      <c r="F27" s="75"/>
      <c r="G27" s="92"/>
      <c r="H27" s="92"/>
      <c r="I27" s="76"/>
      <c r="J27" s="77"/>
      <c r="K27" s="78"/>
      <c r="L27" s="78"/>
      <c r="M27" s="79"/>
      <c r="N27" s="79"/>
      <c r="O27" s="79"/>
      <c r="P27" s="78"/>
      <c r="Q27" s="78"/>
      <c r="R27" s="78"/>
      <c r="S27" s="94"/>
      <c r="T27" s="79"/>
      <c r="U27" s="79"/>
      <c r="V27" s="78"/>
      <c r="W27" s="78"/>
      <c r="X27" s="78"/>
      <c r="Y27" s="80"/>
      <c r="Z27" s="91"/>
    </row>
    <row r="28" spans="1:26" ht="18" customHeight="1">
      <c r="A28" s="5">
        <v>20</v>
      </c>
      <c r="B28" s="27" t="s">
        <v>53</v>
      </c>
      <c r="C28" s="27" t="s">
        <v>54</v>
      </c>
      <c r="D28" s="75"/>
      <c r="E28" s="75"/>
      <c r="F28" s="75"/>
      <c r="G28" s="93"/>
      <c r="H28" s="93"/>
      <c r="I28" s="76" t="s">
        <v>108</v>
      </c>
      <c r="J28" s="77"/>
      <c r="K28" s="78"/>
      <c r="L28" s="78" t="s">
        <v>108</v>
      </c>
      <c r="M28" s="79"/>
      <c r="N28" s="79"/>
      <c r="O28" s="79" t="s">
        <v>108</v>
      </c>
      <c r="P28" s="78"/>
      <c r="Q28" s="78"/>
      <c r="R28" s="78" t="s">
        <v>108</v>
      </c>
      <c r="S28" s="79"/>
      <c r="T28" s="79" t="s">
        <v>108</v>
      </c>
      <c r="U28" s="79" t="s">
        <v>108</v>
      </c>
      <c r="V28" s="78"/>
      <c r="W28" s="78"/>
      <c r="X28" s="78" t="s">
        <v>108</v>
      </c>
      <c r="Y28" s="80"/>
      <c r="Z28" s="91"/>
    </row>
    <row r="29" spans="1:26" ht="18" customHeight="1">
      <c r="A29" s="5">
        <v>21</v>
      </c>
      <c r="B29" s="28" t="s">
        <v>55</v>
      </c>
      <c r="C29" s="28" t="s">
        <v>56</v>
      </c>
      <c r="D29" s="75"/>
      <c r="E29" s="75"/>
      <c r="F29" s="75"/>
      <c r="G29" s="76"/>
      <c r="H29" s="76"/>
      <c r="I29" s="76"/>
      <c r="J29" s="77"/>
      <c r="K29" s="78"/>
      <c r="L29" s="78"/>
      <c r="M29" s="79"/>
      <c r="N29" s="79"/>
      <c r="O29" s="79"/>
      <c r="P29" s="78"/>
      <c r="Q29" s="78"/>
      <c r="R29" s="78" t="s">
        <v>108</v>
      </c>
      <c r="S29" s="79"/>
      <c r="T29" s="79" t="s">
        <v>108</v>
      </c>
      <c r="U29" s="79"/>
      <c r="V29" s="78"/>
      <c r="W29" s="78"/>
      <c r="X29" s="78"/>
      <c r="Y29" s="80"/>
      <c r="Z29" s="91"/>
    </row>
    <row r="30" spans="1:26" ht="18" customHeight="1">
      <c r="A30" s="5">
        <v>22</v>
      </c>
      <c r="B30" s="25" t="s">
        <v>57</v>
      </c>
      <c r="C30" s="25" t="s">
        <v>58</v>
      </c>
      <c r="D30" s="75"/>
      <c r="E30" s="75"/>
      <c r="F30" s="75"/>
      <c r="G30" s="76"/>
      <c r="H30" s="76"/>
      <c r="I30" s="76" t="s">
        <v>108</v>
      </c>
      <c r="J30" s="77"/>
      <c r="K30" s="78"/>
      <c r="L30" s="78"/>
      <c r="M30" s="79"/>
      <c r="N30" s="79"/>
      <c r="O30" s="79"/>
      <c r="P30" s="78"/>
      <c r="Q30" s="78"/>
      <c r="R30" s="78" t="s">
        <v>108</v>
      </c>
      <c r="S30" s="79" t="s">
        <v>108</v>
      </c>
      <c r="T30" s="79" t="s">
        <v>108</v>
      </c>
      <c r="U30" s="79" t="s">
        <v>108</v>
      </c>
      <c r="V30" s="78"/>
      <c r="W30" s="78"/>
      <c r="X30" s="78"/>
      <c r="Y30" s="80"/>
      <c r="Z30" s="91"/>
    </row>
    <row r="31" spans="1:26" ht="18" customHeight="1">
      <c r="A31" s="5">
        <v>24</v>
      </c>
      <c r="B31" s="33" t="s">
        <v>59</v>
      </c>
      <c r="C31" s="33" t="s">
        <v>61</v>
      </c>
      <c r="D31" s="75"/>
      <c r="E31" s="75"/>
      <c r="F31" s="75"/>
      <c r="G31" s="76"/>
      <c r="H31" s="76"/>
      <c r="I31" s="76"/>
      <c r="J31" s="77"/>
      <c r="K31" s="78"/>
      <c r="L31" s="78"/>
      <c r="M31" s="79"/>
      <c r="N31" s="79"/>
      <c r="O31" s="79" t="s">
        <v>108</v>
      </c>
      <c r="P31" s="78"/>
      <c r="Q31" s="78"/>
      <c r="R31" s="78"/>
      <c r="S31" s="79"/>
      <c r="T31" s="79"/>
      <c r="U31" s="79"/>
      <c r="V31" s="78"/>
      <c r="W31" s="78"/>
      <c r="X31" s="78" t="s">
        <v>108</v>
      </c>
      <c r="Y31" s="80"/>
      <c r="Z31" s="91"/>
    </row>
    <row r="32" spans="1:26" ht="18" customHeight="1">
      <c r="A32" s="5">
        <v>25</v>
      </c>
      <c r="B32" s="26" t="s">
        <v>62</v>
      </c>
      <c r="C32" s="26" t="s">
        <v>63</v>
      </c>
      <c r="D32" s="75"/>
      <c r="E32" s="75"/>
      <c r="F32" s="75"/>
      <c r="G32" s="76"/>
      <c r="H32" s="76"/>
      <c r="I32" s="76" t="s">
        <v>108</v>
      </c>
      <c r="J32" s="77"/>
      <c r="K32" s="78"/>
      <c r="L32" s="78"/>
      <c r="M32" s="79"/>
      <c r="N32" s="79"/>
      <c r="O32" s="79"/>
      <c r="P32" s="78"/>
      <c r="Q32" s="78"/>
      <c r="R32" s="78" t="s">
        <v>108</v>
      </c>
      <c r="S32" s="79"/>
      <c r="T32" s="79" t="s">
        <v>108</v>
      </c>
      <c r="U32" s="79" t="s">
        <v>108</v>
      </c>
      <c r="V32" s="78"/>
      <c r="W32" s="78"/>
      <c r="X32" s="78"/>
      <c r="Y32" s="80"/>
      <c r="Z32" s="91"/>
    </row>
    <row r="33" spans="1:26" ht="18" customHeight="1">
      <c r="A33" s="5">
        <v>26</v>
      </c>
      <c r="B33" s="27" t="s">
        <v>64</v>
      </c>
      <c r="C33" s="27" t="s">
        <v>38</v>
      </c>
      <c r="D33" s="75"/>
      <c r="E33" s="75"/>
      <c r="F33" s="75"/>
      <c r="G33" s="76"/>
      <c r="H33" s="76"/>
      <c r="I33" s="76" t="s">
        <v>108</v>
      </c>
      <c r="J33" s="77"/>
      <c r="K33" s="78"/>
      <c r="L33" s="78"/>
      <c r="M33" s="79"/>
      <c r="N33" s="79"/>
      <c r="O33" s="79" t="s">
        <v>108</v>
      </c>
      <c r="P33" s="78"/>
      <c r="Q33" s="78"/>
      <c r="R33" s="78" t="s">
        <v>108</v>
      </c>
      <c r="S33" s="79" t="s">
        <v>108</v>
      </c>
      <c r="T33" s="79"/>
      <c r="U33" s="79"/>
      <c r="V33" s="78"/>
      <c r="W33" s="78"/>
      <c r="X33" s="78"/>
      <c r="Y33" s="80"/>
      <c r="Z33" s="91"/>
    </row>
    <row r="34" spans="1:26" ht="18" customHeight="1">
      <c r="A34" s="5">
        <v>27</v>
      </c>
      <c r="B34" s="26" t="s">
        <v>65</v>
      </c>
      <c r="C34" s="26" t="s">
        <v>66</v>
      </c>
      <c r="D34" s="75"/>
      <c r="E34" s="75"/>
      <c r="F34" s="75"/>
      <c r="G34" s="76"/>
      <c r="H34" s="76"/>
      <c r="I34" s="76"/>
      <c r="J34" s="77"/>
      <c r="K34" s="78"/>
      <c r="L34" s="78"/>
      <c r="M34" s="79"/>
      <c r="N34" s="79"/>
      <c r="O34" s="79"/>
      <c r="P34" s="78"/>
      <c r="Q34" s="78"/>
      <c r="R34" s="78"/>
      <c r="S34" s="79" t="s">
        <v>108</v>
      </c>
      <c r="T34" s="79" t="s">
        <v>108</v>
      </c>
      <c r="U34" s="79" t="s">
        <v>108</v>
      </c>
      <c r="V34" s="78"/>
      <c r="W34" s="78"/>
      <c r="X34" s="78" t="s">
        <v>108</v>
      </c>
      <c r="Y34" s="80"/>
      <c r="Z34" s="91"/>
    </row>
    <row r="35" spans="1:26" ht="18" customHeight="1">
      <c r="A35" s="5">
        <v>28</v>
      </c>
      <c r="B35" s="27" t="s">
        <v>67</v>
      </c>
      <c r="C35" s="27" t="s">
        <v>68</v>
      </c>
      <c r="D35" s="75"/>
      <c r="E35" s="75"/>
      <c r="F35" s="75"/>
      <c r="G35" s="76"/>
      <c r="H35" s="76"/>
      <c r="I35" s="76"/>
      <c r="J35" s="77"/>
      <c r="K35" s="78"/>
      <c r="L35" s="78" t="s">
        <v>108</v>
      </c>
      <c r="M35" s="79"/>
      <c r="N35" s="79"/>
      <c r="O35" s="79"/>
      <c r="P35" s="78"/>
      <c r="Q35" s="78"/>
      <c r="R35" s="78"/>
      <c r="S35" s="79"/>
      <c r="T35" s="79"/>
      <c r="U35" s="79"/>
      <c r="V35" s="78"/>
      <c r="W35" s="78"/>
      <c r="X35" s="78"/>
      <c r="Y35" s="80"/>
      <c r="Z35" s="91"/>
    </row>
    <row r="36" spans="1:26" ht="18" customHeight="1">
      <c r="A36" s="5">
        <v>29</v>
      </c>
      <c r="B36" s="28" t="s">
        <v>69</v>
      </c>
      <c r="C36" s="28" t="s">
        <v>48</v>
      </c>
      <c r="D36" s="75"/>
      <c r="E36" s="75"/>
      <c r="F36" s="75"/>
      <c r="G36" s="76"/>
      <c r="H36" s="76"/>
      <c r="I36" s="76"/>
      <c r="J36" s="77"/>
      <c r="K36" s="78"/>
      <c r="L36" s="78" t="s">
        <v>108</v>
      </c>
      <c r="M36" s="79"/>
      <c r="N36" s="79"/>
      <c r="O36" s="79"/>
      <c r="P36" s="78"/>
      <c r="Q36" s="78"/>
      <c r="R36" s="78"/>
      <c r="S36" s="79" t="s">
        <v>108</v>
      </c>
      <c r="T36" s="79" t="s">
        <v>108</v>
      </c>
      <c r="U36" s="79"/>
      <c r="V36" s="78"/>
      <c r="W36" s="78"/>
      <c r="X36" s="78" t="s">
        <v>108</v>
      </c>
      <c r="Y36" s="80"/>
      <c r="Z36" s="91"/>
    </row>
    <row r="37" spans="1:26" ht="18" customHeight="1">
      <c r="A37" s="7">
        <v>30</v>
      </c>
      <c r="B37" s="27" t="s">
        <v>70</v>
      </c>
      <c r="C37" s="27" t="s">
        <v>71</v>
      </c>
      <c r="D37" s="81"/>
      <c r="E37" s="81"/>
      <c r="F37" s="81"/>
      <c r="G37" s="82"/>
      <c r="H37" s="82"/>
      <c r="I37" s="82"/>
      <c r="J37" s="83"/>
      <c r="K37" s="78"/>
      <c r="L37" s="78"/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/>
      <c r="V37" s="78"/>
      <c r="W37" s="78"/>
      <c r="X37" s="78"/>
      <c r="Y37" s="80"/>
      <c r="Z37" s="91"/>
    </row>
    <row r="38" spans="1:26" ht="18" customHeight="1">
      <c r="A38" s="7">
        <v>31</v>
      </c>
      <c r="B38" s="28" t="s">
        <v>72</v>
      </c>
      <c r="C38" s="28" t="s">
        <v>73</v>
      </c>
      <c r="D38" s="81"/>
      <c r="E38" s="81"/>
      <c r="F38" s="81"/>
      <c r="G38" s="82"/>
      <c r="H38" s="82"/>
      <c r="I38" s="82"/>
      <c r="J38" s="83"/>
      <c r="K38" s="78"/>
      <c r="L38" s="78" t="s">
        <v>108</v>
      </c>
      <c r="M38" s="79"/>
      <c r="N38" s="79"/>
      <c r="O38" s="79"/>
      <c r="P38" s="78"/>
      <c r="Q38" s="78"/>
      <c r="R38" s="78"/>
      <c r="S38" s="79"/>
      <c r="T38" s="79"/>
      <c r="U38" s="79"/>
      <c r="V38" s="78"/>
      <c r="W38" s="78"/>
      <c r="X38" s="78" t="s">
        <v>108</v>
      </c>
      <c r="Y38" s="80"/>
      <c r="Z38" s="91"/>
    </row>
    <row r="39" spans="1:26" ht="22.5" customHeight="1">
      <c r="A39" s="5">
        <v>32</v>
      </c>
      <c r="B39" s="31" t="s">
        <v>74</v>
      </c>
      <c r="C39" s="31" t="s">
        <v>29</v>
      </c>
      <c r="D39" s="75"/>
      <c r="E39" s="75"/>
      <c r="F39" s="75"/>
      <c r="G39" s="76"/>
      <c r="H39" s="76"/>
      <c r="I39" s="84"/>
      <c r="J39" s="77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80"/>
      <c r="Z39" s="91"/>
    </row>
    <row r="40" spans="1:26" ht="18" customHeight="1">
      <c r="A40" s="5">
        <v>33</v>
      </c>
      <c r="B40" s="28" t="s">
        <v>75</v>
      </c>
      <c r="C40" s="28" t="s">
        <v>76</v>
      </c>
      <c r="D40" s="81"/>
      <c r="E40" s="81"/>
      <c r="F40" s="81"/>
      <c r="G40" s="82"/>
      <c r="H40" s="82"/>
      <c r="I40" s="82"/>
      <c r="J40" s="83"/>
      <c r="K40" s="85"/>
      <c r="L40" s="85"/>
      <c r="M40" s="86"/>
      <c r="N40" s="86"/>
      <c r="O40" s="86"/>
      <c r="P40" s="85"/>
      <c r="Q40" s="85"/>
      <c r="R40" s="85"/>
      <c r="S40" s="86"/>
      <c r="T40" s="86"/>
      <c r="U40" s="86"/>
      <c r="V40" s="85"/>
      <c r="W40" s="85"/>
      <c r="X40" s="85"/>
      <c r="Y40" s="87"/>
      <c r="Z40" s="91"/>
    </row>
    <row r="41" spans="1:26" ht="24" customHeight="1">
      <c r="A41" s="18">
        <v>34</v>
      </c>
      <c r="B41" s="25" t="s">
        <v>77</v>
      </c>
      <c r="C41" s="25" t="s">
        <v>78</v>
      </c>
      <c r="D41" s="88"/>
      <c r="E41" s="88"/>
      <c r="F41" s="88"/>
      <c r="G41" s="89"/>
      <c r="H41" s="89"/>
      <c r="I41" s="79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/>
      <c r="W41" s="78"/>
      <c r="X41" s="78"/>
      <c r="Y41" s="78"/>
      <c r="Z41" s="91"/>
    </row>
    <row r="42" spans="1:26" ht="18" customHeight="1">
      <c r="A42" s="18">
        <v>35</v>
      </c>
      <c r="B42" s="34" t="s">
        <v>79</v>
      </c>
      <c r="C42" s="34" t="s">
        <v>80</v>
      </c>
      <c r="D42" s="78"/>
      <c r="E42" s="78"/>
      <c r="F42" s="78"/>
      <c r="G42" s="79"/>
      <c r="H42" s="79"/>
      <c r="I42" s="79"/>
      <c r="J42" s="78"/>
      <c r="K42" s="78"/>
      <c r="L42" s="78"/>
      <c r="M42" s="79"/>
      <c r="N42" s="79"/>
      <c r="O42" s="79"/>
      <c r="P42" s="78"/>
      <c r="Q42" s="78"/>
      <c r="R42" s="78"/>
      <c r="S42" s="79"/>
      <c r="T42" s="79"/>
      <c r="U42" s="79"/>
      <c r="V42" s="78"/>
      <c r="W42" s="78"/>
      <c r="X42" s="78" t="s">
        <v>108</v>
      </c>
      <c r="Y42" s="78"/>
      <c r="Z42" s="91"/>
    </row>
    <row r="43" spans="1:26" ht="19.899999999999999" customHeight="1">
      <c r="A43" s="19">
        <v>36</v>
      </c>
      <c r="B43" s="30" t="s">
        <v>81</v>
      </c>
      <c r="C43" s="30" t="s">
        <v>82</v>
      </c>
      <c r="D43" s="78"/>
      <c r="E43" s="78"/>
      <c r="F43" s="78"/>
      <c r="G43" s="79"/>
      <c r="H43" s="79"/>
      <c r="I43" s="79"/>
      <c r="J43" s="78"/>
      <c r="K43" s="78"/>
      <c r="L43" s="78" t="s">
        <v>108</v>
      </c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19">
        <v>37</v>
      </c>
      <c r="B44" s="35" t="s">
        <v>83</v>
      </c>
      <c r="C44" s="36" t="s">
        <v>84</v>
      </c>
      <c r="D44" s="78"/>
      <c r="E44" s="78"/>
      <c r="F44" s="78"/>
      <c r="G44" s="79"/>
      <c r="H44" s="79"/>
      <c r="I44" s="79"/>
      <c r="J44" s="78"/>
      <c r="K44" s="78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9.899999999999999" customHeight="1">
      <c r="A45" s="18">
        <v>38</v>
      </c>
      <c r="B45" s="37" t="s">
        <v>85</v>
      </c>
      <c r="C45" s="37" t="s">
        <v>86</v>
      </c>
      <c r="D45" s="78"/>
      <c r="E45" s="78"/>
      <c r="F45" s="78"/>
      <c r="G45" s="79"/>
      <c r="H45" s="79"/>
      <c r="I45" s="79"/>
      <c r="J45" s="78"/>
      <c r="K45" s="78"/>
      <c r="L45" s="78"/>
      <c r="M45" s="79"/>
      <c r="N45" s="79"/>
      <c r="O45" s="79"/>
      <c r="P45" s="78"/>
      <c r="Q45" s="78"/>
      <c r="R45" s="78"/>
      <c r="S45" s="79"/>
      <c r="T45" s="79"/>
      <c r="U45" s="79"/>
      <c r="V45" s="78"/>
      <c r="W45" s="78"/>
      <c r="X45" s="78" t="s">
        <v>108</v>
      </c>
      <c r="Y45" s="78"/>
      <c r="Z45" s="91"/>
    </row>
    <row r="46" spans="1:26" ht="19.899999999999999" customHeight="1">
      <c r="A46" s="18">
        <v>39</v>
      </c>
      <c r="B46" s="24" t="s">
        <v>87</v>
      </c>
      <c r="C46" s="24" t="s">
        <v>88</v>
      </c>
      <c r="D46" s="78"/>
      <c r="E46" s="78"/>
      <c r="F46" s="78"/>
      <c r="G46" s="79"/>
      <c r="H46" s="79"/>
      <c r="I46" s="79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40</v>
      </c>
      <c r="B47" s="37" t="s">
        <v>89</v>
      </c>
      <c r="C47" s="37" t="s">
        <v>90</v>
      </c>
      <c r="D47" s="78"/>
      <c r="E47" s="78"/>
      <c r="F47" s="78"/>
      <c r="G47" s="79"/>
      <c r="H47" s="79"/>
      <c r="I47" s="79" t="s">
        <v>108</v>
      </c>
      <c r="J47" s="78"/>
      <c r="K47" s="78"/>
      <c r="L47" s="78" t="s">
        <v>108</v>
      </c>
      <c r="M47" s="79"/>
      <c r="N47" s="79"/>
      <c r="O47" s="79" t="s">
        <v>108</v>
      </c>
      <c r="P47" s="78"/>
      <c r="Q47" s="78"/>
      <c r="R47" s="78"/>
      <c r="S47" s="79"/>
      <c r="T47" s="79" t="s">
        <v>108</v>
      </c>
      <c r="U47" s="79" t="s">
        <v>108</v>
      </c>
      <c r="V47" s="78"/>
      <c r="W47" s="78"/>
      <c r="X47" s="78"/>
      <c r="Y47" s="78"/>
      <c r="Z47" s="91"/>
    </row>
    <row r="48" spans="1:26" ht="19.899999999999999" customHeight="1">
      <c r="A48" s="18">
        <v>41</v>
      </c>
      <c r="B48" s="24" t="s">
        <v>91</v>
      </c>
      <c r="C48" s="24" t="s">
        <v>92</v>
      </c>
      <c r="D48" s="78"/>
      <c r="E48" s="78"/>
      <c r="F48" s="78"/>
      <c r="G48" s="79"/>
      <c r="H48" s="79"/>
      <c r="I48" s="79" t="s">
        <v>108</v>
      </c>
      <c r="J48" s="78"/>
      <c r="K48" s="78"/>
      <c r="L48" s="78" t="s">
        <v>108</v>
      </c>
      <c r="M48" s="79"/>
      <c r="N48" s="79"/>
      <c r="O48" s="79"/>
      <c r="P48" s="78"/>
      <c r="Q48" s="78"/>
      <c r="R48" s="78"/>
      <c r="S48" s="79"/>
      <c r="T48" s="79"/>
      <c r="U48" s="79"/>
      <c r="V48" s="78"/>
      <c r="W48" s="78"/>
      <c r="X48" s="78"/>
      <c r="Y48" s="78"/>
      <c r="Z48" s="91"/>
    </row>
    <row r="49" spans="1:26" ht="19.899999999999999" customHeight="1">
      <c r="A49" s="18">
        <v>42</v>
      </c>
      <c r="B49" s="30" t="s">
        <v>93</v>
      </c>
      <c r="C49" s="37" t="s">
        <v>94</v>
      </c>
      <c r="D49" s="78"/>
      <c r="E49" s="78"/>
      <c r="F49" s="78"/>
      <c r="G49" s="79"/>
      <c r="H49" s="79"/>
      <c r="I49" s="79"/>
      <c r="J49" s="78"/>
      <c r="K49" s="78"/>
      <c r="L49" s="78" t="s">
        <v>108</v>
      </c>
      <c r="M49" s="79"/>
      <c r="N49" s="79"/>
      <c r="O49" s="79" t="s">
        <v>108</v>
      </c>
      <c r="P49" s="78"/>
      <c r="Q49" s="78"/>
      <c r="R49" s="78" t="s">
        <v>108</v>
      </c>
      <c r="S49" s="79" t="s">
        <v>108</v>
      </c>
      <c r="T49" s="79" t="s">
        <v>108</v>
      </c>
      <c r="U49" s="79" t="s">
        <v>108</v>
      </c>
      <c r="V49" s="78"/>
      <c r="W49" s="78"/>
      <c r="X49" s="78"/>
      <c r="Y49" s="78"/>
      <c r="Z49" s="91"/>
    </row>
    <row r="50" spans="1:26" ht="19.899999999999999" customHeight="1">
      <c r="A50" s="19">
        <v>43</v>
      </c>
      <c r="B50" s="34" t="s">
        <v>93</v>
      </c>
      <c r="C50" s="34" t="s">
        <v>95</v>
      </c>
      <c r="D50" s="78"/>
      <c r="E50" s="78"/>
      <c r="F50" s="78"/>
      <c r="G50" s="79"/>
      <c r="H50" s="79"/>
      <c r="I50" s="79"/>
      <c r="J50" s="78"/>
      <c r="K50" s="78"/>
      <c r="L50" s="78"/>
      <c r="M50" s="79"/>
      <c r="N50" s="79"/>
      <c r="O50" s="79"/>
      <c r="P50" s="78"/>
      <c r="Q50" s="78"/>
      <c r="R50" s="78" t="s">
        <v>108</v>
      </c>
      <c r="S50" s="79" t="s">
        <v>108</v>
      </c>
      <c r="T50" s="79" t="s">
        <v>108</v>
      </c>
      <c r="U50" s="79" t="s">
        <v>108</v>
      </c>
      <c r="V50" s="78"/>
      <c r="W50" s="78"/>
      <c r="X50" s="78"/>
      <c r="Y50" s="78"/>
      <c r="Z50" s="91"/>
    </row>
    <row r="51" spans="1:26" ht="23.25" customHeight="1">
      <c r="A51" s="18">
        <v>44</v>
      </c>
      <c r="B51" s="37" t="s">
        <v>96</v>
      </c>
      <c r="C51" s="37" t="s">
        <v>97</v>
      </c>
      <c r="D51" s="85"/>
      <c r="E51" s="85"/>
      <c r="F51" s="85"/>
      <c r="G51" s="86"/>
      <c r="H51" s="86"/>
      <c r="I51" s="86" t="s">
        <v>108</v>
      </c>
      <c r="J51" s="85"/>
      <c r="K51" s="85"/>
      <c r="L51" s="85"/>
      <c r="M51" s="86"/>
      <c r="N51" s="86"/>
      <c r="O51" s="86" t="s">
        <v>108</v>
      </c>
      <c r="P51" s="85"/>
      <c r="Q51" s="85"/>
      <c r="R51" s="85" t="s">
        <v>108</v>
      </c>
      <c r="S51" s="86"/>
      <c r="T51" s="86"/>
      <c r="U51" s="86" t="s">
        <v>108</v>
      </c>
      <c r="V51" s="85"/>
      <c r="W51" s="85"/>
      <c r="X51" s="85"/>
      <c r="Y51" s="85"/>
      <c r="Z51" s="91"/>
    </row>
    <row r="52" spans="1:26" ht="24" customHeight="1">
      <c r="A52" s="95">
        <v>45</v>
      </c>
      <c r="B52" s="10" t="s">
        <v>122</v>
      </c>
      <c r="C52" s="10" t="s">
        <v>123</v>
      </c>
      <c r="D52" s="78"/>
      <c r="E52" s="78"/>
      <c r="F52" s="78"/>
      <c r="G52" s="79"/>
      <c r="H52" s="79"/>
      <c r="I52" s="79" t="s">
        <v>108</v>
      </c>
      <c r="J52" s="78"/>
      <c r="K52" s="78"/>
      <c r="L52" s="78" t="s">
        <v>108</v>
      </c>
      <c r="M52" s="79"/>
      <c r="N52" s="79"/>
      <c r="O52" s="79" t="s">
        <v>108</v>
      </c>
      <c r="P52" s="78"/>
      <c r="Q52" s="78"/>
      <c r="R52" s="78" t="s">
        <v>108</v>
      </c>
      <c r="S52" s="79" t="s">
        <v>108</v>
      </c>
      <c r="T52" s="79" t="s">
        <v>108</v>
      </c>
      <c r="U52" s="79" t="s">
        <v>108</v>
      </c>
      <c r="V52" s="78"/>
      <c r="W52" s="78"/>
      <c r="X52" s="78"/>
      <c r="Y52" s="78"/>
      <c r="Z52" s="91"/>
    </row>
    <row r="53" spans="1:26" ht="19.899999999999999" customHeight="1">
      <c r="A53">
        <v>46</v>
      </c>
      <c r="B53" t="s">
        <v>124</v>
      </c>
      <c r="C53"/>
      <c r="D53"/>
      <c r="E53"/>
      <c r="F53"/>
      <c r="G53"/>
      <c r="H53"/>
      <c r="I53"/>
      <c r="J53"/>
    </row>
    <row r="54" spans="1:26" ht="19.899999999999999" customHeight="1">
      <c r="A54"/>
      <c r="B54"/>
      <c r="C54"/>
      <c r="D54"/>
      <c r="E54"/>
      <c r="F54"/>
      <c r="G54"/>
      <c r="H54"/>
      <c r="I54"/>
      <c r="J54"/>
    </row>
    <row r="55" spans="1:26" ht="29.25" customHeight="1">
      <c r="A55"/>
      <c r="B55"/>
      <c r="C55"/>
      <c r="D55"/>
      <c r="E55"/>
      <c r="F55"/>
      <c r="G55"/>
      <c r="H55"/>
      <c r="I55"/>
      <c r="J55"/>
    </row>
    <row r="56" spans="1:26" ht="26.25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/>
      <c r="C57"/>
      <c r="D57"/>
      <c r="E57"/>
      <c r="F57"/>
      <c r="G57"/>
      <c r="H57"/>
      <c r="I57"/>
      <c r="J57"/>
    </row>
    <row r="58" spans="1:26" ht="34.5" customHeight="1">
      <c r="A58"/>
      <c r="B58"/>
      <c r="C58"/>
      <c r="D58"/>
      <c r="E58"/>
      <c r="F58"/>
      <c r="G58"/>
      <c r="H58"/>
      <c r="I58"/>
      <c r="J58"/>
    </row>
    <row r="59" spans="1:26" ht="19.899999999999999" customHeight="1">
      <c r="A59"/>
      <c r="B59" s="21" t="s">
        <v>98</v>
      </c>
      <c r="C59" s="22">
        <f>COUNTIF(D10:X41, "YES")</f>
        <v>0</v>
      </c>
      <c r="D59"/>
      <c r="E59"/>
      <c r="F59"/>
      <c r="G59"/>
      <c r="H59"/>
      <c r="I59"/>
      <c r="J59"/>
    </row>
    <row r="60" spans="1:26" ht="19.899999999999999" customHeight="1">
      <c r="A60"/>
      <c r="B60" s="17" t="s">
        <v>99</v>
      </c>
      <c r="C60" s="17">
        <f>COUNTIF(D10:X52, "NO")</f>
        <v>0</v>
      </c>
      <c r="D60"/>
      <c r="E60"/>
      <c r="F60"/>
      <c r="G60"/>
      <c r="H60"/>
      <c r="I60"/>
      <c r="J60"/>
    </row>
    <row r="61" spans="1:26">
      <c r="A61"/>
      <c r="B61"/>
      <c r="C61"/>
      <c r="D61"/>
      <c r="F61"/>
      <c r="G61"/>
      <c r="H61"/>
      <c r="I61"/>
      <c r="J61"/>
    </row>
    <row r="62" spans="1:26" ht="24.75">
      <c r="A62"/>
      <c r="B62"/>
      <c r="C62"/>
      <c r="D62" s="107" t="s">
        <v>113</v>
      </c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68" spans="4:6" customFormat="1" ht="19.899999999999999" customHeight="1"/>
    <row r="71" spans="4:6" customFormat="1">
      <c r="D71" s="2"/>
      <c r="E71" s="2"/>
      <c r="F71" s="2"/>
    </row>
    <row r="72" spans="4:6" customFormat="1">
      <c r="D72" s="2"/>
      <c r="E72" s="2"/>
      <c r="F72" s="2"/>
    </row>
    <row r="73" spans="4:6" customFormat="1">
      <c r="D73" s="2"/>
      <c r="E73" s="2"/>
      <c r="F73" s="2"/>
    </row>
    <row r="74" spans="4:6" customFormat="1">
      <c r="D74" s="2"/>
      <c r="E74" s="3"/>
      <c r="F74" s="3"/>
    </row>
    <row r="75" spans="4:6" customFormat="1">
      <c r="D75" s="2"/>
      <c r="E75" s="2"/>
      <c r="F75" s="2"/>
    </row>
    <row r="76" spans="4:6" customFormat="1">
      <c r="D76" s="2"/>
      <c r="E76" s="2"/>
      <c r="F76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F353-E5F8-4A85-9026-55BA510FEAE1}">
  <dimension ref="A1:AA75"/>
  <sheetViews>
    <sheetView view="pageLayout" topLeftCell="O1" zoomScale="85" zoomScaleNormal="100" zoomScalePageLayoutView="85" workbookViewId="0">
      <pane ySplit="8" topLeftCell="O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.5703125" style="2" customWidth="1"/>
    <col min="5" max="5" width="8.85546875" style="2" customWidth="1"/>
    <col min="6" max="6" width="10.140625" style="2" customWidth="1"/>
    <col min="7" max="7" width="11" style="2" customWidth="1"/>
    <col min="8" max="8" width="9.85546875" style="2" customWidth="1"/>
    <col min="9" max="9" width="10.5703125" style="2" customWidth="1"/>
    <col min="10" max="10" width="11.42578125" style="2" customWidth="1"/>
    <col min="11" max="11" width="10.140625" customWidth="1"/>
    <col min="12" max="12" width="10.5703125" customWidth="1"/>
    <col min="13" max="13" width="10.7109375" customWidth="1"/>
    <col min="14" max="15" width="9.140625" bestFit="1" customWidth="1"/>
    <col min="16" max="16" width="11.7109375" customWidth="1"/>
    <col min="17" max="18" width="9.140625" bestFit="1" customWidth="1"/>
    <col min="19" max="19" width="10.28515625" customWidth="1"/>
    <col min="20" max="20" width="9.140625" bestFit="1" customWidth="1"/>
    <col min="21" max="21" width="11" customWidth="1"/>
    <col min="22" max="22" width="11.14062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 t="s">
        <v>150</v>
      </c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202" t="s">
        <v>8</v>
      </c>
      <c r="B7" s="203" t="s">
        <v>9</v>
      </c>
      <c r="C7" s="203" t="s">
        <v>10</v>
      </c>
      <c r="D7" s="204" t="s">
        <v>11</v>
      </c>
      <c r="E7" s="203" t="s">
        <v>12</v>
      </c>
      <c r="F7" s="203" t="s">
        <v>13</v>
      </c>
      <c r="G7" s="203" t="s">
        <v>11</v>
      </c>
      <c r="H7" s="203" t="s">
        <v>12</v>
      </c>
      <c r="I7" s="203" t="s">
        <v>13</v>
      </c>
      <c r="J7" s="204" t="s">
        <v>11</v>
      </c>
      <c r="K7" s="203" t="s">
        <v>12</v>
      </c>
      <c r="L7" s="203" t="s">
        <v>13</v>
      </c>
      <c r="M7" s="203" t="s">
        <v>11</v>
      </c>
      <c r="N7" s="203" t="s">
        <v>12</v>
      </c>
      <c r="O7" s="203" t="s">
        <v>13</v>
      </c>
      <c r="P7" s="204" t="s">
        <v>11</v>
      </c>
      <c r="Q7" s="203" t="s">
        <v>12</v>
      </c>
      <c r="R7" s="203" t="s">
        <v>13</v>
      </c>
      <c r="S7" s="203" t="s">
        <v>11</v>
      </c>
      <c r="T7" s="203" t="s">
        <v>12</v>
      </c>
      <c r="U7" s="203" t="s">
        <v>13</v>
      </c>
      <c r="V7" s="203" t="s">
        <v>11</v>
      </c>
      <c r="W7" s="203" t="s">
        <v>12</v>
      </c>
      <c r="X7" s="203" t="s">
        <v>13</v>
      </c>
      <c r="Y7" s="205" t="s">
        <v>121</v>
      </c>
    </row>
    <row r="8" spans="1:27" ht="0.75" customHeight="1">
      <c r="A8" s="206"/>
      <c r="B8" s="206"/>
      <c r="C8" s="207"/>
      <c r="D8" s="206"/>
      <c r="E8" s="206"/>
      <c r="F8" s="206"/>
      <c r="G8" s="206"/>
      <c r="H8" s="206"/>
      <c r="I8" s="206"/>
      <c r="J8" s="20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s="106" customFormat="1" ht="21" customHeight="1">
      <c r="A9" s="201">
        <v>1</v>
      </c>
      <c r="B9" s="198" t="s">
        <v>15</v>
      </c>
      <c r="C9" s="198" t="s">
        <v>16</v>
      </c>
      <c r="D9" s="208"/>
      <c r="E9" s="209"/>
      <c r="F9" s="210"/>
      <c r="G9" s="211"/>
      <c r="H9" s="211"/>
      <c r="I9" s="211"/>
      <c r="J9" s="208"/>
      <c r="K9" s="209"/>
      <c r="L9" s="210"/>
      <c r="M9" s="211"/>
      <c r="N9" s="211"/>
      <c r="O9" s="211"/>
      <c r="P9" s="208"/>
      <c r="Q9" s="209"/>
      <c r="R9" s="210"/>
      <c r="S9" s="79"/>
      <c r="T9" s="79"/>
      <c r="U9" s="79"/>
      <c r="V9" s="208"/>
      <c r="W9" s="209"/>
      <c r="X9" s="210"/>
      <c r="Y9" s="209"/>
      <c r="Z9" s="104"/>
      <c r="AA9" s="105"/>
    </row>
    <row r="10" spans="1:27" ht="18" customHeight="1">
      <c r="A10" s="201">
        <v>2</v>
      </c>
      <c r="B10" s="199" t="s">
        <v>18</v>
      </c>
      <c r="C10" s="199" t="s">
        <v>19</v>
      </c>
      <c r="D10" s="212"/>
      <c r="E10" s="65"/>
      <c r="F10" s="65"/>
      <c r="G10" s="70"/>
      <c r="H10" s="70"/>
      <c r="I10" s="70"/>
      <c r="J10" s="65"/>
      <c r="K10" s="65"/>
      <c r="L10" s="65"/>
      <c r="M10" s="70"/>
      <c r="N10" s="70"/>
      <c r="O10" s="70"/>
      <c r="P10" s="65"/>
      <c r="Q10" s="65"/>
      <c r="R10" s="65"/>
      <c r="S10" s="79"/>
      <c r="T10" s="79"/>
      <c r="U10" s="79"/>
      <c r="V10" s="65"/>
      <c r="W10" s="65"/>
      <c r="X10" s="65"/>
      <c r="Y10" s="65"/>
      <c r="Z10" s="91"/>
    </row>
    <row r="11" spans="1:27" ht="18" customHeight="1">
      <c r="A11" s="201">
        <v>3</v>
      </c>
      <c r="B11" s="200" t="s">
        <v>20</v>
      </c>
      <c r="C11" s="200" t="s">
        <v>21</v>
      </c>
      <c r="D11" s="212"/>
      <c r="E11" s="65"/>
      <c r="F11" s="65"/>
      <c r="G11" s="70"/>
      <c r="H11" s="70"/>
      <c r="I11" s="70" t="s">
        <v>108</v>
      </c>
      <c r="J11" s="65" t="s">
        <v>108</v>
      </c>
      <c r="K11" s="65"/>
      <c r="L11" s="65"/>
      <c r="M11" s="70"/>
      <c r="N11" s="70"/>
      <c r="O11" s="70" t="s">
        <v>108</v>
      </c>
      <c r="P11" s="65"/>
      <c r="Q11" s="65"/>
      <c r="R11" s="65" t="s">
        <v>108</v>
      </c>
      <c r="S11" s="79" t="s">
        <v>108</v>
      </c>
      <c r="T11" s="79" t="s">
        <v>108</v>
      </c>
      <c r="U11" s="79" t="s">
        <v>108</v>
      </c>
      <c r="V11" s="65" t="s">
        <v>108</v>
      </c>
      <c r="W11" s="65"/>
      <c r="X11" s="65"/>
      <c r="Y11" s="65"/>
      <c r="Z11" s="91"/>
    </row>
    <row r="12" spans="1:27" ht="17.45" customHeight="1">
      <c r="A12" s="213">
        <v>4</v>
      </c>
      <c r="B12" s="198" t="s">
        <v>22</v>
      </c>
      <c r="C12" s="198" t="s">
        <v>23</v>
      </c>
      <c r="D12" s="78"/>
      <c r="E12" s="78"/>
      <c r="F12" s="78"/>
      <c r="G12" s="79"/>
      <c r="H12" s="79"/>
      <c r="I12" s="79"/>
      <c r="J12" s="78"/>
      <c r="K12" s="78"/>
      <c r="L12" s="78"/>
      <c r="M12" s="79"/>
      <c r="N12" s="79"/>
      <c r="O12" s="79" t="s">
        <v>108</v>
      </c>
      <c r="P12" s="78"/>
      <c r="Q12" s="78"/>
      <c r="R12" s="78" t="s">
        <v>108</v>
      </c>
      <c r="S12" s="79"/>
      <c r="T12" s="79"/>
      <c r="U12" s="79"/>
      <c r="V12" s="78"/>
      <c r="W12" s="78" t="s">
        <v>108</v>
      </c>
      <c r="X12" s="78"/>
      <c r="Y12" s="78"/>
      <c r="Z12" s="91"/>
    </row>
    <row r="13" spans="1:27" ht="17.45" customHeight="1">
      <c r="A13" s="213">
        <v>5</v>
      </c>
      <c r="B13" s="198" t="s">
        <v>151</v>
      </c>
      <c r="C13" s="198" t="s">
        <v>38</v>
      </c>
      <c r="D13" s="78"/>
      <c r="E13" s="78"/>
      <c r="F13" s="78"/>
      <c r="G13" s="79"/>
      <c r="H13" s="79"/>
      <c r="I13" s="79" t="s">
        <v>108</v>
      </c>
      <c r="J13" s="78"/>
      <c r="K13" s="78"/>
      <c r="L13" s="78"/>
      <c r="M13" s="79"/>
      <c r="N13" s="79"/>
      <c r="O13" s="79" t="s">
        <v>108</v>
      </c>
      <c r="P13" s="78"/>
      <c r="Q13" s="78"/>
      <c r="R13" s="78" t="s">
        <v>108</v>
      </c>
      <c r="S13" s="79" t="s">
        <v>108</v>
      </c>
      <c r="T13" s="79" t="s">
        <v>108</v>
      </c>
      <c r="U13" s="79" t="s">
        <v>108</v>
      </c>
      <c r="V13" s="78" t="s">
        <v>108</v>
      </c>
      <c r="W13" s="78"/>
      <c r="X13" s="78"/>
      <c r="Y13" s="78"/>
      <c r="Z13" s="91"/>
    </row>
    <row r="14" spans="1:27" ht="18" customHeight="1">
      <c r="A14" s="201">
        <v>6</v>
      </c>
      <c r="B14" s="198" t="s">
        <v>24</v>
      </c>
      <c r="C14" s="198" t="s">
        <v>25</v>
      </c>
      <c r="D14" s="78"/>
      <c r="E14" s="78"/>
      <c r="F14" s="78"/>
      <c r="G14" s="79"/>
      <c r="H14" s="79"/>
      <c r="I14" s="79"/>
      <c r="J14" s="78"/>
      <c r="K14" s="78"/>
      <c r="L14" s="78"/>
      <c r="M14" s="79"/>
      <c r="N14" s="79"/>
      <c r="O14" s="79"/>
      <c r="P14" s="78"/>
      <c r="Q14" s="78"/>
      <c r="R14" s="78"/>
      <c r="S14" s="79"/>
      <c r="T14" s="79"/>
      <c r="U14" s="79"/>
      <c r="V14" s="78"/>
      <c r="W14" s="78"/>
      <c r="X14" s="78"/>
      <c r="Y14" s="78"/>
      <c r="Z14" s="91"/>
    </row>
    <row r="15" spans="1:27" ht="18" customHeight="1">
      <c r="A15" s="201">
        <v>7</v>
      </c>
      <c r="B15" s="214" t="s">
        <v>26</v>
      </c>
      <c r="C15" s="200" t="s">
        <v>27</v>
      </c>
      <c r="D15" s="78"/>
      <c r="E15" s="78"/>
      <c r="F15" s="78"/>
      <c r="G15" s="79"/>
      <c r="H15" s="79"/>
      <c r="I15" s="79" t="s">
        <v>108</v>
      </c>
      <c r="J15" s="78"/>
      <c r="K15" s="78"/>
      <c r="L15" s="78"/>
      <c r="M15" s="79"/>
      <c r="N15" s="79"/>
      <c r="O15" s="79" t="s">
        <v>108</v>
      </c>
      <c r="P15" s="78"/>
      <c r="Q15" s="78"/>
      <c r="R15" s="78"/>
      <c r="S15" s="79"/>
      <c r="T15" s="79"/>
      <c r="U15" s="79"/>
      <c r="V15" s="78"/>
      <c r="W15" s="78"/>
      <c r="X15" s="78"/>
      <c r="Y15" s="78"/>
      <c r="Z15" s="91"/>
    </row>
    <row r="16" spans="1:27" ht="18" customHeight="1">
      <c r="A16" s="201">
        <v>8</v>
      </c>
      <c r="B16" s="198" t="s">
        <v>28</v>
      </c>
      <c r="C16" s="198" t="s">
        <v>29</v>
      </c>
      <c r="D16" s="78"/>
      <c r="E16" s="78"/>
      <c r="F16" s="78"/>
      <c r="G16" s="79"/>
      <c r="H16" s="79"/>
      <c r="I16" s="79" t="s">
        <v>108</v>
      </c>
      <c r="J16" s="78" t="s">
        <v>108</v>
      </c>
      <c r="K16" s="78" t="s">
        <v>108</v>
      </c>
      <c r="L16" s="78"/>
      <c r="M16" s="79"/>
      <c r="N16" s="79"/>
      <c r="O16" s="79"/>
      <c r="P16" s="78"/>
      <c r="Q16" s="78"/>
      <c r="R16" s="78"/>
      <c r="S16" s="79" t="s">
        <v>108</v>
      </c>
      <c r="T16" s="79" t="s">
        <v>108</v>
      </c>
      <c r="U16" s="79"/>
      <c r="V16" s="78" t="s">
        <v>108</v>
      </c>
      <c r="W16" s="78" t="s">
        <v>108</v>
      </c>
      <c r="X16" s="78"/>
      <c r="Y16" s="78"/>
      <c r="Z16" s="91"/>
    </row>
    <row r="17" spans="1:26" ht="18" customHeight="1">
      <c r="A17" s="201">
        <v>9</v>
      </c>
      <c r="B17" s="198" t="s">
        <v>30</v>
      </c>
      <c r="C17" s="198" t="s">
        <v>152</v>
      </c>
      <c r="D17" s="78"/>
      <c r="E17" s="78"/>
      <c r="F17" s="78"/>
      <c r="G17" s="79"/>
      <c r="H17" s="79"/>
      <c r="I17" s="79"/>
      <c r="J17" s="78" t="s">
        <v>108</v>
      </c>
      <c r="K17" s="78"/>
      <c r="L17" s="78"/>
      <c r="M17" s="79"/>
      <c r="N17" s="79"/>
      <c r="O17" s="79"/>
      <c r="P17" s="78"/>
      <c r="Q17" s="78"/>
      <c r="R17" s="78"/>
      <c r="S17" s="79" t="s">
        <v>108</v>
      </c>
      <c r="T17" s="79" t="s">
        <v>108</v>
      </c>
      <c r="U17" s="79" t="s">
        <v>108</v>
      </c>
      <c r="V17" s="78"/>
      <c r="W17" s="78"/>
      <c r="X17" s="78"/>
      <c r="Y17" s="78"/>
      <c r="Z17" s="91"/>
    </row>
    <row r="18" spans="1:26" ht="18" customHeight="1">
      <c r="A18" s="201">
        <v>10</v>
      </c>
      <c r="B18" s="198" t="s">
        <v>30</v>
      </c>
      <c r="C18" s="198" t="s">
        <v>31</v>
      </c>
      <c r="D18" s="78"/>
      <c r="E18" s="78"/>
      <c r="F18" s="78"/>
      <c r="G18" s="79"/>
      <c r="H18" s="79"/>
      <c r="I18" s="79"/>
      <c r="J18" s="78"/>
      <c r="K18" s="78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78"/>
      <c r="Z18" s="91"/>
    </row>
    <row r="19" spans="1:26" ht="18" customHeight="1">
      <c r="A19" s="201">
        <v>11</v>
      </c>
      <c r="B19" s="200" t="s">
        <v>32</v>
      </c>
      <c r="C19" s="200" t="s">
        <v>33</v>
      </c>
      <c r="D19" s="78"/>
      <c r="E19" s="78"/>
      <c r="F19" s="78"/>
      <c r="G19" s="79"/>
      <c r="H19" s="79"/>
      <c r="I19" s="79" t="s">
        <v>108</v>
      </c>
      <c r="J19" s="78"/>
      <c r="K19" s="78"/>
      <c r="L19" s="78"/>
      <c r="M19" s="79"/>
      <c r="N19" s="79"/>
      <c r="O19" s="79" t="s">
        <v>108</v>
      </c>
      <c r="P19" s="78"/>
      <c r="Q19" s="78"/>
      <c r="R19" s="78" t="s">
        <v>108</v>
      </c>
      <c r="S19" s="79"/>
      <c r="T19" s="79" t="s">
        <v>108</v>
      </c>
      <c r="U19" s="79" t="s">
        <v>108</v>
      </c>
      <c r="V19" s="78" t="s">
        <v>108</v>
      </c>
      <c r="W19" s="78" t="s">
        <v>108</v>
      </c>
      <c r="X19" s="78"/>
      <c r="Y19" s="78"/>
      <c r="Z19" s="91"/>
    </row>
    <row r="20" spans="1:26" ht="18" customHeight="1">
      <c r="A20" s="201">
        <v>12</v>
      </c>
      <c r="B20" s="200" t="s">
        <v>34</v>
      </c>
      <c r="C20" s="200" t="s">
        <v>35</v>
      </c>
      <c r="D20" s="78"/>
      <c r="E20" s="78"/>
      <c r="F20" s="78"/>
      <c r="G20" s="79"/>
      <c r="H20" s="79"/>
      <c r="I20" s="79" t="s">
        <v>108</v>
      </c>
      <c r="J20" s="78"/>
      <c r="K20" s="78" t="s">
        <v>108</v>
      </c>
      <c r="L20" s="78"/>
      <c r="M20" s="79"/>
      <c r="N20" s="79"/>
      <c r="O20" s="79" t="s">
        <v>108</v>
      </c>
      <c r="P20" s="78"/>
      <c r="Q20" s="78"/>
      <c r="R20" s="78" t="s">
        <v>108</v>
      </c>
      <c r="S20" s="79"/>
      <c r="T20" s="79" t="s">
        <v>108</v>
      </c>
      <c r="U20" s="79" t="s">
        <v>108</v>
      </c>
      <c r="V20" s="78" t="s">
        <v>108</v>
      </c>
      <c r="W20" s="78" t="s">
        <v>108</v>
      </c>
      <c r="X20" s="78"/>
      <c r="Y20" s="78"/>
      <c r="Z20" s="91"/>
    </row>
    <row r="21" spans="1:26" ht="18" customHeight="1">
      <c r="A21" s="201">
        <v>13</v>
      </c>
      <c r="B21" s="198" t="s">
        <v>36</v>
      </c>
      <c r="C21" s="198" t="s">
        <v>38</v>
      </c>
      <c r="D21" s="78"/>
      <c r="E21" s="78"/>
      <c r="F21" s="78"/>
      <c r="G21" s="79"/>
      <c r="H21" s="79"/>
      <c r="I21" s="79" t="s">
        <v>108</v>
      </c>
      <c r="J21" s="78" t="s">
        <v>108</v>
      </c>
      <c r="K21" s="78"/>
      <c r="L21" s="78"/>
      <c r="M21" s="79"/>
      <c r="N21" s="79"/>
      <c r="O21" s="79" t="s">
        <v>108</v>
      </c>
      <c r="P21" s="78"/>
      <c r="Q21" s="78"/>
      <c r="R21" s="78"/>
      <c r="S21" s="79"/>
      <c r="T21" s="79"/>
      <c r="U21" s="79"/>
      <c r="V21" s="78"/>
      <c r="W21" s="78"/>
      <c r="X21" s="78"/>
      <c r="Y21" s="78"/>
      <c r="Z21" s="91"/>
    </row>
    <row r="22" spans="1:26" ht="18" customHeight="1">
      <c r="A22" s="201">
        <v>14</v>
      </c>
      <c r="B22" s="198" t="s">
        <v>39</v>
      </c>
      <c r="C22" s="198" t="s">
        <v>40</v>
      </c>
      <c r="D22" s="78"/>
      <c r="E22" s="78"/>
      <c r="F22" s="78"/>
      <c r="G22" s="79"/>
      <c r="H22" s="79"/>
      <c r="I22" s="79" t="s">
        <v>108</v>
      </c>
      <c r="J22" s="78" t="s">
        <v>108</v>
      </c>
      <c r="K22" s="78"/>
      <c r="L22" s="78"/>
      <c r="M22" s="79"/>
      <c r="N22" s="79"/>
      <c r="O22" s="79"/>
      <c r="P22" s="78"/>
      <c r="Q22" s="78"/>
      <c r="R22" s="78"/>
      <c r="S22" s="79" t="s">
        <v>108</v>
      </c>
      <c r="T22" s="79" t="s">
        <v>108</v>
      </c>
      <c r="U22" s="79" t="s">
        <v>108</v>
      </c>
      <c r="V22" s="78" t="s">
        <v>108</v>
      </c>
      <c r="W22" s="78" t="s">
        <v>108</v>
      </c>
      <c r="X22" s="78"/>
      <c r="Y22" s="78"/>
      <c r="Z22" s="91"/>
    </row>
    <row r="23" spans="1:26" ht="18" customHeight="1">
      <c r="A23" s="201">
        <v>15</v>
      </c>
      <c r="B23" s="198" t="s">
        <v>41</v>
      </c>
      <c r="C23" s="198" t="s">
        <v>42</v>
      </c>
      <c r="D23" s="78"/>
      <c r="E23" s="78"/>
      <c r="F23" s="78"/>
      <c r="G23" s="79"/>
      <c r="H23" s="79"/>
      <c r="I23" s="79"/>
      <c r="J23" s="78"/>
      <c r="K23" s="78"/>
      <c r="L23" s="78"/>
      <c r="M23" s="79"/>
      <c r="N23" s="79"/>
      <c r="O23" s="79"/>
      <c r="P23" s="78"/>
      <c r="Q23" s="78"/>
      <c r="R23" s="78"/>
      <c r="S23" s="79"/>
      <c r="T23" s="79" t="s">
        <v>108</v>
      </c>
      <c r="U23" s="79"/>
      <c r="V23" s="78"/>
      <c r="W23" s="78"/>
      <c r="X23" s="78"/>
      <c r="Y23" s="78"/>
      <c r="Z23" s="91"/>
    </row>
    <row r="24" spans="1:26" ht="18" customHeight="1">
      <c r="A24" s="201">
        <v>16</v>
      </c>
      <c r="B24" s="200" t="s">
        <v>43</v>
      </c>
      <c r="C24" s="200" t="s">
        <v>44</v>
      </c>
      <c r="D24" s="78"/>
      <c r="E24" s="78"/>
      <c r="F24" s="78"/>
      <c r="G24" s="79"/>
      <c r="H24" s="79"/>
      <c r="I24" s="79"/>
      <c r="J24" s="78" t="s">
        <v>108</v>
      </c>
      <c r="K24" s="78"/>
      <c r="L24" s="78"/>
      <c r="M24" s="79"/>
      <c r="N24" s="79"/>
      <c r="O24" s="79"/>
      <c r="P24" s="78"/>
      <c r="Q24" s="78"/>
      <c r="R24" s="78"/>
      <c r="S24" s="79" t="s">
        <v>108</v>
      </c>
      <c r="T24" s="79" t="s">
        <v>108</v>
      </c>
      <c r="U24" s="79" t="s">
        <v>108</v>
      </c>
      <c r="V24" s="78"/>
      <c r="W24" s="78" t="s">
        <v>108</v>
      </c>
      <c r="X24" s="78"/>
      <c r="Y24" s="78"/>
      <c r="Z24" s="91"/>
    </row>
    <row r="25" spans="1:26" ht="18" customHeight="1">
      <c r="A25" s="201">
        <v>17</v>
      </c>
      <c r="B25" s="198" t="s">
        <v>45</v>
      </c>
      <c r="C25" s="198" t="s">
        <v>46</v>
      </c>
      <c r="D25" s="78"/>
      <c r="E25" s="78"/>
      <c r="F25" s="78"/>
      <c r="G25" s="79"/>
      <c r="H25" s="79"/>
      <c r="I25" s="79" t="s">
        <v>108</v>
      </c>
      <c r="J25" s="78" t="s">
        <v>108</v>
      </c>
      <c r="K25" s="78"/>
      <c r="L25" s="78"/>
      <c r="M25" s="79"/>
      <c r="N25" s="79"/>
      <c r="O25" s="79"/>
      <c r="P25" s="78"/>
      <c r="Q25" s="78"/>
      <c r="R25" s="78"/>
      <c r="S25" s="79" t="s">
        <v>108</v>
      </c>
      <c r="T25" s="79" t="s">
        <v>108</v>
      </c>
      <c r="U25" s="79" t="s">
        <v>108</v>
      </c>
      <c r="V25" s="78" t="s">
        <v>108</v>
      </c>
      <c r="W25" s="78" t="s">
        <v>108</v>
      </c>
      <c r="X25" s="78"/>
      <c r="Y25" s="78"/>
      <c r="Z25" s="91"/>
    </row>
    <row r="26" spans="1:26" ht="18" customHeight="1">
      <c r="A26" s="201">
        <v>18</v>
      </c>
      <c r="B26" s="198" t="s">
        <v>153</v>
      </c>
      <c r="C26" s="198" t="s">
        <v>16</v>
      </c>
      <c r="D26" s="78"/>
      <c r="E26" s="78"/>
      <c r="F26" s="78"/>
      <c r="G26" s="79"/>
      <c r="H26" s="79"/>
      <c r="I26" s="79"/>
      <c r="J26" s="78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78"/>
      <c r="Z26" s="91"/>
    </row>
    <row r="27" spans="1:26" ht="18" customHeight="1">
      <c r="A27" s="201">
        <v>19</v>
      </c>
      <c r="B27" s="198" t="s">
        <v>53</v>
      </c>
      <c r="C27" s="198" t="s">
        <v>54</v>
      </c>
      <c r="D27" s="78"/>
      <c r="E27" s="78"/>
      <c r="F27" s="78"/>
      <c r="G27" s="79"/>
      <c r="H27" s="79"/>
      <c r="I27" s="79"/>
      <c r="J27" s="78" t="s">
        <v>108</v>
      </c>
      <c r="K27" s="78"/>
      <c r="L27" s="78"/>
      <c r="M27" s="79"/>
      <c r="N27" s="79"/>
      <c r="O27" s="79" t="s">
        <v>108</v>
      </c>
      <c r="P27" s="78"/>
      <c r="Q27" s="78"/>
      <c r="R27" s="78" t="s">
        <v>108</v>
      </c>
      <c r="S27" s="79" t="s">
        <v>108</v>
      </c>
      <c r="T27" s="79" t="s">
        <v>108</v>
      </c>
      <c r="U27" s="79"/>
      <c r="V27" s="78" t="s">
        <v>108</v>
      </c>
      <c r="W27" s="78" t="s">
        <v>108</v>
      </c>
      <c r="X27" s="78"/>
      <c r="Y27" s="78"/>
      <c r="Z27" s="91"/>
    </row>
    <row r="28" spans="1:26" ht="18" customHeight="1">
      <c r="A28" s="201">
        <v>20</v>
      </c>
      <c r="B28" s="198" t="s">
        <v>55</v>
      </c>
      <c r="C28" s="198" t="s">
        <v>56</v>
      </c>
      <c r="D28" s="78"/>
      <c r="E28" s="78"/>
      <c r="F28" s="78"/>
      <c r="G28" s="79"/>
      <c r="H28" s="79"/>
      <c r="I28" s="79"/>
      <c r="J28" s="78"/>
      <c r="K28" s="78"/>
      <c r="L28" s="78"/>
      <c r="M28" s="79"/>
      <c r="N28" s="79"/>
      <c r="O28" s="79"/>
      <c r="P28" s="78"/>
      <c r="Q28" s="78"/>
      <c r="R28" s="78"/>
      <c r="S28" s="79"/>
      <c r="T28" s="79" t="s">
        <v>108</v>
      </c>
      <c r="U28" s="79" t="s">
        <v>108</v>
      </c>
      <c r="V28" s="78" t="s">
        <v>108</v>
      </c>
      <c r="W28" s="78" t="s">
        <v>108</v>
      </c>
      <c r="X28" s="78"/>
      <c r="Y28" s="78"/>
      <c r="Z28" s="91"/>
    </row>
    <row r="29" spans="1:26" ht="18" customHeight="1">
      <c r="A29" s="201">
        <v>21</v>
      </c>
      <c r="B29" s="199" t="s">
        <v>57</v>
      </c>
      <c r="C29" s="199" t="s">
        <v>58</v>
      </c>
      <c r="D29" s="78"/>
      <c r="E29" s="78"/>
      <c r="F29" s="78"/>
      <c r="G29" s="79"/>
      <c r="H29" s="79"/>
      <c r="I29" s="79"/>
      <c r="J29" s="78" t="s">
        <v>108</v>
      </c>
      <c r="K29" s="78"/>
      <c r="L29" s="78"/>
      <c r="M29" s="79"/>
      <c r="N29" s="79"/>
      <c r="O29" s="79"/>
      <c r="P29" s="78"/>
      <c r="Q29" s="78"/>
      <c r="R29" s="78"/>
      <c r="S29" s="79" t="s">
        <v>108</v>
      </c>
      <c r="T29" s="79" t="s">
        <v>108</v>
      </c>
      <c r="U29" s="79" t="s">
        <v>108</v>
      </c>
      <c r="V29" s="78" t="s">
        <v>108</v>
      </c>
      <c r="W29" s="78" t="s">
        <v>108</v>
      </c>
      <c r="X29" s="78"/>
      <c r="Y29" s="78"/>
      <c r="Z29" s="91"/>
    </row>
    <row r="30" spans="1:26" ht="18" customHeight="1">
      <c r="A30" s="201">
        <v>22</v>
      </c>
      <c r="B30" s="198" t="s">
        <v>59</v>
      </c>
      <c r="C30" s="198" t="s">
        <v>60</v>
      </c>
      <c r="D30" s="78"/>
      <c r="E30" s="78"/>
      <c r="F30" s="78"/>
      <c r="G30" s="79"/>
      <c r="H30" s="79"/>
      <c r="I30" s="79"/>
      <c r="J30" s="78" t="s">
        <v>108</v>
      </c>
      <c r="K30" s="78" t="s">
        <v>132</v>
      </c>
      <c r="L30" s="78"/>
      <c r="M30" s="79"/>
      <c r="N30" s="79"/>
      <c r="O30" s="79" t="s">
        <v>108</v>
      </c>
      <c r="P30" s="78"/>
      <c r="Q30" s="78"/>
      <c r="R30" s="78" t="s">
        <v>108</v>
      </c>
      <c r="S30" s="79" t="s">
        <v>108</v>
      </c>
      <c r="T30" s="79" t="s">
        <v>108</v>
      </c>
      <c r="U30" s="79" t="s">
        <v>108</v>
      </c>
      <c r="V30" s="78" t="s">
        <v>108</v>
      </c>
      <c r="W30" s="78"/>
      <c r="X30" s="78"/>
      <c r="Y30" s="78"/>
      <c r="Z30" s="91"/>
    </row>
    <row r="31" spans="1:26" ht="18" customHeight="1">
      <c r="A31" s="201">
        <v>23</v>
      </c>
      <c r="B31" s="199" t="s">
        <v>59</v>
      </c>
      <c r="C31" s="199" t="s">
        <v>61</v>
      </c>
      <c r="D31" s="78"/>
      <c r="E31" s="78"/>
      <c r="F31" s="78"/>
      <c r="G31" s="79"/>
      <c r="H31" s="79"/>
      <c r="I31" s="79"/>
      <c r="J31" s="78"/>
      <c r="K31" s="78"/>
      <c r="L31" s="78"/>
      <c r="M31" s="79"/>
      <c r="N31" s="79"/>
      <c r="O31" s="79" t="s">
        <v>108</v>
      </c>
      <c r="P31" s="78"/>
      <c r="Q31" s="78"/>
      <c r="R31" s="78" t="s">
        <v>108</v>
      </c>
      <c r="S31" s="79" t="s">
        <v>108</v>
      </c>
      <c r="T31" s="79"/>
      <c r="U31" s="79"/>
      <c r="V31" s="78"/>
      <c r="W31" s="78"/>
      <c r="X31" s="78"/>
      <c r="Y31" s="78"/>
      <c r="Z31" s="91"/>
    </row>
    <row r="32" spans="1:26" ht="18" customHeight="1">
      <c r="A32" s="201">
        <v>24</v>
      </c>
      <c r="B32" s="200" t="s">
        <v>62</v>
      </c>
      <c r="C32" s="200" t="s">
        <v>63</v>
      </c>
      <c r="D32" s="78"/>
      <c r="E32" s="78"/>
      <c r="F32" s="78"/>
      <c r="G32" s="79"/>
      <c r="H32" s="79"/>
      <c r="I32" s="79" t="s">
        <v>108</v>
      </c>
      <c r="J32" s="78"/>
      <c r="K32" s="78" t="s">
        <v>108</v>
      </c>
      <c r="L32" s="78"/>
      <c r="M32" s="79"/>
      <c r="N32" s="79"/>
      <c r="O32" s="79"/>
      <c r="P32" s="78"/>
      <c r="Q32" s="78"/>
      <c r="R32" s="78"/>
      <c r="S32" s="79" t="s">
        <v>108</v>
      </c>
      <c r="T32" s="79"/>
      <c r="U32" s="79"/>
      <c r="V32" s="78" t="s">
        <v>108</v>
      </c>
      <c r="W32" s="78" t="s">
        <v>108</v>
      </c>
      <c r="X32" s="78"/>
      <c r="Y32" s="78"/>
      <c r="Z32" s="91"/>
    </row>
    <row r="33" spans="1:26" ht="18" customHeight="1">
      <c r="A33" s="201">
        <v>25</v>
      </c>
      <c r="B33" s="198" t="s">
        <v>64</v>
      </c>
      <c r="C33" s="198" t="s">
        <v>38</v>
      </c>
      <c r="D33" s="78"/>
      <c r="E33" s="78"/>
      <c r="F33" s="78"/>
      <c r="G33" s="79"/>
      <c r="H33" s="79"/>
      <c r="I33" s="79" t="s">
        <v>108</v>
      </c>
      <c r="J33" s="78"/>
      <c r="K33" s="78"/>
      <c r="L33" s="78"/>
      <c r="M33" s="79"/>
      <c r="N33" s="79"/>
      <c r="O33" s="79"/>
      <c r="P33" s="78"/>
      <c r="Q33" s="78"/>
      <c r="R33" s="78"/>
      <c r="S33" s="79" t="s">
        <v>108</v>
      </c>
      <c r="T33" s="79"/>
      <c r="U33" s="79"/>
      <c r="V33" s="78"/>
      <c r="W33" s="78"/>
      <c r="X33" s="78"/>
      <c r="Y33" s="78"/>
      <c r="Z33" s="91"/>
    </row>
    <row r="34" spans="1:26" ht="18" customHeight="1">
      <c r="A34" s="201">
        <v>26</v>
      </c>
      <c r="B34" s="198" t="s">
        <v>154</v>
      </c>
      <c r="C34" s="198" t="s">
        <v>155</v>
      </c>
      <c r="D34" s="78"/>
      <c r="E34" s="78"/>
      <c r="F34" s="78"/>
      <c r="G34" s="79"/>
      <c r="H34" s="79"/>
      <c r="I34" s="79"/>
      <c r="J34" s="78"/>
      <c r="K34" s="78"/>
      <c r="L34" s="78"/>
      <c r="M34" s="79"/>
      <c r="N34" s="79"/>
      <c r="O34" s="79"/>
      <c r="P34" s="78"/>
      <c r="Q34" s="78"/>
      <c r="R34" s="78"/>
      <c r="S34" s="79"/>
      <c r="T34" s="79"/>
      <c r="U34" s="79"/>
      <c r="V34" s="78"/>
      <c r="W34" s="78"/>
      <c r="X34" s="78"/>
      <c r="Y34" s="78"/>
      <c r="Z34" s="91"/>
    </row>
    <row r="35" spans="1:26" ht="18" customHeight="1">
      <c r="A35" s="201">
        <v>27</v>
      </c>
      <c r="B35" s="200" t="s">
        <v>65</v>
      </c>
      <c r="C35" s="200" t="s">
        <v>66</v>
      </c>
      <c r="D35" s="78"/>
      <c r="E35" s="78"/>
      <c r="F35" s="78"/>
      <c r="G35" s="79"/>
      <c r="H35" s="79"/>
      <c r="I35" s="79" t="s">
        <v>108</v>
      </c>
      <c r="J35" s="78" t="s">
        <v>108</v>
      </c>
      <c r="K35" s="78"/>
      <c r="L35" s="78"/>
      <c r="M35" s="79"/>
      <c r="N35" s="79"/>
      <c r="O35" s="79"/>
      <c r="P35" s="78"/>
      <c r="Q35" s="78"/>
      <c r="R35" s="78"/>
      <c r="S35" s="79" t="s">
        <v>108</v>
      </c>
      <c r="T35" s="79" t="s">
        <v>108</v>
      </c>
      <c r="U35" s="79" t="s">
        <v>108</v>
      </c>
      <c r="V35" s="78" t="s">
        <v>108</v>
      </c>
      <c r="W35" s="78" t="s">
        <v>108</v>
      </c>
      <c r="X35" s="78"/>
      <c r="Y35" s="78"/>
      <c r="Z35" s="91"/>
    </row>
    <row r="36" spans="1:26" ht="18" customHeight="1">
      <c r="A36" s="201">
        <v>28</v>
      </c>
      <c r="B36" s="200" t="s">
        <v>156</v>
      </c>
      <c r="C36" s="200" t="s">
        <v>157</v>
      </c>
      <c r="D36" s="78"/>
      <c r="E36" s="78"/>
      <c r="F36" s="78"/>
      <c r="G36" s="79"/>
      <c r="H36" s="79"/>
      <c r="I36" s="79"/>
      <c r="J36" s="78"/>
      <c r="K36" s="78"/>
      <c r="L36" s="78"/>
      <c r="M36" s="79"/>
      <c r="N36" s="79"/>
      <c r="O36" s="79"/>
      <c r="P36" s="78"/>
      <c r="Q36" s="78"/>
      <c r="R36" s="78"/>
      <c r="S36" s="79"/>
      <c r="T36" s="79"/>
      <c r="U36" s="79"/>
      <c r="V36" s="78"/>
      <c r="W36" s="78"/>
      <c r="X36" s="78"/>
      <c r="Y36" s="78"/>
      <c r="Z36" s="91"/>
    </row>
    <row r="37" spans="1:26" ht="18" customHeight="1">
      <c r="A37" s="201">
        <v>29</v>
      </c>
      <c r="B37" s="198" t="s">
        <v>67</v>
      </c>
      <c r="C37" s="198" t="s">
        <v>68</v>
      </c>
      <c r="D37" s="78"/>
      <c r="E37" s="78"/>
      <c r="F37" s="78"/>
      <c r="G37" s="79"/>
      <c r="H37" s="79"/>
      <c r="I37" s="79"/>
      <c r="J37" s="78" t="s">
        <v>108</v>
      </c>
      <c r="K37" s="78"/>
      <c r="L37" s="78"/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 t="s">
        <v>108</v>
      </c>
      <c r="V37" s="78" t="s">
        <v>108</v>
      </c>
      <c r="W37" s="78" t="s">
        <v>108</v>
      </c>
      <c r="X37" s="78"/>
      <c r="Y37" s="78"/>
      <c r="Z37" s="91"/>
    </row>
    <row r="38" spans="1:26" ht="18" customHeight="1">
      <c r="A38" s="201">
        <v>30</v>
      </c>
      <c r="B38" s="198" t="s">
        <v>69</v>
      </c>
      <c r="C38" s="198" t="s">
        <v>48</v>
      </c>
      <c r="D38" s="78"/>
      <c r="E38" s="78"/>
      <c r="F38" s="78"/>
      <c r="G38" s="79"/>
      <c r="H38" s="79"/>
      <c r="I38" s="79" t="s">
        <v>108</v>
      </c>
      <c r="J38" s="78" t="s">
        <v>108</v>
      </c>
      <c r="K38" s="78"/>
      <c r="L38" s="78"/>
      <c r="M38" s="79"/>
      <c r="N38" s="79"/>
      <c r="O38" s="79"/>
      <c r="P38" s="78"/>
      <c r="Q38" s="78"/>
      <c r="R38" s="78"/>
      <c r="S38" s="79" t="s">
        <v>108</v>
      </c>
      <c r="T38" s="79" t="s">
        <v>108</v>
      </c>
      <c r="U38" s="79" t="s">
        <v>108</v>
      </c>
      <c r="V38" s="78" t="s">
        <v>108</v>
      </c>
      <c r="W38" s="78" t="s">
        <v>108</v>
      </c>
      <c r="X38" s="78"/>
      <c r="Y38" s="78"/>
      <c r="Z38" s="91"/>
    </row>
    <row r="39" spans="1:26" ht="18" customHeight="1">
      <c r="A39" s="201">
        <v>31</v>
      </c>
      <c r="B39" s="198" t="s">
        <v>70</v>
      </c>
      <c r="C39" s="198" t="s">
        <v>71</v>
      </c>
      <c r="D39" s="78"/>
      <c r="E39" s="78"/>
      <c r="F39" s="78"/>
      <c r="G39" s="79"/>
      <c r="H39" s="79"/>
      <c r="I39" s="79"/>
      <c r="J39" s="78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78"/>
      <c r="Z39" s="91"/>
    </row>
    <row r="40" spans="1:26" ht="18" customHeight="1">
      <c r="A40" s="201">
        <v>32</v>
      </c>
      <c r="B40" s="198" t="s">
        <v>72</v>
      </c>
      <c r="C40" s="198" t="s">
        <v>73</v>
      </c>
      <c r="D40" s="78"/>
      <c r="E40" s="78"/>
      <c r="F40" s="78"/>
      <c r="G40" s="79"/>
      <c r="H40" s="79"/>
      <c r="I40" s="79"/>
      <c r="J40" s="78"/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/>
      <c r="X40" s="78"/>
      <c r="Y40" s="78"/>
      <c r="Z40" s="91"/>
    </row>
    <row r="41" spans="1:26" ht="21" customHeight="1">
      <c r="A41" s="201">
        <v>33</v>
      </c>
      <c r="B41" s="200" t="s">
        <v>122</v>
      </c>
      <c r="C41" s="200" t="s">
        <v>123</v>
      </c>
      <c r="D41" s="78"/>
      <c r="E41" s="78"/>
      <c r="F41" s="78"/>
      <c r="G41" s="79"/>
      <c r="H41" s="79"/>
      <c r="I41" s="215"/>
      <c r="J41" s="78" t="s">
        <v>108</v>
      </c>
      <c r="K41" s="78" t="s">
        <v>108</v>
      </c>
      <c r="L41" s="78"/>
      <c r="M41" s="79"/>
      <c r="N41" s="79"/>
      <c r="O41" s="79"/>
      <c r="P41" s="78"/>
      <c r="Q41" s="78"/>
      <c r="R41" s="78"/>
      <c r="S41" s="79" t="s">
        <v>108</v>
      </c>
      <c r="T41" s="79" t="s">
        <v>108</v>
      </c>
      <c r="U41" s="79" t="s">
        <v>108</v>
      </c>
      <c r="V41" s="78" t="s">
        <v>108</v>
      </c>
      <c r="W41" s="78" t="s">
        <v>108</v>
      </c>
      <c r="X41" s="78"/>
      <c r="Y41" s="78"/>
      <c r="Z41" s="91"/>
    </row>
    <row r="42" spans="1:26" ht="22.5" customHeight="1">
      <c r="A42" s="201">
        <v>34</v>
      </c>
      <c r="B42" s="199" t="s">
        <v>77</v>
      </c>
      <c r="C42" s="199" t="s">
        <v>78</v>
      </c>
      <c r="D42" s="88"/>
      <c r="E42" s="88"/>
      <c r="F42" s="88"/>
      <c r="G42" s="89"/>
      <c r="H42" s="89"/>
      <c r="I42" s="79" t="s">
        <v>108</v>
      </c>
      <c r="J42" s="88"/>
      <c r="K42" s="78"/>
      <c r="L42" s="78"/>
      <c r="M42" s="79"/>
      <c r="N42" s="79"/>
      <c r="O42" s="79"/>
      <c r="P42" s="78"/>
      <c r="Q42" s="78"/>
      <c r="R42" s="78"/>
      <c r="S42" s="79" t="s">
        <v>108</v>
      </c>
      <c r="T42" s="79" t="s">
        <v>108</v>
      </c>
      <c r="U42" s="79"/>
      <c r="V42" s="78" t="s">
        <v>108</v>
      </c>
      <c r="W42" s="78" t="s">
        <v>108</v>
      </c>
      <c r="X42" s="78"/>
      <c r="Y42" s="78"/>
      <c r="Z42" s="91"/>
    </row>
    <row r="43" spans="1:26" ht="18" customHeight="1">
      <c r="A43" s="201">
        <v>35</v>
      </c>
      <c r="B43" s="200" t="s">
        <v>79</v>
      </c>
      <c r="C43" s="200" t="s">
        <v>80</v>
      </c>
      <c r="D43" s="78"/>
      <c r="E43" s="78"/>
      <c r="F43" s="78"/>
      <c r="G43" s="79"/>
      <c r="H43" s="79"/>
      <c r="I43" s="79"/>
      <c r="J43" s="78" t="s">
        <v>108</v>
      </c>
      <c r="K43" s="78" t="s">
        <v>108</v>
      </c>
      <c r="L43" s="78"/>
      <c r="M43" s="79"/>
      <c r="N43" s="79"/>
      <c r="O43" s="79" t="s">
        <v>108</v>
      </c>
      <c r="P43" s="78"/>
      <c r="Q43" s="78"/>
      <c r="R43" s="78"/>
      <c r="S43" s="79" t="s">
        <v>108</v>
      </c>
      <c r="T43" s="79" t="s">
        <v>108</v>
      </c>
      <c r="U43" s="79" t="s">
        <v>108</v>
      </c>
      <c r="V43" s="78" t="s">
        <v>108</v>
      </c>
      <c r="W43" s="78" t="s">
        <v>108</v>
      </c>
      <c r="X43" s="78"/>
      <c r="Y43" s="78"/>
      <c r="Z43" s="91"/>
    </row>
    <row r="44" spans="1:26" ht="19.899999999999999" customHeight="1">
      <c r="A44" s="201">
        <v>36</v>
      </c>
      <c r="B44" s="200" t="s">
        <v>81</v>
      </c>
      <c r="C44" s="200" t="s">
        <v>82</v>
      </c>
      <c r="D44" s="78"/>
      <c r="E44" s="78"/>
      <c r="F44" s="78"/>
      <c r="G44" s="79"/>
      <c r="H44" s="79"/>
      <c r="I44" s="79"/>
      <c r="J44" s="78"/>
      <c r="K44" s="78" t="s">
        <v>108</v>
      </c>
      <c r="L44" s="78"/>
      <c r="M44" s="79"/>
      <c r="N44" s="79"/>
      <c r="O44" s="79" t="s">
        <v>108</v>
      </c>
      <c r="P44" s="78"/>
      <c r="Q44" s="78"/>
      <c r="R44" s="78" t="s">
        <v>108</v>
      </c>
      <c r="S44" s="79" t="s">
        <v>108</v>
      </c>
      <c r="T44" s="79" t="s">
        <v>108</v>
      </c>
      <c r="U44" s="79" t="s">
        <v>108</v>
      </c>
      <c r="V44" s="78"/>
      <c r="W44" s="78"/>
      <c r="X44" s="78"/>
      <c r="Y44" s="78"/>
      <c r="Z44" s="91"/>
    </row>
    <row r="45" spans="1:26" ht="19.899999999999999" customHeight="1">
      <c r="A45" s="201">
        <v>37</v>
      </c>
      <c r="B45" s="198" t="s">
        <v>83</v>
      </c>
      <c r="C45" s="216" t="s">
        <v>84</v>
      </c>
      <c r="D45" s="78"/>
      <c r="E45" s="78"/>
      <c r="F45" s="78"/>
      <c r="G45" s="79"/>
      <c r="H45" s="79"/>
      <c r="I45" s="79"/>
      <c r="J45" s="78" t="s">
        <v>108</v>
      </c>
      <c r="K45" s="78"/>
      <c r="L45" s="78"/>
      <c r="M45" s="79"/>
      <c r="N45" s="79"/>
      <c r="O45" s="79"/>
      <c r="P45" s="78"/>
      <c r="Q45" s="78"/>
      <c r="R45" s="78"/>
      <c r="S45" s="79" t="s">
        <v>108</v>
      </c>
      <c r="T45" s="79" t="s">
        <v>108</v>
      </c>
      <c r="U45" s="79" t="s">
        <v>108</v>
      </c>
      <c r="V45" s="78"/>
      <c r="W45" s="78"/>
      <c r="X45" s="78"/>
      <c r="Y45" s="78"/>
      <c r="Z45" s="91"/>
    </row>
    <row r="46" spans="1:26" ht="19.899999999999999" customHeight="1">
      <c r="A46" s="201">
        <v>38</v>
      </c>
      <c r="B46" s="199" t="s">
        <v>85</v>
      </c>
      <c r="C46" s="199" t="s">
        <v>86</v>
      </c>
      <c r="D46" s="78"/>
      <c r="E46" s="78"/>
      <c r="F46" s="78"/>
      <c r="G46" s="79"/>
      <c r="H46" s="79"/>
      <c r="I46" s="79"/>
      <c r="J46" s="78" t="s">
        <v>108</v>
      </c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201">
        <v>39</v>
      </c>
      <c r="B47" s="199" t="s">
        <v>87</v>
      </c>
      <c r="C47" s="199" t="s">
        <v>88</v>
      </c>
      <c r="D47" s="78"/>
      <c r="E47" s="78"/>
      <c r="F47" s="78"/>
      <c r="G47" s="79"/>
      <c r="H47" s="79"/>
      <c r="I47" s="79"/>
      <c r="J47" s="78"/>
      <c r="K47" s="78"/>
      <c r="L47" s="78"/>
      <c r="M47" s="79"/>
      <c r="N47" s="79"/>
      <c r="O47" s="79"/>
      <c r="P47" s="78"/>
      <c r="Q47" s="78"/>
      <c r="R47" s="78"/>
      <c r="S47" s="79"/>
      <c r="T47" s="79"/>
      <c r="U47" s="79"/>
      <c r="V47" s="78"/>
      <c r="W47" s="78"/>
      <c r="X47" s="78"/>
      <c r="Y47" s="78"/>
      <c r="Z47" s="91"/>
    </row>
    <row r="48" spans="1:26" ht="19.899999999999999" customHeight="1">
      <c r="A48" s="201">
        <v>40</v>
      </c>
      <c r="B48" s="199" t="s">
        <v>89</v>
      </c>
      <c r="C48" s="199" t="s">
        <v>90</v>
      </c>
      <c r="D48" s="78"/>
      <c r="E48" s="78"/>
      <c r="F48" s="78"/>
      <c r="G48" s="79"/>
      <c r="H48" s="79"/>
      <c r="I48" s="79"/>
      <c r="J48" s="78"/>
      <c r="K48" s="78"/>
      <c r="L48" s="78"/>
      <c r="M48" s="79"/>
      <c r="N48" s="79"/>
      <c r="O48" s="79"/>
      <c r="P48" s="78"/>
      <c r="Q48" s="78"/>
      <c r="R48" s="78"/>
      <c r="S48" s="79"/>
      <c r="T48" s="79" t="s">
        <v>108</v>
      </c>
      <c r="U48" s="79" t="s">
        <v>108</v>
      </c>
      <c r="V48" s="78"/>
      <c r="W48" s="78" t="s">
        <v>108</v>
      </c>
      <c r="X48" s="78"/>
      <c r="Y48" s="78"/>
      <c r="Z48" s="91"/>
    </row>
    <row r="49" spans="1:26" ht="19.899999999999999" customHeight="1">
      <c r="A49" s="201">
        <v>41</v>
      </c>
      <c r="B49" s="199" t="s">
        <v>91</v>
      </c>
      <c r="C49" s="199" t="s">
        <v>92</v>
      </c>
      <c r="D49" s="78"/>
      <c r="E49" s="78"/>
      <c r="F49" s="78"/>
      <c r="G49" s="79"/>
      <c r="H49" s="79"/>
      <c r="I49" s="79" t="s">
        <v>108</v>
      </c>
      <c r="J49" s="78" t="s">
        <v>108</v>
      </c>
      <c r="K49" s="78"/>
      <c r="L49" s="78"/>
      <c r="M49" s="79"/>
      <c r="N49" s="79"/>
      <c r="O49" s="79"/>
      <c r="P49" s="78"/>
      <c r="Q49" s="78"/>
      <c r="R49" s="78"/>
      <c r="S49" s="79"/>
      <c r="T49" s="79" t="s">
        <v>108</v>
      </c>
      <c r="U49" s="79" t="s">
        <v>108</v>
      </c>
      <c r="V49" s="78" t="s">
        <v>108</v>
      </c>
      <c r="W49" s="78" t="s">
        <v>108</v>
      </c>
      <c r="X49" s="78"/>
      <c r="Y49" s="78"/>
      <c r="Z49" s="91"/>
    </row>
    <row r="50" spans="1:26" ht="19.899999999999999" customHeight="1">
      <c r="A50" s="201">
        <v>42</v>
      </c>
      <c r="B50" s="200" t="s">
        <v>93</v>
      </c>
      <c r="C50" s="199" t="s">
        <v>94</v>
      </c>
      <c r="D50" s="78"/>
      <c r="E50" s="78"/>
      <c r="F50" s="78"/>
      <c r="G50" s="79"/>
      <c r="H50" s="79"/>
      <c r="I50" s="79"/>
      <c r="J50" s="78"/>
      <c r="K50" s="78"/>
      <c r="L50" s="78"/>
      <c r="M50" s="79"/>
      <c r="N50" s="79"/>
      <c r="O50" s="79"/>
      <c r="P50" s="78"/>
      <c r="Q50" s="78"/>
      <c r="R50" s="78"/>
      <c r="S50" s="79"/>
      <c r="T50" s="79"/>
      <c r="U50" s="79"/>
      <c r="V50" s="78"/>
      <c r="W50" s="78"/>
      <c r="X50" s="78"/>
      <c r="Y50" s="78"/>
      <c r="Z50" s="91"/>
    </row>
    <row r="51" spans="1:26" ht="19.899999999999999" customHeight="1">
      <c r="A51" s="201">
        <v>43</v>
      </c>
      <c r="B51" s="200" t="s">
        <v>93</v>
      </c>
      <c r="C51" s="200" t="s">
        <v>95</v>
      </c>
      <c r="D51" s="78"/>
      <c r="E51" s="78"/>
      <c r="F51" s="78"/>
      <c r="G51" s="79"/>
      <c r="H51" s="79"/>
      <c r="I51" s="79" t="s">
        <v>108</v>
      </c>
      <c r="J51" s="78"/>
      <c r="K51" s="78"/>
      <c r="L51" s="78"/>
      <c r="M51" s="79"/>
      <c r="N51" s="79"/>
      <c r="O51" s="79" t="s">
        <v>108</v>
      </c>
      <c r="P51" s="78"/>
      <c r="Q51" s="78"/>
      <c r="R51" s="78" t="s">
        <v>108</v>
      </c>
      <c r="S51" s="79"/>
      <c r="T51" s="79" t="s">
        <v>108</v>
      </c>
      <c r="U51" s="79" t="s">
        <v>108</v>
      </c>
      <c r="V51" s="78" t="s">
        <v>108</v>
      </c>
      <c r="W51" s="78"/>
      <c r="X51" s="78"/>
      <c r="Y51" s="78"/>
      <c r="Z51" s="91"/>
    </row>
    <row r="52" spans="1:26" ht="23.25" customHeight="1">
      <c r="A52" s="201">
        <v>44</v>
      </c>
      <c r="B52" s="199" t="s">
        <v>96</v>
      </c>
      <c r="C52" s="199" t="s">
        <v>97</v>
      </c>
      <c r="D52" s="78"/>
      <c r="E52" s="78"/>
      <c r="F52" s="78"/>
      <c r="G52" s="79"/>
      <c r="H52" s="79"/>
      <c r="I52" s="79" t="s">
        <v>108</v>
      </c>
      <c r="J52" s="78"/>
      <c r="K52" s="78"/>
      <c r="L52" s="78"/>
      <c r="M52" s="79"/>
      <c r="N52" s="79"/>
      <c r="O52" s="79" t="s">
        <v>108</v>
      </c>
      <c r="P52" s="78"/>
      <c r="Q52" s="78"/>
      <c r="R52" s="78" t="s">
        <v>108</v>
      </c>
      <c r="S52" s="79"/>
      <c r="T52" s="79"/>
      <c r="U52" s="79" t="s">
        <v>108</v>
      </c>
      <c r="V52" s="78"/>
      <c r="W52" s="78"/>
      <c r="X52" s="78"/>
      <c r="Y52" s="78"/>
      <c r="Z52" s="91"/>
    </row>
    <row r="53" spans="1:26" ht="19.899999999999999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6" ht="29.25" customHeight="1">
      <c r="A54"/>
      <c r="B54"/>
      <c r="C54"/>
      <c r="D54"/>
      <c r="E54"/>
      <c r="F54"/>
      <c r="G54"/>
      <c r="H54"/>
      <c r="I54"/>
      <c r="J54"/>
    </row>
    <row r="55" spans="1:26" ht="26.25" customHeight="1">
      <c r="A55"/>
      <c r="B55"/>
      <c r="C55"/>
      <c r="D55"/>
      <c r="E55"/>
      <c r="F55"/>
      <c r="G55"/>
      <c r="H55"/>
      <c r="I55"/>
      <c r="J55"/>
    </row>
    <row r="56" spans="1:26" ht="19.899999999999999" customHeight="1">
      <c r="A56"/>
      <c r="B56"/>
      <c r="C56"/>
      <c r="D56"/>
      <c r="E56"/>
      <c r="F56"/>
      <c r="G56"/>
      <c r="H56"/>
      <c r="I56"/>
      <c r="J56"/>
    </row>
    <row r="57" spans="1:26" ht="34.5" customHeight="1">
      <c r="A57"/>
      <c r="B57"/>
      <c r="C57"/>
      <c r="D57"/>
      <c r="E57"/>
      <c r="F57"/>
      <c r="G57"/>
      <c r="H57"/>
      <c r="I57"/>
      <c r="J57"/>
    </row>
    <row r="58" spans="1:26" ht="19.899999999999999" customHeight="1">
      <c r="A58"/>
      <c r="B58" s="21" t="s">
        <v>98</v>
      </c>
      <c r="C58" s="22">
        <f>COUNTIF(D10:X42, "YES")</f>
        <v>0</v>
      </c>
      <c r="D58"/>
      <c r="E58"/>
      <c r="F58"/>
      <c r="G58"/>
      <c r="H58"/>
      <c r="I58"/>
      <c r="J58"/>
    </row>
    <row r="59" spans="1:26" ht="19.899999999999999" customHeight="1">
      <c r="A59"/>
      <c r="B59" s="17" t="s">
        <v>99</v>
      </c>
      <c r="C59" s="17">
        <f>COUNTIF(D10:X52, "NO")</f>
        <v>0</v>
      </c>
      <c r="D59"/>
      <c r="E59"/>
      <c r="F59"/>
      <c r="G59"/>
      <c r="H59"/>
      <c r="I59"/>
      <c r="J59"/>
    </row>
    <row r="60" spans="1:26">
      <c r="A60"/>
      <c r="B60"/>
      <c r="C60"/>
      <c r="D60"/>
      <c r="F60"/>
      <c r="G60"/>
      <c r="H60"/>
      <c r="I60"/>
      <c r="J60"/>
    </row>
    <row r="61" spans="1:26" ht="24.75">
      <c r="A61"/>
      <c r="B61"/>
      <c r="C61"/>
      <c r="D61" s="107" t="s">
        <v>113</v>
      </c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70" spans="4:6" customFormat="1">
      <c r="D70" s="2"/>
      <c r="E70" s="2"/>
      <c r="F70" s="2"/>
    </row>
    <row r="71" spans="4:6" customFormat="1">
      <c r="D71" s="2"/>
      <c r="E71" s="2"/>
      <c r="F71" s="2"/>
    </row>
    <row r="72" spans="4:6" customFormat="1">
      <c r="D72" s="2"/>
      <c r="E72" s="2"/>
      <c r="F72" s="2"/>
    </row>
    <row r="73" spans="4:6" customFormat="1">
      <c r="D73" s="2"/>
      <c r="E73" s="3"/>
      <c r="F73" s="3"/>
    </row>
    <row r="74" spans="4:6" customFormat="1">
      <c r="D74" s="2"/>
      <c r="E74" s="2"/>
      <c r="F74" s="2"/>
    </row>
    <row r="75" spans="4:6" customFormat="1">
      <c r="D75" s="2"/>
      <c r="E75" s="2"/>
      <c r="F75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25C1-A6B2-44A0-93DC-EDDF2D6216F5}">
  <dimension ref="A1:AA1048576"/>
  <sheetViews>
    <sheetView view="pageLayout" zoomScale="85" zoomScaleNormal="100" zoomScalePageLayoutView="85" workbookViewId="0">
      <pane ySplit="8" topLeftCell="A13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91" customWidth="1"/>
    <col min="2" max="2" width="21.42578125" style="2" customWidth="1"/>
    <col min="3" max="3" width="10" style="2" customWidth="1"/>
    <col min="4" max="4" width="7.28515625" style="2" customWidth="1"/>
    <col min="5" max="5" width="10.140625" style="2" customWidth="1"/>
    <col min="6" max="6" width="11.7109375" style="2" customWidth="1"/>
    <col min="7" max="7" width="9.85546875" style="2" customWidth="1"/>
    <col min="8" max="8" width="13.5703125" style="2" customWidth="1"/>
    <col min="9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222"/>
      <c r="B1" s="119"/>
      <c r="C1" s="119"/>
      <c r="D1" s="119"/>
      <c r="E1" s="119"/>
      <c r="F1" s="120"/>
      <c r="G1" s="117" t="s">
        <v>0</v>
      </c>
      <c r="H1" s="119"/>
      <c r="I1" s="119"/>
      <c r="J1" s="217"/>
    </row>
    <row r="2" spans="1:27" ht="21">
      <c r="A2" s="221"/>
      <c r="B2" s="41"/>
      <c r="C2" s="42" t="s">
        <v>143</v>
      </c>
      <c r="D2" s="41"/>
      <c r="E2" s="41"/>
      <c r="F2" s="47" t="s">
        <v>144</v>
      </c>
      <c r="G2" s="58"/>
      <c r="H2" s="52"/>
      <c r="I2" s="42" t="s">
        <v>145</v>
      </c>
      <c r="J2" s="42"/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B3" s="23"/>
    </row>
    <row r="4" spans="1:27" ht="0.75" customHeight="1">
      <c r="B4" s="23"/>
    </row>
    <row r="5" spans="1:27" ht="0.75" customHeight="1">
      <c r="B5" s="23"/>
    </row>
    <row r="6" spans="1:27" ht="0.75" customHeight="1">
      <c r="B6" s="23"/>
    </row>
    <row r="7" spans="1:27" ht="21" customHeight="1">
      <c r="A7" s="220" t="s">
        <v>8</v>
      </c>
      <c r="B7" s="203"/>
      <c r="C7" s="204" t="s">
        <v>11</v>
      </c>
      <c r="D7" s="203" t="s">
        <v>12</v>
      </c>
      <c r="E7" s="203" t="s">
        <v>13</v>
      </c>
      <c r="F7" s="203" t="s">
        <v>11</v>
      </c>
      <c r="G7" s="203" t="s">
        <v>12</v>
      </c>
      <c r="H7" s="203" t="s">
        <v>13</v>
      </c>
      <c r="I7" s="204" t="s">
        <v>11</v>
      </c>
      <c r="J7" s="204"/>
      <c r="K7" s="203" t="s">
        <v>12</v>
      </c>
      <c r="L7" s="203" t="s">
        <v>13</v>
      </c>
      <c r="M7" s="203" t="s">
        <v>11</v>
      </c>
      <c r="N7" s="203" t="s">
        <v>12</v>
      </c>
      <c r="O7" s="203" t="s">
        <v>13</v>
      </c>
      <c r="P7" s="204" t="s">
        <v>11</v>
      </c>
      <c r="Q7" s="203" t="s">
        <v>12</v>
      </c>
      <c r="R7" s="203" t="s">
        <v>13</v>
      </c>
      <c r="S7" s="203" t="s">
        <v>11</v>
      </c>
      <c r="T7" s="203" t="s">
        <v>12</v>
      </c>
      <c r="U7" s="203" t="s">
        <v>13</v>
      </c>
      <c r="V7" s="203" t="s">
        <v>11</v>
      </c>
      <c r="W7" s="203" t="s">
        <v>12</v>
      </c>
      <c r="X7" s="203" t="s">
        <v>13</v>
      </c>
      <c r="Y7" s="205" t="s">
        <v>121</v>
      </c>
    </row>
    <row r="8" spans="1:27" ht="0.75" customHeight="1">
      <c r="A8" s="65"/>
      <c r="B8" s="207"/>
      <c r="C8" s="206"/>
      <c r="D8" s="206"/>
      <c r="E8" s="206"/>
      <c r="F8" s="206"/>
      <c r="G8" s="206"/>
      <c r="H8" s="206"/>
      <c r="I8" s="206"/>
      <c r="J8" s="20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s="106" customFormat="1" ht="21" customHeight="1">
      <c r="A9" s="219">
        <v>1</v>
      </c>
      <c r="B9" s="224" t="s">
        <v>158</v>
      </c>
      <c r="C9" s="208"/>
      <c r="D9" s="209"/>
      <c r="E9" s="210"/>
      <c r="F9" s="211"/>
      <c r="G9" s="211"/>
      <c r="H9" s="211"/>
      <c r="I9" s="208"/>
      <c r="J9" s="208"/>
      <c r="K9" s="209"/>
      <c r="L9" s="210"/>
      <c r="M9" s="211" t="s">
        <v>159</v>
      </c>
      <c r="N9" s="211"/>
      <c r="O9" s="211"/>
      <c r="P9" s="208"/>
      <c r="Q9" s="209"/>
      <c r="R9" s="210"/>
      <c r="S9" s="79"/>
      <c r="T9" s="79"/>
      <c r="U9" s="79"/>
      <c r="V9" s="208"/>
      <c r="W9" s="209"/>
      <c r="X9" s="210"/>
      <c r="Y9" s="209"/>
      <c r="Z9" s="104"/>
      <c r="AA9" s="105"/>
    </row>
    <row r="10" spans="1:27" ht="18" customHeight="1">
      <c r="A10" s="219">
        <v>2</v>
      </c>
      <c r="B10" s="225" t="s">
        <v>160</v>
      </c>
      <c r="C10" s="212"/>
      <c r="D10" s="65"/>
      <c r="E10" s="65"/>
      <c r="F10" s="70"/>
      <c r="G10" s="70"/>
      <c r="H10" s="70"/>
      <c r="I10" s="65"/>
      <c r="J10" s="65"/>
      <c r="K10" s="65"/>
      <c r="L10" s="65"/>
      <c r="M10" s="70"/>
      <c r="N10" s="70"/>
      <c r="O10" s="70"/>
      <c r="P10" s="65"/>
      <c r="Q10" s="65"/>
      <c r="R10" s="65"/>
      <c r="S10" s="79"/>
      <c r="T10" s="79"/>
      <c r="U10" s="79"/>
      <c r="V10" s="65"/>
      <c r="W10" s="65"/>
      <c r="X10" s="65"/>
      <c r="Y10" s="65"/>
      <c r="Z10" s="91"/>
    </row>
    <row r="11" spans="1:27" ht="18" customHeight="1">
      <c r="A11" s="219">
        <v>3</v>
      </c>
      <c r="B11" s="226" t="s">
        <v>161</v>
      </c>
      <c r="C11" s="212"/>
      <c r="D11" s="65"/>
      <c r="E11" s="65"/>
      <c r="F11" s="70"/>
      <c r="G11" s="70"/>
      <c r="H11" s="70"/>
      <c r="I11" s="65"/>
      <c r="J11" s="65"/>
      <c r="K11" s="65"/>
      <c r="L11" s="65"/>
      <c r="M11" s="70"/>
      <c r="N11" s="70"/>
      <c r="O11" s="70"/>
      <c r="P11" s="65"/>
      <c r="Q11" s="65"/>
      <c r="R11" s="65"/>
      <c r="S11" s="79"/>
      <c r="T11" s="79"/>
      <c r="U11" s="79"/>
      <c r="V11" s="65"/>
      <c r="W11" s="65"/>
      <c r="X11" s="65"/>
      <c r="Y11" s="65"/>
      <c r="Z11" s="91"/>
    </row>
    <row r="12" spans="1:27" ht="17.45" customHeight="1">
      <c r="A12" s="218">
        <v>4</v>
      </c>
      <c r="B12" s="226" t="s">
        <v>162</v>
      </c>
      <c r="C12" s="78"/>
      <c r="D12" s="78"/>
      <c r="E12" s="78"/>
      <c r="F12" s="79"/>
      <c r="G12" s="79"/>
      <c r="H12" s="79"/>
      <c r="I12" s="78"/>
      <c r="J12" s="78"/>
      <c r="K12" s="78"/>
      <c r="L12" s="78"/>
      <c r="M12" s="79"/>
      <c r="N12" s="79"/>
      <c r="O12" s="79"/>
      <c r="P12" s="78"/>
      <c r="Q12" s="78"/>
      <c r="R12" s="78"/>
      <c r="S12" s="79"/>
      <c r="T12" s="79"/>
      <c r="U12" s="79"/>
      <c r="V12" s="78"/>
      <c r="W12" s="78"/>
      <c r="X12" s="78"/>
      <c r="Y12" s="78"/>
      <c r="Z12" s="91"/>
    </row>
    <row r="13" spans="1:27" ht="17.45" customHeight="1">
      <c r="A13" s="218">
        <v>5</v>
      </c>
      <c r="B13" s="225" t="s">
        <v>163</v>
      </c>
      <c r="C13" s="78"/>
      <c r="D13" s="78"/>
      <c r="E13" s="78"/>
      <c r="F13" s="79"/>
      <c r="G13" s="79"/>
      <c r="H13" s="79"/>
      <c r="I13" s="78"/>
      <c r="J13" s="78"/>
      <c r="K13" s="78"/>
      <c r="L13" s="78"/>
      <c r="M13" s="79" t="s">
        <v>164</v>
      </c>
      <c r="N13" s="79"/>
      <c r="O13" s="79"/>
      <c r="P13" s="78"/>
      <c r="Q13" s="78"/>
      <c r="R13" s="78"/>
      <c r="S13" s="79"/>
      <c r="T13" s="79"/>
      <c r="U13" s="79"/>
      <c r="V13" s="78"/>
      <c r="W13" s="78"/>
      <c r="X13" s="78"/>
      <c r="Y13" s="78"/>
      <c r="Z13" s="91"/>
    </row>
    <row r="14" spans="1:27" ht="18" customHeight="1">
      <c r="A14" s="219">
        <v>7</v>
      </c>
      <c r="B14" s="228" t="s">
        <v>165</v>
      </c>
      <c r="C14" s="78"/>
      <c r="D14" s="78"/>
      <c r="E14" s="78"/>
      <c r="F14" s="79"/>
      <c r="G14" s="79"/>
      <c r="H14" s="79"/>
      <c r="I14" s="78"/>
      <c r="J14" s="78"/>
      <c r="K14" s="78"/>
      <c r="L14" s="78"/>
      <c r="M14" s="79"/>
      <c r="N14" s="79"/>
      <c r="O14" s="79"/>
      <c r="P14" s="78"/>
      <c r="Q14" s="78"/>
      <c r="R14" s="78"/>
      <c r="S14" s="79"/>
      <c r="T14" s="79"/>
      <c r="U14" s="79"/>
      <c r="V14" s="78"/>
      <c r="W14" s="78"/>
      <c r="X14" s="78"/>
      <c r="Y14" s="78"/>
      <c r="Z14" s="91"/>
    </row>
    <row r="15" spans="1:27" ht="18" customHeight="1">
      <c r="A15" s="219">
        <v>8</v>
      </c>
      <c r="B15" s="226" t="s">
        <v>166</v>
      </c>
      <c r="C15" s="78"/>
      <c r="D15" s="78"/>
      <c r="E15" s="78"/>
      <c r="F15" s="79"/>
      <c r="G15" s="79"/>
      <c r="H15" s="79"/>
      <c r="I15" s="78"/>
      <c r="J15" s="78"/>
      <c r="K15" s="78"/>
      <c r="L15" s="78"/>
      <c r="M15" s="79"/>
      <c r="N15" s="79" t="s">
        <v>164</v>
      </c>
      <c r="O15" s="79"/>
      <c r="P15" s="78"/>
      <c r="Q15" s="78"/>
      <c r="R15" s="78"/>
      <c r="S15" s="79"/>
      <c r="T15" s="79"/>
      <c r="U15" s="79"/>
      <c r="V15" s="78"/>
      <c r="W15" s="78"/>
      <c r="X15" s="78"/>
      <c r="Y15" s="78"/>
      <c r="Z15" s="91"/>
    </row>
    <row r="16" spans="1:27" ht="18" customHeight="1">
      <c r="A16" s="219">
        <v>9</v>
      </c>
      <c r="B16" s="226" t="s">
        <v>167</v>
      </c>
      <c r="C16" s="78"/>
      <c r="D16" s="78"/>
      <c r="E16" s="78"/>
      <c r="F16" s="79"/>
      <c r="G16" s="79"/>
      <c r="H16" s="79"/>
      <c r="I16" s="78"/>
      <c r="J16" s="78"/>
      <c r="K16" s="78"/>
      <c r="L16" s="78"/>
      <c r="M16" s="79"/>
      <c r="N16" s="79"/>
      <c r="O16" s="79"/>
      <c r="P16" s="78"/>
      <c r="Q16" s="78"/>
      <c r="R16" s="78"/>
      <c r="S16" s="79"/>
      <c r="T16" s="79"/>
      <c r="U16" s="79"/>
      <c r="V16" s="78"/>
      <c r="W16" s="78"/>
      <c r="X16" s="78"/>
      <c r="Y16" s="78"/>
      <c r="Z16" s="91"/>
    </row>
    <row r="17" spans="1:26" ht="18" customHeight="1">
      <c r="A17" s="219">
        <v>10</v>
      </c>
      <c r="B17" s="226" t="s">
        <v>168</v>
      </c>
      <c r="C17" s="78"/>
      <c r="D17" s="78"/>
      <c r="E17" s="78"/>
      <c r="F17" s="79"/>
      <c r="G17" s="79"/>
      <c r="H17" s="79"/>
      <c r="I17" s="78"/>
      <c r="J17" s="78"/>
      <c r="K17" s="78"/>
      <c r="L17" s="78"/>
      <c r="M17" s="79"/>
      <c r="N17" s="79"/>
      <c r="O17" s="79"/>
      <c r="P17" s="78"/>
      <c r="Q17" s="78"/>
      <c r="R17" s="78"/>
      <c r="S17" s="79"/>
      <c r="T17" s="79"/>
      <c r="U17" s="79"/>
      <c r="V17" s="78"/>
      <c r="W17" s="78"/>
      <c r="X17" s="78"/>
      <c r="Y17" s="78"/>
      <c r="Z17" s="91"/>
    </row>
    <row r="18" spans="1:26" ht="18" customHeight="1">
      <c r="A18" s="219">
        <v>11</v>
      </c>
      <c r="B18" s="226" t="s">
        <v>169</v>
      </c>
      <c r="C18" s="78"/>
      <c r="D18" s="78"/>
      <c r="E18" s="78"/>
      <c r="F18" s="79"/>
      <c r="G18" s="79"/>
      <c r="H18" s="79"/>
      <c r="I18" s="78"/>
      <c r="J18" s="78"/>
      <c r="K18" s="78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78"/>
      <c r="Z18" s="91"/>
    </row>
    <row r="19" spans="1:26" ht="18" customHeight="1">
      <c r="A19" s="219">
        <v>12</v>
      </c>
      <c r="B19" s="228" t="s">
        <v>170</v>
      </c>
      <c r="C19" s="78"/>
      <c r="D19" s="78"/>
      <c r="E19" s="78"/>
      <c r="F19" s="79"/>
      <c r="G19" s="79"/>
      <c r="H19" s="79"/>
      <c r="I19" s="78"/>
      <c r="J19" s="78"/>
      <c r="K19" s="78"/>
      <c r="L19" s="78"/>
      <c r="M19" s="79"/>
      <c r="N19" s="79"/>
      <c r="O19" s="79"/>
      <c r="P19" s="78"/>
      <c r="Q19" s="78"/>
      <c r="R19" s="78"/>
      <c r="S19" s="79"/>
      <c r="T19" s="79"/>
      <c r="U19" s="79"/>
      <c r="V19" s="78"/>
      <c r="W19" s="78"/>
      <c r="X19" s="78"/>
      <c r="Y19" s="78"/>
      <c r="Z19" s="91"/>
    </row>
    <row r="20" spans="1:26" ht="18" customHeight="1">
      <c r="A20" s="219">
        <v>13</v>
      </c>
      <c r="B20" s="226" t="s">
        <v>171</v>
      </c>
      <c r="C20" s="78"/>
      <c r="D20" s="78"/>
      <c r="E20" s="78"/>
      <c r="F20" s="79"/>
      <c r="G20" s="79"/>
      <c r="H20" s="79"/>
      <c r="I20" s="78"/>
      <c r="J20" s="78"/>
      <c r="K20" s="78"/>
      <c r="L20" s="78"/>
      <c r="M20" s="79"/>
      <c r="N20" s="79"/>
      <c r="O20" s="79"/>
      <c r="P20" s="78"/>
      <c r="Q20" s="78"/>
      <c r="R20" s="78"/>
      <c r="S20" s="79"/>
      <c r="T20" s="79"/>
      <c r="U20" s="79"/>
      <c r="V20" s="78"/>
      <c r="W20" s="78"/>
      <c r="X20" s="78"/>
      <c r="Y20" s="78"/>
      <c r="Z20" s="91"/>
    </row>
    <row r="21" spans="1:26" ht="18" customHeight="1">
      <c r="A21" s="219">
        <v>14</v>
      </c>
      <c r="B21" s="226" t="s">
        <v>172</v>
      </c>
      <c r="C21" s="78"/>
      <c r="D21" s="78"/>
      <c r="E21" s="78"/>
      <c r="F21" s="79"/>
      <c r="G21" s="79"/>
      <c r="H21" s="79"/>
      <c r="I21" s="78"/>
      <c r="J21" s="78"/>
      <c r="K21" s="78"/>
      <c r="L21" s="78"/>
      <c r="M21" s="79"/>
      <c r="N21" s="79"/>
      <c r="O21" s="79"/>
      <c r="P21" s="78"/>
      <c r="Q21" s="78"/>
      <c r="R21" s="78"/>
      <c r="S21" s="79"/>
      <c r="T21" s="79"/>
      <c r="U21" s="79"/>
      <c r="V21" s="78"/>
      <c r="W21" s="78"/>
      <c r="X21" s="78"/>
      <c r="Y21" s="78"/>
      <c r="Z21" s="91"/>
    </row>
    <row r="22" spans="1:26" ht="18" customHeight="1">
      <c r="A22" s="219">
        <v>15</v>
      </c>
      <c r="B22" s="226" t="s">
        <v>173</v>
      </c>
      <c r="C22" s="78"/>
      <c r="D22" s="78"/>
      <c r="E22" s="78"/>
      <c r="F22" s="79"/>
      <c r="G22" s="79"/>
      <c r="H22" s="79"/>
      <c r="I22" s="78"/>
      <c r="J22" s="78"/>
      <c r="K22" s="78"/>
      <c r="L22" s="78"/>
      <c r="M22" s="79"/>
      <c r="N22" s="79"/>
      <c r="O22" s="79"/>
      <c r="P22" s="78"/>
      <c r="Q22" s="78"/>
      <c r="R22" s="78"/>
      <c r="S22" s="79"/>
      <c r="T22" s="79"/>
      <c r="U22" s="79"/>
      <c r="V22" s="78"/>
      <c r="W22" s="78"/>
      <c r="X22" s="78"/>
      <c r="Y22" s="78"/>
      <c r="Z22" s="91"/>
    </row>
    <row r="23" spans="1:26" ht="18" customHeight="1">
      <c r="A23" s="219">
        <v>16</v>
      </c>
      <c r="B23" s="227" t="s">
        <v>174</v>
      </c>
      <c r="C23" s="78"/>
      <c r="D23" s="78"/>
      <c r="E23" s="78"/>
      <c r="F23" s="79"/>
      <c r="G23" s="79"/>
      <c r="H23" s="79"/>
      <c r="I23" s="78"/>
      <c r="J23" s="78"/>
      <c r="K23" s="78"/>
      <c r="L23" s="78"/>
      <c r="M23" s="79"/>
      <c r="N23" s="79"/>
      <c r="O23" s="79"/>
      <c r="P23" s="78"/>
      <c r="Q23" s="78"/>
      <c r="R23" s="78"/>
      <c r="S23" s="79"/>
      <c r="T23" s="79"/>
      <c r="U23" s="79"/>
      <c r="V23" s="78"/>
      <c r="W23" s="78"/>
      <c r="X23" s="78"/>
      <c r="Y23" s="78"/>
      <c r="Z23" s="91"/>
    </row>
    <row r="24" spans="1:26" ht="18" customHeight="1">
      <c r="A24" s="219">
        <v>17</v>
      </c>
      <c r="B24" s="228" t="s">
        <v>175</v>
      </c>
      <c r="C24" s="78"/>
      <c r="D24" s="78"/>
      <c r="E24" s="78"/>
      <c r="F24" s="79"/>
      <c r="G24" s="79"/>
      <c r="H24" s="79"/>
      <c r="I24" s="78"/>
      <c r="J24" s="78"/>
      <c r="K24" s="78"/>
      <c r="L24" s="78"/>
      <c r="M24" s="79"/>
      <c r="N24" s="79"/>
      <c r="O24" s="79"/>
      <c r="P24" s="78"/>
      <c r="Q24" s="78"/>
      <c r="R24" s="78"/>
      <c r="S24" s="79"/>
      <c r="T24" s="79"/>
      <c r="U24" s="79"/>
      <c r="V24" s="78"/>
      <c r="W24" s="78"/>
      <c r="X24" s="78"/>
      <c r="Y24" s="78"/>
      <c r="Z24" s="91"/>
    </row>
    <row r="25" spans="1:26" ht="18" customHeight="1">
      <c r="A25" s="219">
        <v>18</v>
      </c>
      <c r="B25" s="225" t="s">
        <v>176</v>
      </c>
      <c r="C25" s="78"/>
      <c r="D25" s="78"/>
      <c r="E25" s="78"/>
      <c r="F25" s="79"/>
      <c r="G25" s="79"/>
      <c r="H25" s="79"/>
      <c r="I25" s="78"/>
      <c r="J25" s="78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78"/>
      <c r="Z25" s="91"/>
    </row>
    <row r="26" spans="1:26" ht="18" customHeight="1">
      <c r="A26" s="219">
        <v>19</v>
      </c>
      <c r="B26" s="226" t="s">
        <v>177</v>
      </c>
      <c r="C26" s="78"/>
      <c r="D26" s="78"/>
      <c r="E26" s="78"/>
      <c r="F26" s="79"/>
      <c r="G26" s="79"/>
      <c r="H26" s="79"/>
      <c r="I26" s="78"/>
      <c r="J26" s="78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78"/>
      <c r="Z26" s="91"/>
    </row>
    <row r="27" spans="1:26" ht="18" customHeight="1">
      <c r="A27" s="219">
        <v>20</v>
      </c>
      <c r="B27" s="226" t="s">
        <v>178</v>
      </c>
      <c r="C27" s="78"/>
      <c r="D27" s="78"/>
      <c r="E27" s="78"/>
      <c r="F27" s="79"/>
      <c r="G27" s="79"/>
      <c r="H27" s="79"/>
      <c r="I27" s="78"/>
      <c r="J27" s="78"/>
      <c r="K27" s="78"/>
      <c r="L27" s="78"/>
      <c r="M27" s="79"/>
      <c r="N27" s="79"/>
      <c r="O27" s="79"/>
      <c r="P27" s="78"/>
      <c r="Q27" s="78"/>
      <c r="R27" s="78"/>
      <c r="S27" s="79"/>
      <c r="T27" s="79"/>
      <c r="U27" s="79"/>
      <c r="V27" s="78"/>
      <c r="W27" s="78"/>
      <c r="X27" s="78"/>
      <c r="Y27" s="78"/>
      <c r="Z27" s="91"/>
    </row>
    <row r="28" spans="1:26" ht="18" customHeight="1">
      <c r="A28" s="219">
        <v>21</v>
      </c>
      <c r="B28" s="228" t="s">
        <v>179</v>
      </c>
      <c r="C28" s="78"/>
      <c r="D28" s="78"/>
      <c r="E28" s="78"/>
      <c r="F28" s="79"/>
      <c r="G28" s="79"/>
      <c r="H28" s="79"/>
      <c r="I28" s="78"/>
      <c r="J28" s="78"/>
      <c r="K28" s="78"/>
      <c r="L28" s="78"/>
      <c r="M28" s="79"/>
      <c r="N28" s="79"/>
      <c r="O28" s="79"/>
      <c r="P28" s="78"/>
      <c r="Q28" s="78"/>
      <c r="R28" s="78"/>
      <c r="S28" s="79"/>
      <c r="T28" s="79"/>
      <c r="U28" s="79"/>
      <c r="V28" s="78"/>
      <c r="W28" s="78"/>
      <c r="X28" s="78"/>
      <c r="Y28" s="78"/>
      <c r="Z28" s="91"/>
    </row>
    <row r="29" spans="1:26" ht="18" customHeight="1">
      <c r="A29" s="219">
        <v>22</v>
      </c>
      <c r="B29" s="226" t="s">
        <v>180</v>
      </c>
      <c r="C29" s="78"/>
      <c r="D29" s="78"/>
      <c r="E29" s="78"/>
      <c r="F29" s="79"/>
      <c r="G29" s="79"/>
      <c r="H29" s="79"/>
      <c r="I29" s="78"/>
      <c r="J29" s="78"/>
      <c r="K29" s="78"/>
      <c r="L29" s="78"/>
      <c r="M29" s="79"/>
      <c r="N29" s="79"/>
      <c r="O29" s="79"/>
      <c r="P29" s="78"/>
      <c r="Q29" s="78"/>
      <c r="R29" s="78"/>
      <c r="S29" s="79"/>
      <c r="T29" s="79"/>
      <c r="U29" s="79"/>
      <c r="V29" s="78"/>
      <c r="W29" s="78"/>
      <c r="X29" s="78"/>
      <c r="Y29" s="78"/>
      <c r="Z29" s="91"/>
    </row>
    <row r="30" spans="1:26" ht="18" customHeight="1">
      <c r="A30" s="219">
        <v>23</v>
      </c>
      <c r="B30" s="225" t="s">
        <v>181</v>
      </c>
      <c r="C30" s="78"/>
      <c r="D30" s="78"/>
      <c r="E30" s="78"/>
      <c r="F30" s="79"/>
      <c r="G30" s="79"/>
      <c r="H30" s="79"/>
      <c r="I30" s="78"/>
      <c r="J30" s="78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/>
      <c r="W30" s="78"/>
      <c r="X30" s="78"/>
      <c r="Y30" s="78"/>
      <c r="Z30" s="91"/>
    </row>
    <row r="31" spans="1:26" ht="18" customHeight="1">
      <c r="A31" s="219">
        <v>24</v>
      </c>
      <c r="B31" s="226" t="s">
        <v>182</v>
      </c>
      <c r="C31" s="78"/>
      <c r="D31" s="78"/>
      <c r="E31" s="78"/>
      <c r="F31" s="79"/>
      <c r="G31" s="79"/>
      <c r="H31" s="79"/>
      <c r="I31" s="78"/>
      <c r="J31" s="78"/>
      <c r="K31" s="78"/>
      <c r="L31" s="78"/>
      <c r="M31" s="79"/>
      <c r="N31" s="79"/>
      <c r="O31" s="79"/>
      <c r="P31" s="78"/>
      <c r="Q31" s="78"/>
      <c r="R31" s="78"/>
      <c r="S31" s="79"/>
      <c r="T31" s="79"/>
      <c r="U31" s="79"/>
      <c r="V31" s="78"/>
      <c r="W31" s="78"/>
      <c r="X31" s="78"/>
      <c r="Y31" s="78"/>
      <c r="Z31" s="91"/>
    </row>
    <row r="32" spans="1:26" ht="18" customHeight="1">
      <c r="A32" s="219">
        <v>25</v>
      </c>
      <c r="B32" s="226" t="s">
        <v>183</v>
      </c>
      <c r="C32" s="78"/>
      <c r="D32" s="78"/>
      <c r="E32" s="78"/>
      <c r="F32" s="79"/>
      <c r="G32" s="79"/>
      <c r="H32" s="79"/>
      <c r="I32" s="78"/>
      <c r="J32" s="78"/>
      <c r="K32" s="78"/>
      <c r="L32" s="78"/>
      <c r="M32" s="79"/>
      <c r="N32" s="79"/>
      <c r="O32" s="79"/>
      <c r="P32" s="78"/>
      <c r="Q32" s="78"/>
      <c r="R32" s="78"/>
      <c r="S32" s="79"/>
      <c r="T32" s="79"/>
      <c r="U32" s="79"/>
      <c r="V32" s="78"/>
      <c r="W32" s="78"/>
      <c r="X32" s="78"/>
      <c r="Y32" s="78"/>
      <c r="Z32" s="91"/>
    </row>
    <row r="33" spans="1:26" ht="18" customHeight="1">
      <c r="A33" s="219">
        <v>26</v>
      </c>
      <c r="B33" s="228" t="s">
        <v>184</v>
      </c>
      <c r="C33" s="78"/>
      <c r="D33" s="78"/>
      <c r="E33" s="78"/>
      <c r="F33" s="79"/>
      <c r="G33" s="79"/>
      <c r="H33" s="79"/>
      <c r="I33" s="78"/>
      <c r="J33" s="78"/>
      <c r="K33" s="78"/>
      <c r="L33" s="78"/>
      <c r="M33" s="79"/>
      <c r="N33" s="79"/>
      <c r="O33" s="79"/>
      <c r="P33" s="78"/>
      <c r="Q33" s="78"/>
      <c r="R33" s="78"/>
      <c r="S33" s="79"/>
      <c r="T33" s="79"/>
      <c r="U33" s="79"/>
      <c r="V33" s="78"/>
      <c r="W33" s="78"/>
      <c r="X33" s="78"/>
      <c r="Y33" s="78"/>
      <c r="Z33" s="91"/>
    </row>
    <row r="34" spans="1:26" ht="18" customHeight="1">
      <c r="A34" s="219">
        <v>27</v>
      </c>
      <c r="B34" s="226" t="s">
        <v>185</v>
      </c>
      <c r="C34" s="78"/>
      <c r="D34" s="78"/>
      <c r="E34" s="78"/>
      <c r="F34" s="79"/>
      <c r="G34" s="79"/>
      <c r="H34" s="79"/>
      <c r="I34" s="78"/>
      <c r="J34" s="78"/>
      <c r="K34" s="78"/>
      <c r="L34" s="78"/>
      <c r="M34" s="79"/>
      <c r="N34" s="79"/>
      <c r="O34" s="79"/>
      <c r="P34" s="78"/>
      <c r="Q34" s="78"/>
      <c r="R34" s="78"/>
      <c r="S34" s="79"/>
      <c r="T34" s="79"/>
      <c r="U34" s="79"/>
      <c r="V34" s="78"/>
      <c r="W34" s="78"/>
      <c r="X34" s="78"/>
      <c r="Y34" s="78"/>
      <c r="Z34" s="91"/>
    </row>
    <row r="35" spans="1:26" ht="18" customHeight="1">
      <c r="A35" s="219">
        <v>28</v>
      </c>
      <c r="B35" s="226" t="s">
        <v>186</v>
      </c>
      <c r="C35" s="78"/>
      <c r="D35" s="78"/>
      <c r="E35" s="78"/>
      <c r="F35" s="79"/>
      <c r="G35" s="79"/>
      <c r="H35" s="79"/>
      <c r="I35" s="78"/>
      <c r="J35" s="78"/>
      <c r="K35" s="78"/>
      <c r="L35" s="78"/>
      <c r="M35" s="79"/>
      <c r="N35" s="79"/>
      <c r="O35" s="79"/>
      <c r="P35" s="78"/>
      <c r="Q35" s="78"/>
      <c r="R35" s="78"/>
      <c r="S35" s="79"/>
      <c r="T35" s="79"/>
      <c r="U35" s="79"/>
      <c r="V35" s="78"/>
      <c r="W35" s="78"/>
      <c r="X35" s="78"/>
      <c r="Y35" s="78"/>
      <c r="Z35" s="91"/>
    </row>
    <row r="36" spans="1:26" ht="18" customHeight="1">
      <c r="A36" s="219">
        <v>29</v>
      </c>
      <c r="B36" s="226" t="s">
        <v>187</v>
      </c>
      <c r="C36" s="78"/>
      <c r="D36" s="78"/>
      <c r="E36" s="78"/>
      <c r="F36" s="79"/>
      <c r="G36" s="79"/>
      <c r="H36" s="79"/>
      <c r="I36" s="78"/>
      <c r="J36" s="78"/>
      <c r="K36" s="78"/>
      <c r="L36" s="78"/>
      <c r="M36" s="79"/>
      <c r="N36" s="79"/>
      <c r="O36" s="79"/>
      <c r="P36" s="78"/>
      <c r="Q36" s="78"/>
      <c r="R36" s="78"/>
      <c r="S36" s="79"/>
      <c r="T36" s="79"/>
      <c r="U36" s="79"/>
      <c r="V36" s="78"/>
      <c r="W36" s="78"/>
      <c r="X36" s="78"/>
      <c r="Y36" s="78"/>
      <c r="Z36" s="91"/>
    </row>
    <row r="37" spans="1:26" ht="18" customHeight="1">
      <c r="A37" s="219">
        <v>30</v>
      </c>
      <c r="B37" s="226" t="s">
        <v>188</v>
      </c>
      <c r="C37" s="78"/>
      <c r="D37" s="78"/>
      <c r="E37" s="78"/>
      <c r="F37" s="79"/>
      <c r="G37" s="79"/>
      <c r="H37" s="79"/>
      <c r="I37" s="78"/>
      <c r="J37" s="78"/>
      <c r="K37" s="78"/>
      <c r="L37" s="78"/>
      <c r="M37" s="79"/>
      <c r="N37" s="79"/>
      <c r="O37" s="79"/>
      <c r="P37" s="78"/>
      <c r="Q37" s="78"/>
      <c r="R37" s="78"/>
      <c r="S37" s="79"/>
      <c r="T37" s="79"/>
      <c r="U37" s="79"/>
      <c r="V37" s="78"/>
      <c r="W37" s="78"/>
      <c r="X37" s="78"/>
      <c r="Y37" s="78"/>
      <c r="Z37" s="91"/>
    </row>
    <row r="38" spans="1:26" ht="18" customHeight="1">
      <c r="A38" s="219">
        <v>31</v>
      </c>
      <c r="B38" s="226" t="s">
        <v>189</v>
      </c>
      <c r="C38" s="78"/>
      <c r="D38" s="78"/>
      <c r="E38" s="78"/>
      <c r="F38" s="79"/>
      <c r="G38" s="79"/>
      <c r="H38" s="79"/>
      <c r="I38" s="78"/>
      <c r="J38" s="78"/>
      <c r="K38" s="78"/>
      <c r="L38" s="78"/>
      <c r="M38" s="79"/>
      <c r="N38" s="79"/>
      <c r="O38" s="79"/>
      <c r="P38" s="78"/>
      <c r="Q38" s="78"/>
      <c r="R38" s="78"/>
      <c r="S38" s="79"/>
      <c r="T38" s="79"/>
      <c r="U38" s="79"/>
      <c r="V38" s="78"/>
      <c r="W38" s="78"/>
      <c r="X38" s="78"/>
      <c r="Y38" s="78"/>
      <c r="Z38" s="91"/>
    </row>
    <row r="39" spans="1:26" ht="18" customHeight="1">
      <c r="A39" s="219">
        <v>32</v>
      </c>
      <c r="B39" s="228" t="s">
        <v>190</v>
      </c>
      <c r="C39" s="78"/>
      <c r="D39" s="78"/>
      <c r="E39" s="78"/>
      <c r="F39" s="79"/>
      <c r="G39" s="79"/>
      <c r="H39" s="79"/>
      <c r="I39" s="78"/>
      <c r="J39" s="78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78"/>
      <c r="Z39" s="91"/>
    </row>
    <row r="40" spans="1:26" ht="21" customHeight="1">
      <c r="A40" s="219">
        <v>33</v>
      </c>
      <c r="B40" s="226" t="s">
        <v>191</v>
      </c>
      <c r="C40" s="78"/>
      <c r="D40" s="78"/>
      <c r="E40" s="78"/>
      <c r="F40" s="79"/>
      <c r="G40" s="79"/>
      <c r="H40" s="215"/>
      <c r="I40" s="78"/>
      <c r="J40" s="78"/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/>
      <c r="X40" s="78"/>
      <c r="Y40" s="78"/>
      <c r="Z40" s="91"/>
    </row>
    <row r="41" spans="1:26" ht="22.5" customHeight="1">
      <c r="A41" s="219">
        <v>34</v>
      </c>
      <c r="B41" s="233" t="s">
        <v>192</v>
      </c>
      <c r="C41" s="88"/>
      <c r="D41" s="88"/>
      <c r="E41" s="88"/>
      <c r="F41" s="89"/>
      <c r="G41" s="89"/>
      <c r="H41" s="79"/>
      <c r="I41" s="88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/>
      <c r="W41" s="78"/>
      <c r="X41" s="78"/>
      <c r="Y41" s="78"/>
      <c r="Z41" s="91"/>
    </row>
    <row r="42" spans="1:26" ht="18" customHeight="1">
      <c r="A42" s="219">
        <v>35</v>
      </c>
      <c r="B42" s="225" t="s">
        <v>193</v>
      </c>
      <c r="C42" s="78"/>
      <c r="D42" s="78"/>
      <c r="E42" s="78"/>
      <c r="F42" s="79"/>
      <c r="G42" s="79"/>
      <c r="H42" s="79"/>
      <c r="I42" s="78"/>
      <c r="J42" s="78"/>
      <c r="K42" s="78"/>
      <c r="L42" s="78"/>
      <c r="M42" s="79"/>
      <c r="N42" s="79"/>
      <c r="O42" s="79"/>
      <c r="P42" s="78"/>
      <c r="Q42" s="78"/>
      <c r="R42" s="78"/>
      <c r="S42" s="79"/>
      <c r="T42" s="79"/>
      <c r="U42" s="79"/>
      <c r="V42" s="78"/>
      <c r="W42" s="78"/>
      <c r="X42" s="78"/>
      <c r="Y42" s="78"/>
      <c r="Z42" s="91"/>
    </row>
    <row r="43" spans="1:26" ht="19.899999999999999" customHeight="1">
      <c r="A43" s="219">
        <v>36</v>
      </c>
      <c r="B43" s="226" t="s">
        <v>194</v>
      </c>
      <c r="C43" s="78"/>
      <c r="D43" s="78"/>
      <c r="E43" s="78"/>
      <c r="F43" s="79"/>
      <c r="G43" s="79"/>
      <c r="H43" s="79"/>
      <c r="I43" s="78"/>
      <c r="J43" s="78"/>
      <c r="K43" s="78"/>
      <c r="L43" s="78"/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219">
        <v>37</v>
      </c>
      <c r="B44" s="225" t="s">
        <v>195</v>
      </c>
      <c r="C44" s="78"/>
      <c r="D44" s="78"/>
      <c r="E44" s="78"/>
      <c r="F44" s="79"/>
      <c r="G44" s="79"/>
      <c r="H44" s="79"/>
      <c r="I44" s="78"/>
      <c r="J44" s="78"/>
      <c r="K44" s="78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9.899999999999999" customHeight="1">
      <c r="A45" s="219">
        <v>38</v>
      </c>
      <c r="B45" s="225" t="s">
        <v>196</v>
      </c>
      <c r="C45" s="78"/>
      <c r="D45" s="78"/>
      <c r="E45" s="78"/>
      <c r="F45" s="79"/>
      <c r="G45" s="79"/>
      <c r="H45" s="79"/>
      <c r="I45" s="78"/>
      <c r="J45" s="78"/>
      <c r="K45" s="78"/>
      <c r="L45" s="78"/>
      <c r="M45" s="79"/>
      <c r="N45" s="79"/>
      <c r="O45" s="79"/>
      <c r="P45" s="78"/>
      <c r="Q45" s="78"/>
      <c r="R45" s="78"/>
      <c r="S45" s="79"/>
      <c r="T45" s="79"/>
      <c r="U45" s="79"/>
      <c r="V45" s="78"/>
      <c r="W45" s="78"/>
      <c r="X45" s="78"/>
      <c r="Y45" s="78"/>
      <c r="Z45" s="91"/>
    </row>
    <row r="46" spans="1:26" ht="19.899999999999999" customHeight="1">
      <c r="A46" s="219">
        <v>39</v>
      </c>
      <c r="B46" s="225" t="s">
        <v>197</v>
      </c>
      <c r="C46" s="78"/>
      <c r="D46" s="78"/>
      <c r="E46" s="78"/>
      <c r="F46" s="79"/>
      <c r="G46" s="79"/>
      <c r="H46" s="79"/>
      <c r="I46" s="78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219">
        <v>40</v>
      </c>
      <c r="B47" s="225" t="s">
        <v>198</v>
      </c>
      <c r="C47" s="78"/>
      <c r="D47" s="78"/>
      <c r="E47" s="78"/>
      <c r="F47" s="79"/>
      <c r="G47" s="79"/>
      <c r="H47" s="79"/>
      <c r="I47" s="78"/>
      <c r="J47" s="78"/>
      <c r="K47" s="78"/>
      <c r="L47" s="78"/>
      <c r="M47" s="79"/>
      <c r="N47" s="79"/>
      <c r="O47" s="79"/>
      <c r="P47" s="78"/>
      <c r="Q47" s="78"/>
      <c r="R47" s="78"/>
      <c r="S47" s="79"/>
      <c r="T47" s="79"/>
      <c r="U47" s="79"/>
      <c r="V47" s="78"/>
      <c r="W47" s="78"/>
      <c r="X47" s="78"/>
      <c r="Y47" s="78"/>
      <c r="Z47" s="91"/>
    </row>
    <row r="48" spans="1:26" ht="19.899999999999999" customHeight="1">
      <c r="A48" s="219">
        <v>41</v>
      </c>
      <c r="B48" s="225" t="s">
        <v>199</v>
      </c>
      <c r="C48" s="78"/>
      <c r="D48" s="78"/>
      <c r="E48" s="78"/>
      <c r="F48" s="79"/>
      <c r="G48" s="79"/>
      <c r="H48" s="79"/>
      <c r="I48" s="78"/>
      <c r="J48" s="78"/>
      <c r="K48" s="78"/>
      <c r="L48" s="78"/>
      <c r="M48" s="79"/>
      <c r="N48" s="79"/>
      <c r="O48" s="79"/>
      <c r="P48" s="78"/>
      <c r="Q48" s="78"/>
      <c r="R48" s="78"/>
      <c r="S48" s="79"/>
      <c r="T48" s="79"/>
      <c r="U48" s="79"/>
      <c r="V48" s="78"/>
      <c r="W48" s="78"/>
      <c r="X48" s="78"/>
      <c r="Y48" s="78"/>
      <c r="Z48" s="91"/>
    </row>
    <row r="49" spans="1:26" ht="19.899999999999999" customHeight="1">
      <c r="A49" s="219">
        <v>42</v>
      </c>
      <c r="B49" s="227" t="s">
        <v>200</v>
      </c>
      <c r="C49" s="78"/>
      <c r="D49" s="78"/>
      <c r="E49" s="78"/>
      <c r="F49" s="79"/>
      <c r="G49" s="79"/>
      <c r="H49" s="79"/>
      <c r="I49" s="78"/>
      <c r="J49" s="78"/>
      <c r="K49" s="78"/>
      <c r="L49" s="78"/>
      <c r="M49" s="79"/>
      <c r="N49" s="79"/>
      <c r="O49" s="79"/>
      <c r="P49" s="78"/>
      <c r="Q49" s="78"/>
      <c r="R49" s="78"/>
      <c r="S49" s="79"/>
      <c r="T49" s="79"/>
      <c r="U49" s="79"/>
      <c r="V49" s="78"/>
      <c r="W49" s="78"/>
      <c r="X49" s="78"/>
      <c r="Y49" s="78"/>
      <c r="Z49" s="91"/>
    </row>
    <row r="50" spans="1:26" ht="19.899999999999999" customHeight="1">
      <c r="A50" s="219">
        <v>43</v>
      </c>
      <c r="B50" s="225" t="s">
        <v>201</v>
      </c>
      <c r="C50" s="78"/>
      <c r="D50" s="78"/>
      <c r="E50" s="78"/>
      <c r="F50" s="79"/>
      <c r="G50" s="79"/>
      <c r="H50" s="79"/>
      <c r="I50" s="78"/>
      <c r="J50" s="78"/>
      <c r="K50" s="78"/>
      <c r="L50" s="78"/>
      <c r="M50" s="79"/>
      <c r="N50" s="79"/>
      <c r="O50" s="79"/>
      <c r="P50" s="78"/>
      <c r="Q50" s="78"/>
      <c r="R50" s="78"/>
      <c r="S50" s="79"/>
      <c r="T50" s="79"/>
      <c r="U50" s="79"/>
      <c r="V50" s="78"/>
      <c r="W50" s="78"/>
      <c r="X50" s="78"/>
      <c r="Y50" s="78"/>
      <c r="Z50" s="91"/>
    </row>
    <row r="51" spans="1:26" ht="23.25" customHeight="1">
      <c r="A51" s="231">
        <v>44</v>
      </c>
      <c r="B51" s="232" t="s">
        <v>202</v>
      </c>
      <c r="C51" s="85"/>
      <c r="D51" s="85"/>
      <c r="E51" s="85"/>
      <c r="F51" s="86"/>
      <c r="G51" s="86"/>
      <c r="H51" s="86"/>
      <c r="I51" s="85"/>
      <c r="J51" s="85"/>
      <c r="K51" s="85"/>
      <c r="L51" s="85"/>
      <c r="M51" s="86"/>
      <c r="N51" s="86"/>
      <c r="O51" s="86"/>
      <c r="P51" s="85"/>
      <c r="Q51" s="85"/>
      <c r="R51" s="85"/>
      <c r="S51" s="86"/>
      <c r="T51" s="86"/>
      <c r="U51" s="86"/>
      <c r="V51" s="85"/>
      <c r="W51" s="85"/>
      <c r="X51" s="85"/>
      <c r="Y51" s="85"/>
      <c r="Z51" s="91"/>
    </row>
    <row r="52" spans="1:26" ht="19.899999999999999" customHeight="1">
      <c r="A52" s="10">
        <f>COUNT(A9:A51)</f>
        <v>43</v>
      </c>
      <c r="B52" s="230" t="s">
        <v>203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6" ht="29.25" customHeight="1">
      <c r="A53" s="10">
        <v>45</v>
      </c>
      <c r="B53" s="229" t="s">
        <v>204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6" ht="26.25" customHeight="1">
      <c r="A54"/>
      <c r="B54"/>
      <c r="C54"/>
      <c r="D54"/>
      <c r="E54"/>
      <c r="F54"/>
      <c r="G54"/>
      <c r="H54"/>
      <c r="I54"/>
      <c r="J54"/>
    </row>
    <row r="55" spans="1:26" ht="19.899999999999999" customHeight="1">
      <c r="A55"/>
      <c r="B55"/>
      <c r="C55"/>
      <c r="D55"/>
      <c r="E55"/>
      <c r="F55"/>
      <c r="G55"/>
      <c r="H55"/>
      <c r="I55"/>
      <c r="J55"/>
    </row>
    <row r="56" spans="1:26" ht="34.5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 s="223"/>
      <c r="C57"/>
      <c r="D57"/>
      <c r="E57"/>
      <c r="F57"/>
      <c r="G57"/>
      <c r="H57"/>
      <c r="I57"/>
      <c r="J57"/>
    </row>
    <row r="58" spans="1:26" ht="19.899999999999999" customHeight="1">
      <c r="A58"/>
      <c r="B58" s="223"/>
      <c r="C58"/>
      <c r="D58"/>
      <c r="E58"/>
      <c r="F58"/>
      <c r="G58"/>
      <c r="H58"/>
      <c r="I58"/>
      <c r="J58"/>
    </row>
    <row r="59" spans="1:26">
      <c r="A59"/>
      <c r="B59"/>
      <c r="C59"/>
      <c r="E59"/>
      <c r="F59"/>
      <c r="G59"/>
      <c r="H59"/>
      <c r="I59"/>
      <c r="J59"/>
    </row>
    <row r="60" spans="1:26" ht="24.75">
      <c r="A60"/>
      <c r="B60"/>
      <c r="C60" s="107" t="s">
        <v>113</v>
      </c>
      <c r="D60"/>
      <c r="E60"/>
      <c r="F60"/>
      <c r="G60"/>
      <c r="H60"/>
      <c r="I60"/>
      <c r="J60"/>
    </row>
    <row r="61" spans="1:26" ht="19.899999999999999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3:5" customFormat="1" ht="19.899999999999999" customHeight="1"/>
    <row r="66" spans="3:5" customFormat="1" ht="19.899999999999999" customHeight="1"/>
    <row r="69" spans="3:5" customFormat="1">
      <c r="C69" s="2"/>
      <c r="D69" s="2"/>
      <c r="E69" s="2"/>
    </row>
    <row r="70" spans="3:5" customFormat="1">
      <c r="C70" s="2"/>
      <c r="D70" s="2"/>
      <c r="E70" s="2"/>
    </row>
    <row r="71" spans="3:5" customFormat="1">
      <c r="C71" s="2"/>
      <c r="D71" s="2"/>
      <c r="E71" s="2"/>
    </row>
    <row r="72" spans="3:5" customFormat="1">
      <c r="C72" s="2"/>
      <c r="D72" s="3"/>
      <c r="E72" s="3"/>
    </row>
    <row r="73" spans="3:5" customFormat="1">
      <c r="C73" s="2"/>
      <c r="D73" s="2"/>
      <c r="E73" s="2"/>
    </row>
    <row r="74" spans="3:5" customFormat="1">
      <c r="C74" s="2"/>
      <c r="D74" s="2"/>
      <c r="E74" s="2"/>
    </row>
    <row r="1048576" spans="1:1">
      <c r="A1048576" s="91">
        <f>COUNT(A1:A1048575)</f>
        <v>45</v>
      </c>
    </row>
  </sheetData>
  <sortState xmlns:xlrd2="http://schemas.microsoft.com/office/spreadsheetml/2017/richdata2" ref="B10:B53">
    <sortCondition ref="B10:B53"/>
  </sortState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</dc:creator>
  <cp:keywords/>
  <dc:description/>
  <cp:lastModifiedBy>Claudia  Jacobo</cp:lastModifiedBy>
  <cp:revision/>
  <dcterms:created xsi:type="dcterms:W3CDTF">2017-03-07T19:31:05Z</dcterms:created>
  <dcterms:modified xsi:type="dcterms:W3CDTF">2025-05-01T15:43:25Z</dcterms:modified>
  <cp:category/>
  <cp:contentStatus/>
</cp:coreProperties>
</file>