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/>
  <mc:AlternateContent xmlns:mc="http://schemas.openxmlformats.org/markup-compatibility/2006">
    <mc:Choice Requires="x15">
      <x15ac:absPath xmlns:x15ac="http://schemas.microsoft.com/office/spreadsheetml/2010/11/ac" url="https://1whittierfirstday-my.sharepoint.com/personal/rtrice_whittierfirstday_org/Documents/"/>
    </mc:Choice>
  </mc:AlternateContent>
  <xr:revisionPtr revIDLastSave="10291" documentId="11_B7683CD46B003C0E48FAA20B8495FEF6A6AA581A" xr6:coauthVersionLast="47" xr6:coauthVersionMax="47" xr10:uidLastSave="{1C4650CC-D729-4B6C-BA97-0BA2FA093E52}"/>
  <bookViews>
    <workbookView xWindow="-108" yWindow="-108" windowWidth="23256" windowHeight="12576" xr2:uid="{00000000-000D-0000-FFFF-FFFF00000000}"/>
  </bookViews>
  <sheets>
    <sheet name="Master Roster" sheetId="19" r:id="rId1"/>
    <sheet name="B7" sheetId="10" r:id="rId2"/>
    <sheet name=" Crisis" sheetId="4" r:id="rId3"/>
    <sheet name="Winter Shelter 24-25" sheetId="17" r:id="rId4"/>
    <sheet name="Housing Navigation- Master" sheetId="6" r:id="rId5"/>
    <sheet name="Access Program" sheetId="14" r:id="rId6"/>
    <sheet name="Housing Nav-Martin" sheetId="5" r:id="rId7"/>
    <sheet name="Housing Nav-Sergio" sheetId="8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0" i="19" l="1"/>
  <c r="J10" i="19"/>
  <c r="J11" i="19"/>
  <c r="J7" i="19"/>
  <c r="J6" i="19"/>
  <c r="J5" i="19"/>
  <c r="L11" i="19"/>
  <c r="L7" i="19"/>
  <c r="L6" i="19"/>
  <c r="L5" i="19"/>
</calcChain>
</file>

<file path=xl/sharedStrings.xml><?xml version="1.0" encoding="utf-8"?>
<sst xmlns="http://schemas.openxmlformats.org/spreadsheetml/2006/main" count="1454" uniqueCount="508">
  <si>
    <t xml:space="preserve">Program Roster </t>
  </si>
  <si>
    <t>Ted's Place</t>
  </si>
  <si>
    <t>Site Bed Capacity- 45</t>
  </si>
  <si>
    <t>Revision Date: 4/11/2025 By: JW</t>
  </si>
  <si>
    <t>Bed</t>
  </si>
  <si>
    <t>Client</t>
  </si>
  <si>
    <t>M/F</t>
  </si>
  <si>
    <t>HMIS</t>
  </si>
  <si>
    <t>Program</t>
  </si>
  <si>
    <t>Birth Date</t>
  </si>
  <si>
    <t>Case Manager</t>
  </si>
  <si>
    <t>Beds Filled</t>
  </si>
  <si>
    <t>Total Beds</t>
  </si>
  <si>
    <t>Beds Available</t>
  </si>
  <si>
    <t>OPEN</t>
  </si>
  <si>
    <t>Winter Shelter</t>
  </si>
  <si>
    <t>Sanders, Jeff</t>
  </si>
  <si>
    <t>M</t>
  </si>
  <si>
    <t>2DCC5487A</t>
  </si>
  <si>
    <t>Crisis</t>
  </si>
  <si>
    <t>Kyler</t>
  </si>
  <si>
    <t>Padilla, Kim</t>
  </si>
  <si>
    <t>D1E4D28BD</t>
  </si>
  <si>
    <t>B7</t>
  </si>
  <si>
    <t xml:space="preserve">Calvin Johnson </t>
  </si>
  <si>
    <t>DE247832D</t>
  </si>
  <si>
    <t>Randy</t>
  </si>
  <si>
    <t>Orozco, Juan</t>
  </si>
  <si>
    <t>ED2789187</t>
  </si>
  <si>
    <t>Cardenas, Jaime</t>
  </si>
  <si>
    <t>81DA7D174</t>
  </si>
  <si>
    <t>F</t>
  </si>
  <si>
    <t>Pena, Eugene</t>
  </si>
  <si>
    <t>5EA52B8CA</t>
  </si>
  <si>
    <t>Rudy</t>
  </si>
  <si>
    <t>**The above numbers are formula based. DO NOT EDIT</t>
  </si>
  <si>
    <t>Aguilera, Jonathan</t>
  </si>
  <si>
    <t>33E06B78E</t>
  </si>
  <si>
    <t>Ruiz, Eduardo (Eddy)</t>
  </si>
  <si>
    <t>58AE8B961</t>
  </si>
  <si>
    <t>Tryon, John</t>
  </si>
  <si>
    <t>8C3B7FB77</t>
  </si>
  <si>
    <t>Martinez, Elijah</t>
  </si>
  <si>
    <t>Contreras, Juan</t>
  </si>
  <si>
    <t>B946532C2</t>
  </si>
  <si>
    <t>Flores, Edward</t>
  </si>
  <si>
    <t>145CE913F</t>
  </si>
  <si>
    <t>Reyes, Enrique</t>
  </si>
  <si>
    <t>1C1D61751</t>
  </si>
  <si>
    <t>Veazey, John</t>
  </si>
  <si>
    <t>7CA695629</t>
  </si>
  <si>
    <t>Feivou, Clay</t>
  </si>
  <si>
    <t>FA31A6FC2</t>
  </si>
  <si>
    <t>Stakeman, Devin</t>
  </si>
  <si>
    <t>9E3ACF41D</t>
  </si>
  <si>
    <t>Morgan, Gabriel (Marcus)</t>
  </si>
  <si>
    <t>84C70C06C</t>
  </si>
  <si>
    <t>Vasquez, David</t>
  </si>
  <si>
    <t>E96C70166</t>
  </si>
  <si>
    <t>Alexander, Willie</t>
  </si>
  <si>
    <t>A93AF830C</t>
  </si>
  <si>
    <t>Vargas, Andres</t>
  </si>
  <si>
    <t>86453C617</t>
  </si>
  <si>
    <t>Juarez, Alex</t>
  </si>
  <si>
    <t>Cetina, Omar</t>
  </si>
  <si>
    <t>202C2C207</t>
  </si>
  <si>
    <t>Lopez, Donaciano (Angel)</t>
  </si>
  <si>
    <t>A648E135D</t>
  </si>
  <si>
    <t>Duarte, Alejandro</t>
  </si>
  <si>
    <t>2B35D4435</t>
  </si>
  <si>
    <t>Tsai, George</t>
  </si>
  <si>
    <t>8DB1D124F</t>
  </si>
  <si>
    <t>Thompson, Letitia</t>
  </si>
  <si>
    <t>30085068B</t>
  </si>
  <si>
    <t>Llanes, Elaine</t>
  </si>
  <si>
    <t>97791B287</t>
  </si>
  <si>
    <t>Cordova, Elizabeth</t>
  </si>
  <si>
    <t>6FACE2274</t>
  </si>
  <si>
    <t>Colvin, Connie (CiCi)</t>
  </si>
  <si>
    <t>9E48034B2</t>
  </si>
  <si>
    <t>Sosa, Monique</t>
  </si>
  <si>
    <t>610C468BB</t>
  </si>
  <si>
    <t xml:space="preserve">Gutierrez, Lilibeth </t>
  </si>
  <si>
    <t>52128441C</t>
  </si>
  <si>
    <t>kyler</t>
  </si>
  <si>
    <t>Conteogden, Consuelo (Liza)</t>
  </si>
  <si>
    <t>566F0206C</t>
  </si>
  <si>
    <t>Tongbai, Mason</t>
  </si>
  <si>
    <t>662B79D43</t>
  </si>
  <si>
    <t xml:space="preserve">Mcauley, Amanda </t>
  </si>
  <si>
    <t>D0038A4EB</t>
  </si>
  <si>
    <t>Mendoza, Irene</t>
  </si>
  <si>
    <t>16260ED9B</t>
  </si>
  <si>
    <t>Participant</t>
  </si>
  <si>
    <t>Entry Date</t>
  </si>
  <si>
    <t>Exit Date</t>
  </si>
  <si>
    <t>ID</t>
  </si>
  <si>
    <t>ID Uploaded Date</t>
  </si>
  <si>
    <t>SS # on HMIS Profile</t>
  </si>
  <si>
    <t>SSCard 90 days</t>
  </si>
  <si>
    <t>HN Referral (w/in 7 days)</t>
  </si>
  <si>
    <t>HSP w/in 30 days</t>
  </si>
  <si>
    <t>Benefits</t>
  </si>
  <si>
    <t>VET</t>
  </si>
  <si>
    <t>Work</t>
  </si>
  <si>
    <t>CES</t>
  </si>
  <si>
    <t>Proof of Income on HMIS</t>
  </si>
  <si>
    <t>UHA</t>
  </si>
  <si>
    <t>Housing Status</t>
  </si>
  <si>
    <t>N/A</t>
  </si>
  <si>
    <t>Yes</t>
  </si>
  <si>
    <t>No</t>
  </si>
  <si>
    <t>Housing Navigation</t>
  </si>
  <si>
    <t>Colvin, Connie</t>
  </si>
  <si>
    <t>Housing Navigation (J)</t>
  </si>
  <si>
    <t xml:space="preserve">Orozco, Juan </t>
  </si>
  <si>
    <t xml:space="preserve">????? </t>
  </si>
  <si>
    <t>Housing Nav waitlist</t>
  </si>
  <si>
    <t>Velasquez, Paulito</t>
  </si>
  <si>
    <t>9AB8E3B9D</t>
  </si>
  <si>
    <t>Chavez, Bryan</t>
  </si>
  <si>
    <t>16913F53E</t>
  </si>
  <si>
    <t>Ruiz, Eduardo</t>
  </si>
  <si>
    <t>Ortiz, Christopher</t>
  </si>
  <si>
    <t>8ACE8A348</t>
  </si>
  <si>
    <t>Martinez, Isaac</t>
  </si>
  <si>
    <t>7F0C676A7</t>
  </si>
  <si>
    <t>Payne, Tierra</t>
  </si>
  <si>
    <t>AAC7644F9</t>
  </si>
  <si>
    <t xml:space="preserve">Stakeman, Devin </t>
  </si>
  <si>
    <t>Exited</t>
  </si>
  <si>
    <t>Reason</t>
  </si>
  <si>
    <t>Comparan, Ramon</t>
  </si>
  <si>
    <t>F2A1888BF</t>
  </si>
  <si>
    <t>Non Compliance</t>
  </si>
  <si>
    <t>Bueno, Leonel</t>
  </si>
  <si>
    <t>F6172AB18</t>
  </si>
  <si>
    <t>MIA</t>
  </si>
  <si>
    <t>Chavez, Robert</t>
  </si>
  <si>
    <t>77F7BB24E</t>
  </si>
  <si>
    <t>Permanent Housing</t>
  </si>
  <si>
    <t>Caldwell, Kristoffer</t>
  </si>
  <si>
    <t>A7B817544</t>
  </si>
  <si>
    <t>Pacheco-Orta, Gabriel</t>
  </si>
  <si>
    <t>8EC34A4EC</t>
  </si>
  <si>
    <t>Marquez-Marquez, Cindy</t>
  </si>
  <si>
    <t>CF44D503C</t>
  </si>
  <si>
    <t>To, Anthony</t>
  </si>
  <si>
    <t>F126580AD</t>
  </si>
  <si>
    <t>Rojas Lopez, Carlos</t>
  </si>
  <si>
    <t>82303A4DF</t>
  </si>
  <si>
    <t>Traviezo Hernandez, Eliana</t>
  </si>
  <si>
    <t>0A6CA0017</t>
  </si>
  <si>
    <t>Mota, Victor</t>
  </si>
  <si>
    <t>19F26BD9D</t>
  </si>
  <si>
    <t>Fechtig, Candace</t>
  </si>
  <si>
    <t>706607ADB</t>
  </si>
  <si>
    <t>Johnson, Tyjohn Smith</t>
  </si>
  <si>
    <t>C12195096</t>
  </si>
  <si>
    <t>Amaya, Anthony</t>
  </si>
  <si>
    <t>A5F6A3D8B</t>
  </si>
  <si>
    <t>Detained</t>
  </si>
  <si>
    <t>Felix-Frias, Luis</t>
  </si>
  <si>
    <t>E0581D10F</t>
  </si>
  <si>
    <t>Fino-Soto, Jerson</t>
  </si>
  <si>
    <t>14AE59204</t>
  </si>
  <si>
    <t>IH Transfer</t>
  </si>
  <si>
    <t>Pastrano, Brandon</t>
  </si>
  <si>
    <t>A88F7587A</t>
  </si>
  <si>
    <t>Santos, Paul</t>
  </si>
  <si>
    <t>A5D597F81</t>
  </si>
  <si>
    <t>Cimino, Joshua</t>
  </si>
  <si>
    <t>052F781AE</t>
  </si>
  <si>
    <t>Flores, Michael</t>
  </si>
  <si>
    <t>A925A0F6F</t>
  </si>
  <si>
    <t>Rojas, Omar</t>
  </si>
  <si>
    <t>A2F37EC56</t>
  </si>
  <si>
    <t>Sanchez, Yvette Raylene</t>
  </si>
  <si>
    <t>70B97A898</t>
  </si>
  <si>
    <t>Paniagua, Danilo</t>
  </si>
  <si>
    <t>3F71E2604</t>
  </si>
  <si>
    <t>Duarte, Nathan</t>
  </si>
  <si>
    <t>7D5B97551</t>
  </si>
  <si>
    <t>Name</t>
  </si>
  <si>
    <t>Document Ready</t>
  </si>
  <si>
    <t>HSP</t>
  </si>
  <si>
    <t>CES w/in 30 days</t>
  </si>
  <si>
    <t>Aguilera, Johnathan</t>
  </si>
  <si>
    <t>YES</t>
  </si>
  <si>
    <t>Denied HN due to income</t>
  </si>
  <si>
    <t>Cazarez, Sylvia</t>
  </si>
  <si>
    <t>4A9E3C443</t>
  </si>
  <si>
    <t>NO</t>
  </si>
  <si>
    <t>Referred to HN</t>
  </si>
  <si>
    <t>Conteogden, Consuelo</t>
  </si>
  <si>
    <t>n/A</t>
  </si>
  <si>
    <t>Housing Nav</t>
  </si>
  <si>
    <t>Dixon, Taneshia</t>
  </si>
  <si>
    <t>79EBCA1EE</t>
  </si>
  <si>
    <t>yes</t>
  </si>
  <si>
    <t>Lile, Sidney Scott</t>
  </si>
  <si>
    <t>A75D9D05B</t>
  </si>
  <si>
    <t>Y</t>
  </si>
  <si>
    <t>Saracho, Jaime</t>
  </si>
  <si>
    <t>14CB2265C</t>
  </si>
  <si>
    <t>Housing Nav (J)</t>
  </si>
  <si>
    <t>Vasquez, Olivia</t>
  </si>
  <si>
    <t>76E19D834</t>
  </si>
  <si>
    <t>Reason for Exit/Termination</t>
  </si>
  <si>
    <t>Ciarelli, Edwardo</t>
  </si>
  <si>
    <t>D7FE06572</t>
  </si>
  <si>
    <t>Exit-MIA</t>
  </si>
  <si>
    <t>Seirafi, Mohamed</t>
  </si>
  <si>
    <t>D17167703</t>
  </si>
  <si>
    <t>Lopez, Manuel</t>
  </si>
  <si>
    <t>CD00957C8</t>
  </si>
  <si>
    <t>Termination- Non Compliance with program</t>
  </si>
  <si>
    <t>Lebumfacil, Erwin</t>
  </si>
  <si>
    <t>40660F52E</t>
  </si>
  <si>
    <t>Orozco, Andrew</t>
  </si>
  <si>
    <t>23893650A</t>
  </si>
  <si>
    <t>Moreno Garcia, Heriberto.</t>
  </si>
  <si>
    <t>1A117884A</t>
  </si>
  <si>
    <t>Schooley, Sandy</t>
  </si>
  <si>
    <t> F5911D78A </t>
  </si>
  <si>
    <t>Contreras, Trinity (Eli)</t>
  </si>
  <si>
    <t>Medina, Valeria</t>
  </si>
  <si>
    <t>DC51FD60B</t>
  </si>
  <si>
    <t>Needs could not be met by program</t>
  </si>
  <si>
    <t>Brown, Thomas</t>
  </si>
  <si>
    <t>CA1BB48A5</t>
  </si>
  <si>
    <t>Permanent Housing- PT self exit to reunite with family</t>
  </si>
  <si>
    <t>Dennison, Jacquelyn</t>
  </si>
  <si>
    <t>A69746490</t>
  </si>
  <si>
    <t>Fraser, Michelle</t>
  </si>
  <si>
    <t>33B10480F</t>
  </si>
  <si>
    <t>Lomas, Monique</t>
  </si>
  <si>
    <t>7CE1EF740</t>
  </si>
  <si>
    <t>Parra, Lawrence</t>
  </si>
  <si>
    <t>855AEB0FC</t>
  </si>
  <si>
    <t>Nino, Jose</t>
  </si>
  <si>
    <t>F3DE3E976</t>
  </si>
  <si>
    <t>Martinez, Christopher</t>
  </si>
  <si>
    <t>2D84A948C</t>
  </si>
  <si>
    <t>Rowley, Ronald</t>
  </si>
  <si>
    <t>6A1C98DC6</t>
  </si>
  <si>
    <t>Porlas, Blaine</t>
  </si>
  <si>
    <t>86836b38a</t>
  </si>
  <si>
    <t>Gilbert, Jennifer</t>
  </si>
  <si>
    <t>F71944E86</t>
  </si>
  <si>
    <t>Terminated- Non Compliance</t>
  </si>
  <si>
    <t>Anderson, Shenay</t>
  </si>
  <si>
    <t>AF5841484</t>
  </si>
  <si>
    <t>Pinedo, Trinidad</t>
  </si>
  <si>
    <t>E29422518</t>
  </si>
  <si>
    <t>Vargas, Trinidad</t>
  </si>
  <si>
    <t>3927F5C73</t>
  </si>
  <si>
    <t>Ruiz, Rolando</t>
  </si>
  <si>
    <t>DE60F0E4E</t>
  </si>
  <si>
    <t>Woods, David</t>
  </si>
  <si>
    <t>E2E522E6E</t>
  </si>
  <si>
    <t>Self exit</t>
  </si>
  <si>
    <t>Sanchez, Alfredo</t>
  </si>
  <si>
    <t>C86975F36</t>
  </si>
  <si>
    <t>Romero, Lorena</t>
  </si>
  <si>
    <t>4D48D4BAA</t>
  </si>
  <si>
    <t>Hillyer, Amber</t>
  </si>
  <si>
    <t>0376B24F9</t>
  </si>
  <si>
    <t>Self Exit</t>
  </si>
  <si>
    <t>Matoba, Nanette</t>
  </si>
  <si>
    <t>D503B353E</t>
  </si>
  <si>
    <t>Termination-Needs could not be met by program</t>
  </si>
  <si>
    <t>Hernandez, Jose</t>
  </si>
  <si>
    <t>8CB361606</t>
  </si>
  <si>
    <t>Termination-Non Compliance with program</t>
  </si>
  <si>
    <t>Bonn, Crystal</t>
  </si>
  <si>
    <t>8A062CA9F</t>
  </si>
  <si>
    <t>Noriega, Elaine</t>
  </si>
  <si>
    <t>658C731A9</t>
  </si>
  <si>
    <t>Monge, Raymond</t>
  </si>
  <si>
    <t>8DA27C00E</t>
  </si>
  <si>
    <t>Romero, Jonathan</t>
  </si>
  <si>
    <t>6C814737C</t>
  </si>
  <si>
    <t>Vasquez, Richard</t>
  </si>
  <si>
    <t>8176BA44F</t>
  </si>
  <si>
    <t>Andrews Martin, Antoinette</t>
  </si>
  <si>
    <t>D6D1EA004</t>
  </si>
  <si>
    <t>Mustin, Glenn</t>
  </si>
  <si>
    <t>91D9D1A39</t>
  </si>
  <si>
    <t>Guerrero, Edgar</t>
  </si>
  <si>
    <t>Vasquez, Michelle</t>
  </si>
  <si>
    <t>9F392C086</t>
  </si>
  <si>
    <t>Mccann, Robert</t>
  </si>
  <si>
    <t>9F39B6329</t>
  </si>
  <si>
    <t>Ramirez, Arturo</t>
  </si>
  <si>
    <t>A8193A3D8</t>
  </si>
  <si>
    <t>Lane, Isaiah</t>
  </si>
  <si>
    <t>45482CE34</t>
  </si>
  <si>
    <t>Barrios, Kevin</t>
  </si>
  <si>
    <t>C7F98B231</t>
  </si>
  <si>
    <t>Chavarria, Henry</t>
  </si>
  <si>
    <t>42B770A72</t>
  </si>
  <si>
    <t>Garrett, Samantha</t>
  </si>
  <si>
    <t>639407FE7</t>
  </si>
  <si>
    <t>Transferred to B7</t>
  </si>
  <si>
    <t>Rodriguez, Emily</t>
  </si>
  <si>
    <t>495F78CF3</t>
  </si>
  <si>
    <t>Corona, Silvia</t>
  </si>
  <si>
    <t>3DA104750</t>
  </si>
  <si>
    <t>Baez, Deserie</t>
  </si>
  <si>
    <t>E04C3E066</t>
  </si>
  <si>
    <t>Zamora, Richard</t>
  </si>
  <si>
    <t>241DA8DA5</t>
  </si>
  <si>
    <t>08/18/0203</t>
  </si>
  <si>
    <t>Carrillo, David</t>
  </si>
  <si>
    <t>E8F8BA243</t>
  </si>
  <si>
    <t>Rodriguez, Eva</t>
  </si>
  <si>
    <t>AE04E187C</t>
  </si>
  <si>
    <t>Verdugo, Michael</t>
  </si>
  <si>
    <t>8C7CE733F</t>
  </si>
  <si>
    <t>Corral, Michael</t>
  </si>
  <si>
    <t>475A533BC</t>
  </si>
  <si>
    <t>Terminated- MIA</t>
  </si>
  <si>
    <t>Alvarez, Lorena</t>
  </si>
  <si>
    <t>8B854F62B</t>
  </si>
  <si>
    <t>Lomeli, Phillip</t>
  </si>
  <si>
    <t>C52929C30</t>
  </si>
  <si>
    <t>Arreola, Selinda</t>
  </si>
  <si>
    <t>B3307D11E</t>
  </si>
  <si>
    <t>Darrin, Hudson</t>
  </si>
  <si>
    <t>47179005A</t>
  </si>
  <si>
    <t>Greer, Rene</t>
  </si>
  <si>
    <t>A6FBEE76D</t>
  </si>
  <si>
    <t>Nava, Benjamin</t>
  </si>
  <si>
    <t>7065D8CB1</t>
  </si>
  <si>
    <t>Padilla, Omar</t>
  </si>
  <si>
    <t>2E179AC35</t>
  </si>
  <si>
    <t>Termination- Non Compliance</t>
  </si>
  <si>
    <t>Lopez, Jonathan</t>
  </si>
  <si>
    <t>96719AE7F</t>
  </si>
  <si>
    <t>Vargas, Larissa</t>
  </si>
  <si>
    <t>DF2DA2830</t>
  </si>
  <si>
    <t>Catchin, Najee</t>
  </si>
  <si>
    <t>1758EDB3C</t>
  </si>
  <si>
    <t>Rodriguez, Regina</t>
  </si>
  <si>
    <t>A60B85474</t>
  </si>
  <si>
    <t>Orozco, Rolando</t>
  </si>
  <si>
    <t>C2968A390</t>
  </si>
  <si>
    <t>Sosa, Justin</t>
  </si>
  <si>
    <t>194A654CB</t>
  </si>
  <si>
    <t>Leos, Joseph</t>
  </si>
  <si>
    <t>Mladosich, Kathy</t>
  </si>
  <si>
    <t>Bed #</t>
  </si>
  <si>
    <t>Aguilar, Alex</t>
  </si>
  <si>
    <t>77066CDDA</t>
  </si>
  <si>
    <t>16M</t>
  </si>
  <si>
    <t>Bailey, Stephanie</t>
  </si>
  <si>
    <t>E7E251DD5</t>
  </si>
  <si>
    <t>10F</t>
  </si>
  <si>
    <t xml:space="preserve"> Llanes, Elaine</t>
  </si>
  <si>
    <t xml:space="preserve">Yes </t>
  </si>
  <si>
    <t>8 and 4</t>
  </si>
  <si>
    <t>3F</t>
  </si>
  <si>
    <t xml:space="preserve"> Pena, Eugene</t>
  </si>
  <si>
    <t xml:space="preserve">yes </t>
  </si>
  <si>
    <t>8M</t>
  </si>
  <si>
    <t>Pipperski, Michael</t>
  </si>
  <si>
    <t>88F950902</t>
  </si>
  <si>
    <t>1M</t>
  </si>
  <si>
    <t>Reza, Juliette</t>
  </si>
  <si>
    <t>1F</t>
  </si>
  <si>
    <t>26M</t>
  </si>
  <si>
    <t xml:space="preserve">Chavez, Joe </t>
  </si>
  <si>
    <t>E1699E5ED</t>
  </si>
  <si>
    <t>Bautista, Juan</t>
  </si>
  <si>
    <t>C5A360CA0</t>
  </si>
  <si>
    <t xml:space="preserve"> Cortes, Victor</t>
  </si>
  <si>
    <t>1E660C7A5</t>
  </si>
  <si>
    <t xml:space="preserve"> </t>
  </si>
  <si>
    <t>Muniz, Chastity</t>
  </si>
  <si>
    <t>Enrolled in another program</t>
  </si>
  <si>
    <t>Cruz Neri, Dulce Marie</t>
  </si>
  <si>
    <t>67846B949</t>
  </si>
  <si>
    <t>Transferred to Crisis Program</t>
  </si>
  <si>
    <t xml:space="preserve">Transferred to Crisis Program </t>
  </si>
  <si>
    <t>Dorantes, Ricardo</t>
  </si>
  <si>
    <t>E436E169C</t>
  </si>
  <si>
    <t>Non-Compliance</t>
  </si>
  <si>
    <t>Gardner, Latwani</t>
  </si>
  <si>
    <t>345C3B89A</t>
  </si>
  <si>
    <t>Cabral, Ricardo</t>
  </si>
  <si>
    <t>E78298521</t>
  </si>
  <si>
    <t>Transferred to B7 Program</t>
  </si>
  <si>
    <t>Birth
Date</t>
  </si>
  <si>
    <t>Age
At Entry</t>
  </si>
  <si>
    <t>Current
Age</t>
  </si>
  <si>
    <t>Enroll
Date</t>
  </si>
  <si>
    <t>Exit
Date</t>
  </si>
  <si>
    <t>LOS</t>
  </si>
  <si>
    <t>Case Notes</t>
  </si>
  <si>
    <t>Assigned Staff</t>
  </si>
  <si>
    <t> </t>
  </si>
  <si>
    <t>M. Martinez</t>
  </si>
  <si>
    <t>Gardea, Evangelina</t>
  </si>
  <si>
    <t>461E908AD</t>
  </si>
  <si>
    <t>Williams, Michael</t>
  </si>
  <si>
    <t>567584C8D</t>
  </si>
  <si>
    <t>Thies, Nyssa</t>
  </si>
  <si>
    <t>D47C5007F</t>
  </si>
  <si>
    <t>Faggins, Melanie</t>
  </si>
  <si>
    <t>7B1969781</t>
  </si>
  <si>
    <t>S. Castillo</t>
  </si>
  <si>
    <t>Carrillo, Michelle</t>
  </si>
  <si>
    <t>89887013D</t>
  </si>
  <si>
    <t>Curnow, Sara</t>
  </si>
  <si>
    <t>B24B37F4A</t>
  </si>
  <si>
    <t>Nino, Joanna</t>
  </si>
  <si>
    <t>AF38CE910</t>
  </si>
  <si>
    <t>Vasquez, Lisa</t>
  </si>
  <si>
    <t>94A9FE9CE</t>
  </si>
  <si>
    <t>Lucero, Pamela</t>
  </si>
  <si>
    <t>E21F19CCB</t>
  </si>
  <si>
    <t>Fuentes, Georgina</t>
  </si>
  <si>
    <t>3CC9A6E13</t>
  </si>
  <si>
    <t>Parra, Norma</t>
  </si>
  <si>
    <t>3B19F9B77</t>
  </si>
  <si>
    <t>Diaz, Candice</t>
  </si>
  <si>
    <t>54B2DA35C</t>
  </si>
  <si>
    <t>Williams, Irma</t>
  </si>
  <si>
    <t>D8857019B</t>
  </si>
  <si>
    <t>Sanchez, Renee</t>
  </si>
  <si>
    <t>CC8456A15</t>
  </si>
  <si>
    <t>Vander, Tatiana</t>
  </si>
  <si>
    <t>89D1B7C42</t>
  </si>
  <si>
    <t>Madrid, Adrianne</t>
  </si>
  <si>
    <t>2E690F362</t>
  </si>
  <si>
    <t>Altieri, Sonia</t>
  </si>
  <si>
    <t>16D1C1274</t>
  </si>
  <si>
    <t>Andrews, Lolita</t>
  </si>
  <si>
    <t>402663B8F</t>
  </si>
  <si>
    <t>Column1</t>
  </si>
  <si>
    <t>Notes</t>
  </si>
  <si>
    <t>Susie</t>
  </si>
  <si>
    <t>Isaac</t>
  </si>
  <si>
    <t>Gostynski, Jonathan</t>
  </si>
  <si>
    <t>43D4E5668</t>
  </si>
  <si>
    <t>Non compliance</t>
  </si>
  <si>
    <t>Acosta, Sophia</t>
  </si>
  <si>
    <t>7C9F733D8</t>
  </si>
  <si>
    <t>Adomey, Eelliot</t>
  </si>
  <si>
    <t>675AC214E</t>
  </si>
  <si>
    <t>Referred to Crisis</t>
  </si>
  <si>
    <t>D9E15DCD5</t>
  </si>
  <si>
    <t>Dimitrijevic, Peter</t>
  </si>
  <si>
    <t>8C3BA053D</t>
  </si>
  <si>
    <t>Herrera, Alfred</t>
  </si>
  <si>
    <t>C1D6DA33E</t>
  </si>
  <si>
    <t>Non-compliance</t>
  </si>
  <si>
    <t>Rios, Stephanie</t>
  </si>
  <si>
    <t>502EE3924</t>
  </si>
  <si>
    <t>Referred to B7</t>
  </si>
  <si>
    <t xml:space="preserve">Garrett, Samantha </t>
  </si>
  <si>
    <t>Referred to WPS</t>
  </si>
  <si>
    <t xml:space="preserve">Date of Enrollment </t>
  </si>
  <si>
    <t xml:space="preserve">Date Housed </t>
  </si>
  <si>
    <t>Income</t>
  </si>
  <si>
    <t>Dates Seen</t>
  </si>
  <si>
    <t>IH Site</t>
  </si>
  <si>
    <t>SSI</t>
  </si>
  <si>
    <t>VOA-Foley</t>
  </si>
  <si>
    <t>Becerra, Ana</t>
  </si>
  <si>
    <t>045CF96C6</t>
  </si>
  <si>
    <t>No Income</t>
  </si>
  <si>
    <t>VOA-Awakening</t>
  </si>
  <si>
    <t>Benson, Darene</t>
  </si>
  <si>
    <t>3DC6EC927</t>
  </si>
  <si>
    <t>GR-221</t>
  </si>
  <si>
    <t>Castaneda, Melanie</t>
  </si>
  <si>
    <t>Part-time Job</t>
  </si>
  <si>
    <t>SSDI- 1300</t>
  </si>
  <si>
    <t>WFD-Whittier</t>
  </si>
  <si>
    <t>WFD-Hondo</t>
  </si>
  <si>
    <t>Gutierrez, Destiny</t>
  </si>
  <si>
    <t>A9C2AE52E</t>
  </si>
  <si>
    <t>SSDI</t>
  </si>
  <si>
    <t>Nunez, Francine</t>
  </si>
  <si>
    <t>B99F2F2B7</t>
  </si>
  <si>
    <t>Job</t>
  </si>
  <si>
    <t>Palmer, Sandrene</t>
  </si>
  <si>
    <t>3D14ECEA4</t>
  </si>
  <si>
    <t>Perales, Angelique</t>
  </si>
  <si>
    <t>D67BE7E52</t>
  </si>
  <si>
    <t>Quintero-Gomez, Maria</t>
  </si>
  <si>
    <t>21EBACD62</t>
  </si>
  <si>
    <t>Reyes, Kimberly</t>
  </si>
  <si>
    <t>0F18EC0E3</t>
  </si>
  <si>
    <t>Pension</t>
  </si>
  <si>
    <t>Housing Date</t>
  </si>
  <si>
    <t>SSI-1124</t>
  </si>
  <si>
    <t>Unsheltered</t>
  </si>
  <si>
    <t>SSI-1022</t>
  </si>
  <si>
    <t>VOA-Foley House</t>
  </si>
  <si>
    <t>SSI-1251</t>
  </si>
  <si>
    <t>Pending-Move In</t>
  </si>
  <si>
    <t>Illumination</t>
  </si>
  <si>
    <t>SSDI-811</t>
  </si>
  <si>
    <t>WFD- Whittier</t>
  </si>
  <si>
    <t>SSDI-1251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</si>
</sst>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8">
    <font>
      <sz val="10"/>
      <color rgb="FF000000"/>
      <name val="Arial"/>
      <scheme val="minor"/>
    </font>
    <font>
      <sz val="11"/>
      <color theme="1"/>
      <name val="Calibri"/>
      <scheme val="minor"/>
    </font>
    <font>
      <sz val="10"/>
      <color theme="1"/>
      <name val="Arial"/>
      <scheme val="minor"/>
    </font>
    <font>
      <sz val="12"/>
      <color rgb="FF000000"/>
      <name val="Arial"/>
      <scheme val="minor"/>
    </font>
    <font>
      <b/>
      <sz val="14"/>
      <color rgb="FF000000"/>
      <name val="Calibri"/>
    </font>
    <font>
      <sz val="10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262729"/>
      <name val="Calibri"/>
    </font>
    <font>
      <sz val="12"/>
      <color theme="1"/>
      <name val="Arial"/>
      <charset val="1"/>
    </font>
    <font>
      <b/>
      <sz val="12"/>
      <color theme="1"/>
      <name val="Arial"/>
      <family val="2"/>
      <charset val="1"/>
    </font>
    <font>
      <sz val="12"/>
      <color rgb="FF000000"/>
      <name val="Arial"/>
      <charset val="1"/>
    </font>
    <font>
      <b/>
      <sz val="12"/>
      <color rgb="FF000000"/>
      <name val="Arial"/>
      <family val="2"/>
      <charset val="1"/>
    </font>
    <font>
      <sz val="12"/>
      <color rgb="FFFF0000"/>
      <name val="Arial"/>
      <charset val="1"/>
    </font>
    <font>
      <b/>
      <sz val="14"/>
      <color theme="1"/>
      <name val="Calibri"/>
    </font>
    <font>
      <sz val="12"/>
      <color theme="1"/>
      <name val="Arial"/>
      <scheme val="minor"/>
    </font>
    <font>
      <sz val="12"/>
      <color theme="1"/>
      <name val="Calibri"/>
    </font>
    <font>
      <b/>
      <sz val="12"/>
      <color theme="1"/>
      <name val="Calibri"/>
    </font>
    <font>
      <b/>
      <sz val="10"/>
      <color rgb="FF000000"/>
      <name val="Arial"/>
      <scheme val="minor"/>
    </font>
    <font>
      <sz val="14"/>
      <color rgb="FF262729"/>
      <name val="Roboto"/>
      <family val="2"/>
      <charset val="1"/>
    </font>
    <font>
      <b/>
      <sz val="10"/>
      <color rgb="FF000000"/>
      <name val="Arial"/>
      <charset val="1"/>
    </font>
    <font>
      <b/>
      <sz val="10"/>
      <color rgb="FF000000"/>
      <name val="Arial"/>
      <family val="2"/>
      <charset val="1"/>
    </font>
    <font>
      <b/>
      <sz val="10"/>
      <color rgb="FF262729"/>
      <name val="Roboto"/>
      <family val="2"/>
      <charset val="1"/>
    </font>
    <font>
      <sz val="11"/>
      <color theme="0"/>
      <name val="Arial"/>
      <scheme val="minor"/>
    </font>
    <font>
      <sz val="11"/>
      <color theme="0"/>
      <name val="Calibri"/>
    </font>
    <font>
      <b/>
      <sz val="10"/>
      <color rgb="FF000000"/>
      <name val="Arial"/>
      <family val="2"/>
      <scheme val="minor"/>
    </font>
    <font>
      <b/>
      <sz val="10"/>
      <color rgb="FF262729"/>
      <name val="Arial"/>
      <family val="2"/>
      <scheme val="minor"/>
    </font>
    <font>
      <sz val="11"/>
      <color theme="0"/>
      <name val="Calibri"/>
      <family val="2"/>
    </font>
    <font>
      <sz val="12"/>
      <color rgb="FF262729"/>
      <name val="Calibri"/>
    </font>
    <font>
      <sz val="10"/>
      <color rgb="FF000000"/>
      <name val="Arial"/>
      <scheme val="major"/>
    </font>
    <font>
      <b/>
      <sz val="20"/>
      <color rgb="FF000000"/>
      <name val="Calibri"/>
    </font>
    <font>
      <b/>
      <sz val="16"/>
      <color rgb="FF000000"/>
      <name val="Calibri"/>
    </font>
    <font>
      <b/>
      <sz val="10"/>
      <color rgb="FF000000"/>
      <name val="Calibri"/>
    </font>
    <font>
      <sz val="10"/>
      <color rgb="FFFF0000"/>
      <name val="Calibri"/>
    </font>
    <font>
      <b/>
      <sz val="11"/>
      <color rgb="FFFA7D00"/>
      <name val="Calibri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  <font>
      <b/>
      <sz val="11"/>
      <color rgb="FF3F3F3F"/>
      <name val="Calibri"/>
      <scheme val="minor"/>
    </font>
    <font>
      <sz val="11"/>
      <color rgb="FF000000"/>
      <name val="Calibri"/>
    </font>
    <font>
      <sz val="12"/>
      <color rgb="FF000000"/>
      <name val="Calibri"/>
      <scheme val="minor"/>
    </font>
    <font>
      <b/>
      <sz val="11"/>
      <color rgb="FF000000"/>
      <name val="Calibri"/>
    </font>
    <font>
      <b/>
      <sz val="12"/>
      <color rgb="FF000000"/>
      <name val="Calibri"/>
      <scheme val="minor"/>
    </font>
    <font>
      <sz val="12"/>
      <color rgb="FF3F3F3F"/>
      <name val="Calibri"/>
      <scheme val="minor"/>
    </font>
    <font>
      <b/>
      <sz val="12"/>
      <color rgb="FFFF0000"/>
      <name val="Calibri"/>
    </font>
    <font>
      <sz val="12"/>
      <color theme="1"/>
      <name val="Calibri"/>
      <scheme val="minor"/>
    </font>
    <font>
      <b/>
      <sz val="12"/>
      <color theme="1"/>
      <name val="Calibri"/>
      <scheme val="minor"/>
    </font>
    <font>
      <b/>
      <sz val="12"/>
      <color theme="7" tint="-0.249977111117893"/>
      <name val="Calibri"/>
    </font>
    <font>
      <sz val="11"/>
      <color rgb="FF242424"/>
      <name val="Aptos Narrow"/>
      <charset val="1"/>
    </font>
    <font>
      <b/>
      <sz val="12"/>
      <color theme="6"/>
      <name val="Calibri"/>
    </font>
    <font>
      <b/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sz val="11"/>
      <color rgb="FF000000"/>
      <name val="Calibri"/>
      <charset val="1"/>
    </font>
    <font>
      <sz val="11"/>
      <color rgb="FF000000"/>
      <name val="Arial"/>
      <scheme val="minor"/>
    </font>
    <font>
      <b/>
      <sz val="12"/>
      <color rgb="FF34A853"/>
      <name val="Calibri"/>
    </font>
    <font>
      <b/>
      <sz val="12"/>
      <color rgb="FF3F3F3F"/>
      <name val="Calibri"/>
      <scheme val="minor"/>
    </font>
    <font>
      <b/>
      <sz val="11"/>
      <color rgb="FF242424"/>
      <name val="Aptos Narrow"/>
      <charset val="1"/>
    </font>
    <font>
      <b/>
      <sz val="10"/>
      <color rgb="FF262729"/>
      <name val="Calibri"/>
    </font>
  </fonts>
  <fills count="21">
    <fill>
      <patternFill patternType="none"/>
    </fill>
    <fill>
      <patternFill patternType="gray125"/>
    </fill>
    <fill>
      <patternFill patternType="solid">
        <fgColor rgb="FF34A85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5AD7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EDF3FE"/>
        <bgColor rgb="FFE9E9E8"/>
      </patternFill>
    </fill>
    <fill>
      <patternFill patternType="solid">
        <fgColor theme="6"/>
        <bgColor indexed="64"/>
      </patternFill>
    </fill>
    <fill>
      <patternFill patternType="solid">
        <fgColor rgb="FFEDF3FE"/>
        <bgColor indexed="64"/>
      </patternFill>
    </fill>
    <fill>
      <patternFill patternType="solid">
        <fgColor rgb="FFF2F2F2"/>
      </patternFill>
    </fill>
    <fill>
      <patternFill patternType="solid">
        <fgColor rgb="FFFF9900"/>
        <bgColor indexed="64"/>
      </patternFill>
    </fill>
    <fill>
      <patternFill patternType="solid">
        <fgColor theme="9" tint="0.79998168889431442"/>
        <bgColor indexed="64"/>
      </patternFill>
    </fill>
  </fills>
  <borders count="6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CCCCCC"/>
      </left>
      <right style="thick">
        <color rgb="FF000000"/>
      </right>
      <top/>
      <bottom style="thin">
        <color rgb="FF000000"/>
      </bottom>
      <diagonal/>
    </border>
    <border>
      <left style="thin">
        <color rgb="FFCCCCCC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/>
      <top style="thin">
        <color rgb="FFCCCCCC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n">
        <color rgb="FFCCCCCC"/>
      </left>
      <right style="thick">
        <color rgb="FF000000"/>
      </right>
      <top/>
      <bottom/>
      <diagonal/>
    </border>
    <border>
      <left style="thin">
        <color rgb="FFCCCCCC"/>
      </left>
      <right/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CCCCCC"/>
      </left>
      <right style="thick">
        <color rgb="FF000000"/>
      </right>
      <top style="thin">
        <color rgb="FF000000"/>
      </top>
      <bottom/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CCCCCC"/>
      </top>
      <bottom style="thin">
        <color rgb="FF3F3F3F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3F3F3F"/>
      </bottom>
      <diagonal/>
    </border>
    <border>
      <left style="thin">
        <color rgb="FFCCCCCC"/>
      </left>
      <right/>
      <top style="thin">
        <color rgb="FFCCCCCC"/>
      </top>
      <bottom style="thin">
        <color rgb="FF3F3F3F"/>
      </bottom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  <border>
      <left style="thin">
        <color rgb="FF3F3F3F"/>
      </left>
      <right/>
      <top/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34998626667073579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34998626667073579"/>
      </bottom>
      <diagonal/>
    </border>
    <border>
      <left style="thin">
        <color theme="0" tint="-0.249977111117893"/>
      </left>
      <right style="thin">
        <color theme="0" tint="-0.34998626667073579"/>
      </right>
      <top style="thin">
        <color theme="0" tint="-0.249977111117893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34998626667073579"/>
      </right>
      <top/>
      <bottom style="thin">
        <color theme="0" tint="-0.249977111117893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rgb="FF000000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1"/>
      </top>
      <bottom style="thin">
        <color theme="1"/>
      </bottom>
      <diagonal/>
    </border>
    <border>
      <left style="thin">
        <color theme="0" tint="-0.249977111117893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0" tint="-0.249977111117893"/>
      </right>
      <top style="thin">
        <color theme="1"/>
      </top>
      <bottom style="thin">
        <color theme="1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34998626667073579"/>
      </bottom>
      <diagonal/>
    </border>
    <border>
      <left/>
      <right/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34" fillId="18" borderId="27" applyNumberFormat="0" applyAlignment="0" applyProtection="0"/>
    <xf numFmtId="0" fontId="37" fillId="18" borderId="28" applyNumberFormat="0" applyAlignment="0" applyProtection="0"/>
  </cellStyleXfs>
  <cellXfs count="363">
    <xf numFmtId="0" fontId="0" fillId="0" borderId="0" xfId="0"/>
    <xf numFmtId="0" fontId="2" fillId="0" borderId="0" xfId="0" applyFont="1" applyAlignment="1">
      <alignment horizontal="center"/>
    </xf>
    <xf numFmtId="0" fontId="0" fillId="0" borderId="1" xfId="0" applyBorder="1"/>
    <xf numFmtId="0" fontId="4" fillId="6" borderId="4" xfId="0" applyFont="1" applyFill="1" applyBorder="1" applyAlignment="1">
      <alignment horizontal="center" readingOrder="1"/>
    </xf>
    <xf numFmtId="0" fontId="4" fillId="6" borderId="5" xfId="0" applyFont="1" applyFill="1" applyBorder="1" applyAlignment="1">
      <alignment horizontal="center" wrapText="1" readingOrder="1"/>
    </xf>
    <xf numFmtId="0" fontId="4" fillId="6" borderId="5" xfId="0" applyFont="1" applyFill="1" applyBorder="1" applyAlignment="1">
      <alignment wrapText="1" readingOrder="1"/>
    </xf>
    <xf numFmtId="0" fontId="4" fillId="6" borderId="6" xfId="0" applyFont="1" applyFill="1" applyBorder="1" applyAlignment="1">
      <alignment horizontal="center" wrapText="1" readingOrder="1"/>
    </xf>
    <xf numFmtId="0" fontId="6" fillId="3" borderId="1" xfId="0" applyFont="1" applyFill="1" applyBorder="1" applyAlignment="1">
      <alignment horizontal="center" wrapText="1" readingOrder="1"/>
    </xf>
    <xf numFmtId="0" fontId="7" fillId="3" borderId="1" xfId="0" applyFont="1" applyFill="1" applyBorder="1" applyAlignment="1">
      <alignment horizontal="center" readingOrder="1"/>
    </xf>
    <xf numFmtId="14" fontId="6" fillId="3" borderId="1" xfId="0" applyNumberFormat="1" applyFont="1" applyFill="1" applyBorder="1" applyAlignment="1">
      <alignment horizontal="center" wrapText="1" readingOrder="1"/>
    </xf>
    <xf numFmtId="14" fontId="6" fillId="3" borderId="1" xfId="0" applyNumberFormat="1" applyFont="1" applyFill="1" applyBorder="1" applyAlignment="1">
      <alignment horizontal="center" readingOrder="1"/>
    </xf>
    <xf numFmtId="0" fontId="7" fillId="3" borderId="1" xfId="0" applyFont="1" applyFill="1" applyBorder="1" applyAlignment="1">
      <alignment horizontal="center" wrapText="1" readingOrder="1"/>
    </xf>
    <xf numFmtId="0" fontId="8" fillId="3" borderId="1" xfId="0" applyFont="1" applyFill="1" applyBorder="1" applyAlignment="1">
      <alignment horizontal="center" readingOrder="1"/>
    </xf>
    <xf numFmtId="0" fontId="5" fillId="5" borderId="7" xfId="0" applyFont="1" applyFill="1" applyBorder="1" applyAlignment="1">
      <alignment readingOrder="1"/>
    </xf>
    <xf numFmtId="0" fontId="5" fillId="5" borderId="8" xfId="0" applyFont="1" applyFill="1" applyBorder="1" applyAlignment="1">
      <alignment readingOrder="1"/>
    </xf>
    <xf numFmtId="0" fontId="5" fillId="5" borderId="9" xfId="0" applyFont="1" applyFill="1" applyBorder="1" applyAlignment="1">
      <alignment readingOrder="1"/>
    </xf>
    <xf numFmtId="0" fontId="3" fillId="0" borderId="0" xfId="0" applyFont="1" applyAlignment="1">
      <alignment horizontal="center"/>
    </xf>
    <xf numFmtId="0" fontId="4" fillId="6" borderId="4" xfId="0" applyFont="1" applyFill="1" applyBorder="1" applyAlignment="1">
      <alignment horizontal="center" vertical="center" readingOrder="1"/>
    </xf>
    <xf numFmtId="0" fontId="4" fillId="6" borderId="5" xfId="0" applyFont="1" applyFill="1" applyBorder="1" applyAlignment="1">
      <alignment horizontal="center" vertical="center" wrapText="1" readingOrder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9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14" fontId="9" fillId="0" borderId="1" xfId="0" applyNumberFormat="1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11" fontId="10" fillId="0" borderId="1" xfId="0" applyNumberFormat="1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14" fontId="9" fillId="0" borderId="2" xfId="0" applyNumberFormat="1" applyFont="1" applyBorder="1" applyAlignment="1">
      <alignment horizontal="center" wrapText="1"/>
    </xf>
    <xf numFmtId="0" fontId="9" fillId="0" borderId="12" xfId="0" applyFont="1" applyBorder="1" applyAlignment="1">
      <alignment horizontal="center" wrapText="1"/>
    </xf>
    <xf numFmtId="0" fontId="11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horizontal="center" wrapText="1"/>
    </xf>
    <xf numFmtId="14" fontId="11" fillId="0" borderId="1" xfId="0" applyNumberFormat="1" applyFont="1" applyBorder="1" applyAlignment="1">
      <alignment horizontal="center" wrapText="1"/>
    </xf>
    <xf numFmtId="11" fontId="12" fillId="0" borderId="1" xfId="0" applyNumberFormat="1" applyFont="1" applyBorder="1" applyAlignment="1">
      <alignment horizontal="center" wrapText="1"/>
    </xf>
    <xf numFmtId="14" fontId="13" fillId="0" borderId="1" xfId="0" applyNumberFormat="1" applyFont="1" applyBorder="1" applyAlignment="1">
      <alignment horizontal="center" wrapText="1"/>
    </xf>
    <xf numFmtId="0" fontId="11" fillId="0" borderId="2" xfId="0" applyFont="1" applyBorder="1" applyAlignment="1">
      <alignment horizontal="center" wrapText="1"/>
    </xf>
    <xf numFmtId="0" fontId="12" fillId="0" borderId="2" xfId="0" applyFont="1" applyBorder="1" applyAlignment="1">
      <alignment horizontal="center" wrapText="1"/>
    </xf>
    <xf numFmtId="14" fontId="11" fillId="0" borderId="2" xfId="0" applyNumberFormat="1" applyFont="1" applyBorder="1" applyAlignment="1">
      <alignment horizontal="center" wrapText="1"/>
    </xf>
    <xf numFmtId="0" fontId="7" fillId="7" borderId="1" xfId="0" applyFont="1" applyFill="1" applyBorder="1" applyAlignment="1">
      <alignment horizontal="center" wrapText="1" readingOrder="1"/>
    </xf>
    <xf numFmtId="0" fontId="0" fillId="3" borderId="0" xfId="0" applyFill="1"/>
    <xf numFmtId="0" fontId="11" fillId="10" borderId="1" xfId="0" applyFont="1" applyFill="1" applyBorder="1" applyAlignment="1">
      <alignment horizontal="center" wrapText="1"/>
    </xf>
    <xf numFmtId="0" fontId="12" fillId="10" borderId="1" xfId="0" applyFont="1" applyFill="1" applyBorder="1" applyAlignment="1">
      <alignment horizontal="center" wrapText="1"/>
    </xf>
    <xf numFmtId="14" fontId="13" fillId="10" borderId="1" xfId="0" applyNumberFormat="1" applyFont="1" applyFill="1" applyBorder="1" applyAlignment="1">
      <alignment horizontal="center" wrapText="1"/>
    </xf>
    <xf numFmtId="0" fontId="3" fillId="10" borderId="0" xfId="0" applyFont="1" applyFill="1" applyAlignment="1">
      <alignment horizontal="center"/>
    </xf>
    <xf numFmtId="14" fontId="11" fillId="10" borderId="1" xfId="0" applyNumberFormat="1" applyFont="1" applyFill="1" applyBorder="1" applyAlignment="1">
      <alignment horizontal="center" wrapText="1"/>
    </xf>
    <xf numFmtId="0" fontId="0" fillId="10" borderId="0" xfId="0" applyFill="1"/>
    <xf numFmtId="0" fontId="14" fillId="6" borderId="5" xfId="0" applyFont="1" applyFill="1" applyBorder="1" applyAlignment="1">
      <alignment horizontal="center" vertical="center" wrapText="1" readingOrder="1"/>
    </xf>
    <xf numFmtId="14" fontId="15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0" fontId="15" fillId="10" borderId="0" xfId="0" applyFont="1" applyFill="1" applyAlignment="1">
      <alignment horizontal="center"/>
    </xf>
    <xf numFmtId="14" fontId="15" fillId="3" borderId="0" xfId="0" applyNumberFormat="1" applyFont="1" applyFill="1" applyAlignment="1">
      <alignment horizontal="center"/>
    </xf>
    <xf numFmtId="14" fontId="9" fillId="0" borderId="0" xfId="0" applyNumberFormat="1" applyFont="1" applyAlignment="1">
      <alignment horizontal="center"/>
    </xf>
    <xf numFmtId="0" fontId="9" fillId="8" borderId="3" xfId="0" applyFont="1" applyFill="1" applyBorder="1" applyAlignment="1">
      <alignment horizontal="center" wrapText="1"/>
    </xf>
    <xf numFmtId="0" fontId="9" fillId="8" borderId="11" xfId="0" applyFont="1" applyFill="1" applyBorder="1" applyAlignment="1">
      <alignment horizontal="center" wrapText="1"/>
    </xf>
    <xf numFmtId="14" fontId="6" fillId="3" borderId="13" xfId="0" applyNumberFormat="1" applyFont="1" applyFill="1" applyBorder="1" applyAlignment="1">
      <alignment horizontal="center" wrapText="1" readingOrder="1"/>
    </xf>
    <xf numFmtId="0" fontId="7" fillId="11" borderId="1" xfId="0" applyFont="1" applyFill="1" applyBorder="1" applyAlignment="1">
      <alignment horizontal="center" wrapText="1" readingOrder="1"/>
    </xf>
    <xf numFmtId="0" fontId="6" fillId="3" borderId="2" xfId="0" applyFont="1" applyFill="1" applyBorder="1" applyAlignment="1">
      <alignment horizontal="center" wrapText="1" readingOrder="1"/>
    </xf>
    <xf numFmtId="14" fontId="6" fillId="3" borderId="2" xfId="0" applyNumberFormat="1" applyFont="1" applyFill="1" applyBorder="1" applyAlignment="1">
      <alignment horizontal="center" wrapText="1" readingOrder="1"/>
    </xf>
    <xf numFmtId="0" fontId="7" fillId="3" borderId="2" xfId="0" applyFont="1" applyFill="1" applyBorder="1" applyAlignment="1">
      <alignment horizontal="center" wrapText="1" readingOrder="1"/>
    </xf>
    <xf numFmtId="0" fontId="6" fillId="0" borderId="15" xfId="0" applyFont="1" applyBorder="1" applyAlignment="1">
      <alignment horizontal="center" wrapText="1" readingOrder="1"/>
    </xf>
    <xf numFmtId="0" fontId="7" fillId="0" borderId="13" xfId="0" applyFont="1" applyBorder="1" applyAlignment="1">
      <alignment horizontal="center" readingOrder="1"/>
    </xf>
    <xf numFmtId="14" fontId="6" fillId="0" borderId="13" xfId="0" applyNumberFormat="1" applyFont="1" applyBorder="1" applyAlignment="1">
      <alignment horizontal="center" wrapText="1" readingOrder="1"/>
    </xf>
    <xf numFmtId="0" fontId="6" fillId="0" borderId="13" xfId="0" applyFont="1" applyBorder="1" applyAlignment="1">
      <alignment horizontal="center" wrapText="1" readingOrder="1"/>
    </xf>
    <xf numFmtId="0" fontId="7" fillId="12" borderId="13" xfId="0" applyFont="1" applyFill="1" applyBorder="1" applyAlignment="1">
      <alignment horizontal="center" wrapText="1" readingOrder="1"/>
    </xf>
    <xf numFmtId="0" fontId="6" fillId="13" borderId="15" xfId="0" applyFont="1" applyFill="1" applyBorder="1" applyAlignment="1">
      <alignment horizontal="center" readingOrder="1"/>
    </xf>
    <xf numFmtId="0" fontId="7" fillId="13" borderId="13" xfId="0" applyFont="1" applyFill="1" applyBorder="1" applyAlignment="1">
      <alignment horizontal="center" readingOrder="1"/>
    </xf>
    <xf numFmtId="0" fontId="7" fillId="12" borderId="13" xfId="0" applyFont="1" applyFill="1" applyBorder="1" applyAlignment="1">
      <alignment horizontal="center" readingOrder="1"/>
    </xf>
    <xf numFmtId="0" fontId="7" fillId="12" borderId="16" xfId="0" applyFont="1" applyFill="1" applyBorder="1" applyAlignment="1">
      <alignment horizontal="center" readingOrder="1"/>
    </xf>
    <xf numFmtId="0" fontId="7" fillId="0" borderId="13" xfId="0" applyFont="1" applyBorder="1" applyAlignment="1">
      <alignment horizontal="center" wrapText="1" readingOrder="1"/>
    </xf>
    <xf numFmtId="0" fontId="6" fillId="0" borderId="15" xfId="0" applyFont="1" applyBorder="1" applyAlignment="1">
      <alignment horizontal="center" readingOrder="1"/>
    </xf>
    <xf numFmtId="14" fontId="6" fillId="0" borderId="13" xfId="0" applyNumberFormat="1" applyFont="1" applyBorder="1" applyAlignment="1">
      <alignment horizontal="center" readingOrder="1"/>
    </xf>
    <xf numFmtId="0" fontId="8" fillId="0" borderId="13" xfId="0" applyFont="1" applyBorder="1" applyAlignment="1">
      <alignment horizontal="center" readingOrder="1"/>
    </xf>
    <xf numFmtId="0" fontId="7" fillId="2" borderId="13" xfId="0" applyFont="1" applyFill="1" applyBorder="1" applyAlignment="1">
      <alignment horizontal="center" wrapText="1" readingOrder="1"/>
    </xf>
    <xf numFmtId="0" fontId="7" fillId="2" borderId="13" xfId="0" applyFont="1" applyFill="1" applyBorder="1" applyAlignment="1">
      <alignment horizontal="center" readingOrder="1"/>
    </xf>
    <xf numFmtId="0" fontId="8" fillId="13" borderId="13" xfId="0" applyFont="1" applyFill="1" applyBorder="1" applyAlignment="1">
      <alignment horizontal="center" readingOrder="1"/>
    </xf>
    <xf numFmtId="14" fontId="6" fillId="13" borderId="13" xfId="0" applyNumberFormat="1" applyFont="1" applyFill="1" applyBorder="1" applyAlignment="1">
      <alignment horizontal="center" readingOrder="1"/>
    </xf>
    <xf numFmtId="0" fontId="7" fillId="6" borderId="17" xfId="0" applyFont="1" applyFill="1" applyBorder="1" applyAlignment="1">
      <alignment horizontal="center" readingOrder="1"/>
    </xf>
    <xf numFmtId="0" fontId="7" fillId="6" borderId="18" xfId="0" applyFont="1" applyFill="1" applyBorder="1" applyAlignment="1">
      <alignment horizontal="center" wrapText="1" readingOrder="1"/>
    </xf>
    <xf numFmtId="0" fontId="7" fillId="6" borderId="19" xfId="0" applyFont="1" applyFill="1" applyBorder="1" applyAlignment="1">
      <alignment horizontal="center" wrapText="1" readingOrder="1"/>
    </xf>
    <xf numFmtId="0" fontId="7" fillId="11" borderId="13" xfId="0" applyFont="1" applyFill="1" applyBorder="1" applyAlignment="1">
      <alignment horizontal="center" wrapText="1" readingOrder="1"/>
    </xf>
    <xf numFmtId="0" fontId="7" fillId="11" borderId="13" xfId="0" applyFont="1" applyFill="1" applyBorder="1" applyAlignment="1">
      <alignment horizontal="center" readingOrder="1"/>
    </xf>
    <xf numFmtId="0" fontId="7" fillId="11" borderId="2" xfId="0" applyFont="1" applyFill="1" applyBorder="1" applyAlignment="1">
      <alignment horizontal="center" wrapText="1" readingOrder="1"/>
    </xf>
    <xf numFmtId="0" fontId="7" fillId="4" borderId="1" xfId="0" applyFont="1" applyFill="1" applyBorder="1" applyAlignment="1">
      <alignment horizontal="center" readingOrder="1"/>
    </xf>
    <xf numFmtId="0" fontId="16" fillId="3" borderId="1" xfId="0" applyFont="1" applyFill="1" applyBorder="1" applyAlignment="1">
      <alignment horizontal="center" wrapText="1" readingOrder="1"/>
    </xf>
    <xf numFmtId="0" fontId="17" fillId="3" borderId="1" xfId="0" applyFont="1" applyFill="1" applyBorder="1" applyAlignment="1">
      <alignment horizontal="center" readingOrder="1"/>
    </xf>
    <xf numFmtId="14" fontId="16" fillId="3" borderId="10" xfId="0" applyNumberFormat="1" applyFont="1" applyFill="1" applyBorder="1" applyAlignment="1">
      <alignment horizontal="center" wrapText="1" readingOrder="1"/>
    </xf>
    <xf numFmtId="14" fontId="6" fillId="13" borderId="8" xfId="0" applyNumberFormat="1" applyFont="1" applyFill="1" applyBorder="1" applyAlignment="1">
      <alignment horizontal="center" readingOrder="1"/>
    </xf>
    <xf numFmtId="0" fontId="7" fillId="7" borderId="8" xfId="0" applyFont="1" applyFill="1" applyBorder="1" applyAlignment="1">
      <alignment horizontal="center" readingOrder="1"/>
    </xf>
    <xf numFmtId="0" fontId="6" fillId="3" borderId="7" xfId="0" applyFont="1" applyFill="1" applyBorder="1" applyAlignment="1">
      <alignment horizontal="center" wrapText="1" readingOrder="1"/>
    </xf>
    <xf numFmtId="14" fontId="6" fillId="3" borderId="8" xfId="0" applyNumberFormat="1" applyFont="1" applyFill="1" applyBorder="1" applyAlignment="1">
      <alignment horizontal="center" wrapText="1" readingOrder="1"/>
    </xf>
    <xf numFmtId="14" fontId="16" fillId="3" borderId="1" xfId="0" applyNumberFormat="1" applyFont="1" applyFill="1" applyBorder="1" applyAlignment="1">
      <alignment horizontal="center" wrapText="1" readingOrder="1"/>
    </xf>
    <xf numFmtId="14" fontId="0" fillId="0" borderId="2" xfId="0" applyNumberFormat="1" applyBorder="1" applyAlignment="1">
      <alignment horizontal="center"/>
    </xf>
    <xf numFmtId="0" fontId="19" fillId="0" borderId="0" xfId="0" applyFont="1"/>
    <xf numFmtId="0" fontId="20" fillId="3" borderId="1" xfId="0" applyFont="1" applyFill="1" applyBorder="1" applyAlignment="1">
      <alignment horizontal="left" vertical="center" wrapText="1"/>
    </xf>
    <xf numFmtId="14" fontId="20" fillId="3" borderId="1" xfId="0" applyNumberFormat="1" applyFont="1" applyFill="1" applyBorder="1" applyAlignment="1">
      <alignment horizontal="center" vertical="center" wrapText="1"/>
    </xf>
    <xf numFmtId="11" fontId="21" fillId="3" borderId="1" xfId="0" applyNumberFormat="1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left" vertical="center" wrapText="1"/>
    </xf>
    <xf numFmtId="0" fontId="18" fillId="3" borderId="1" xfId="0" applyFont="1" applyFill="1" applyBorder="1" applyAlignment="1">
      <alignment horizontal="center" vertical="center" wrapText="1"/>
    </xf>
    <xf numFmtId="14" fontId="18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3" fillId="14" borderId="1" xfId="0" applyFont="1" applyFill="1" applyBorder="1" applyAlignment="1">
      <alignment horizontal="center" vertical="center" readingOrder="1"/>
    </xf>
    <xf numFmtId="0" fontId="24" fillId="14" borderId="1" xfId="0" applyFont="1" applyFill="1" applyBorder="1" applyAlignment="1">
      <alignment horizontal="center" vertical="center" wrapText="1" readingOrder="1"/>
    </xf>
    <xf numFmtId="0" fontId="23" fillId="14" borderId="0" xfId="0" applyFont="1" applyFill="1" applyAlignment="1">
      <alignment vertical="center"/>
    </xf>
    <xf numFmtId="14" fontId="0" fillId="0" borderId="1" xfId="0" applyNumberFormat="1" applyBorder="1" applyAlignment="1">
      <alignment horizontal="center"/>
    </xf>
    <xf numFmtId="14" fontId="16" fillId="3" borderId="2" xfId="0" applyNumberFormat="1" applyFont="1" applyFill="1" applyBorder="1" applyAlignment="1">
      <alignment horizontal="center" wrapText="1" readingOrder="1"/>
    </xf>
    <xf numFmtId="0" fontId="7" fillId="12" borderId="1" xfId="0" applyFont="1" applyFill="1" applyBorder="1" applyAlignment="1">
      <alignment horizontal="center" readingOrder="1"/>
    </xf>
    <xf numFmtId="0" fontId="8" fillId="3" borderId="1" xfId="0" applyFont="1" applyFill="1" applyBorder="1" applyAlignment="1">
      <alignment horizontal="center" vertical="center"/>
    </xf>
    <xf numFmtId="0" fontId="18" fillId="10" borderId="1" xfId="0" applyFont="1" applyFill="1" applyBorder="1" applyAlignment="1">
      <alignment horizontal="left" vertical="center" wrapText="1"/>
    </xf>
    <xf numFmtId="0" fontId="22" fillId="10" borderId="1" xfId="0" applyFont="1" applyFill="1" applyBorder="1" applyAlignment="1">
      <alignment horizontal="center" vertical="center"/>
    </xf>
    <xf numFmtId="14" fontId="18" fillId="10" borderId="1" xfId="0" applyNumberFormat="1" applyFont="1" applyFill="1" applyBorder="1" applyAlignment="1">
      <alignment horizontal="center" vertical="center" wrapText="1"/>
    </xf>
    <xf numFmtId="0" fontId="18" fillId="10" borderId="1" xfId="0" applyFont="1" applyFill="1" applyBorder="1" applyAlignment="1">
      <alignment horizontal="center" vertical="center" wrapText="1"/>
    </xf>
    <xf numFmtId="0" fontId="20" fillId="10" borderId="1" xfId="0" applyFont="1" applyFill="1" applyBorder="1" applyAlignment="1">
      <alignment horizontal="left" vertical="center" wrapText="1"/>
    </xf>
    <xf numFmtId="0" fontId="21" fillId="10" borderId="1" xfId="0" applyFont="1" applyFill="1" applyBorder="1" applyAlignment="1">
      <alignment horizontal="center" vertical="center" wrapText="1"/>
    </xf>
    <xf numFmtId="14" fontId="20" fillId="10" borderId="1" xfId="0" applyNumberFormat="1" applyFont="1" applyFill="1" applyBorder="1" applyAlignment="1">
      <alignment horizontal="center" vertical="center" wrapText="1"/>
    </xf>
    <xf numFmtId="0" fontId="18" fillId="10" borderId="1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readingOrder="1"/>
    </xf>
    <xf numFmtId="0" fontId="7" fillId="6" borderId="5" xfId="0" applyFont="1" applyFill="1" applyBorder="1" applyAlignment="1">
      <alignment horizontal="center" wrapText="1" readingOrder="1"/>
    </xf>
    <xf numFmtId="0" fontId="25" fillId="0" borderId="1" xfId="0" applyFont="1" applyBorder="1" applyAlignment="1">
      <alignment vertical="center"/>
    </xf>
    <xf numFmtId="0" fontId="26" fillId="0" borderId="0" xfId="0" applyFont="1" applyAlignment="1">
      <alignment horizontal="center"/>
    </xf>
    <xf numFmtId="0" fontId="25" fillId="0" borderId="1" xfId="0" applyFont="1" applyBorder="1" applyAlignment="1">
      <alignment horizontal="center" vertical="center"/>
    </xf>
    <xf numFmtId="0" fontId="27" fillId="14" borderId="1" xfId="0" applyFont="1" applyFill="1" applyBorder="1" applyAlignment="1">
      <alignment horizontal="center" vertical="center" wrapText="1" readingOrder="1"/>
    </xf>
    <xf numFmtId="0" fontId="16" fillId="3" borderId="1" xfId="0" applyFont="1" applyFill="1" applyBorder="1" applyAlignment="1">
      <alignment horizontal="center" readingOrder="1"/>
    </xf>
    <xf numFmtId="14" fontId="16" fillId="3" borderId="1" xfId="0" applyNumberFormat="1" applyFont="1" applyFill="1" applyBorder="1" applyAlignment="1">
      <alignment horizontal="center" readingOrder="1"/>
    </xf>
    <xf numFmtId="0" fontId="6" fillId="10" borderId="1" xfId="0" applyFont="1" applyFill="1" applyBorder="1" applyAlignment="1">
      <alignment horizontal="center" wrapText="1" readingOrder="1"/>
    </xf>
    <xf numFmtId="0" fontId="6" fillId="10" borderId="1" xfId="0" applyFont="1" applyFill="1" applyBorder="1" applyAlignment="1">
      <alignment horizontal="center" vertical="center" wrapText="1" readingOrder="1"/>
    </xf>
    <xf numFmtId="0" fontId="6" fillId="10" borderId="1" xfId="0" applyFont="1" applyFill="1" applyBorder="1" applyAlignment="1">
      <alignment horizontal="center" vertical="center" readingOrder="1"/>
    </xf>
    <xf numFmtId="0" fontId="4" fillId="6" borderId="20" xfId="0" applyFont="1" applyFill="1" applyBorder="1" applyAlignment="1">
      <alignment horizontal="center" readingOrder="1"/>
    </xf>
    <xf numFmtId="0" fontId="4" fillId="6" borderId="21" xfId="0" applyFont="1" applyFill="1" applyBorder="1" applyAlignment="1">
      <alignment horizontal="center" wrapText="1" readingOrder="1"/>
    </xf>
    <xf numFmtId="0" fontId="4" fillId="6" borderId="22" xfId="0" applyFont="1" applyFill="1" applyBorder="1" applyAlignment="1">
      <alignment horizontal="center" wrapText="1" readingOrder="1"/>
    </xf>
    <xf numFmtId="0" fontId="7" fillId="3" borderId="8" xfId="0" applyFont="1" applyFill="1" applyBorder="1" applyAlignment="1">
      <alignment horizontal="center" wrapText="1" readingOrder="1"/>
    </xf>
    <xf numFmtId="11" fontId="17" fillId="3" borderId="1" xfId="0" applyNumberFormat="1" applyFont="1" applyFill="1" applyBorder="1" applyAlignment="1">
      <alignment horizontal="center" readingOrder="1"/>
    </xf>
    <xf numFmtId="0" fontId="17" fillId="3" borderId="2" xfId="0" applyFont="1" applyFill="1" applyBorder="1" applyAlignment="1">
      <alignment horizontal="center" readingOrder="1"/>
    </xf>
    <xf numFmtId="0" fontId="17" fillId="3" borderId="1" xfId="0" applyFont="1" applyFill="1" applyBorder="1" applyAlignment="1">
      <alignment horizontal="center" wrapText="1" readingOrder="1"/>
    </xf>
    <xf numFmtId="14" fontId="16" fillId="3" borderId="2" xfId="0" applyNumberFormat="1" applyFont="1" applyFill="1" applyBorder="1" applyAlignment="1">
      <alignment horizontal="center" readingOrder="1"/>
    </xf>
    <xf numFmtId="0" fontId="8" fillId="3" borderId="2" xfId="0" applyFont="1" applyFill="1" applyBorder="1" applyAlignment="1">
      <alignment horizontal="center" readingOrder="1"/>
    </xf>
    <xf numFmtId="0" fontId="6" fillId="3" borderId="8" xfId="0" applyFont="1" applyFill="1" applyBorder="1" applyAlignment="1">
      <alignment horizontal="center" wrapText="1" readingOrder="1"/>
    </xf>
    <xf numFmtId="0" fontId="16" fillId="3" borderId="2" xfId="0" applyFont="1" applyFill="1" applyBorder="1" applyAlignment="1">
      <alignment horizontal="center" wrapText="1" readingOrder="1"/>
    </xf>
    <xf numFmtId="14" fontId="16" fillId="3" borderId="12" xfId="0" applyNumberFormat="1" applyFont="1" applyFill="1" applyBorder="1" applyAlignment="1">
      <alignment horizontal="center" wrapText="1" readingOrder="1"/>
    </xf>
    <xf numFmtId="0" fontId="7" fillId="6" borderId="24" xfId="0" applyFont="1" applyFill="1" applyBorder="1" applyAlignment="1">
      <alignment horizontal="center" readingOrder="1"/>
    </xf>
    <xf numFmtId="0" fontId="7" fillId="6" borderId="25" xfId="0" applyFont="1" applyFill="1" applyBorder="1" applyAlignment="1">
      <alignment horizontal="center" wrapText="1" readingOrder="1"/>
    </xf>
    <xf numFmtId="0" fontId="7" fillId="6" borderId="26" xfId="0" applyFont="1" applyFill="1" applyBorder="1" applyAlignment="1">
      <alignment horizontal="center" wrapText="1" readingOrder="1"/>
    </xf>
    <xf numFmtId="0" fontId="7" fillId="3" borderId="2" xfId="0" applyFont="1" applyFill="1" applyBorder="1" applyAlignment="1">
      <alignment wrapText="1" readingOrder="1"/>
    </xf>
    <xf numFmtId="0" fontId="0" fillId="0" borderId="1" xfId="0" applyBorder="1" applyAlignment="1">
      <alignment horizontal="center"/>
    </xf>
    <xf numFmtId="0" fontId="18" fillId="0" borderId="1" xfId="0" applyFont="1" applyBorder="1" applyAlignment="1">
      <alignment horizontal="center"/>
    </xf>
    <xf numFmtId="14" fontId="0" fillId="0" borderId="0" xfId="0" applyNumberFormat="1" applyAlignment="1">
      <alignment horizontal="center"/>
    </xf>
    <xf numFmtId="0" fontId="7" fillId="11" borderId="2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7" fillId="11" borderId="0" xfId="0" applyFont="1" applyFill="1" applyAlignment="1">
      <alignment horizontal="center"/>
    </xf>
    <xf numFmtId="0" fontId="7" fillId="12" borderId="2" xfId="0" applyFont="1" applyFill="1" applyBorder="1" applyAlignment="1">
      <alignment horizontal="center"/>
    </xf>
    <xf numFmtId="0" fontId="7" fillId="12" borderId="1" xfId="0" applyFont="1" applyFill="1" applyBorder="1" applyAlignment="1">
      <alignment horizontal="center"/>
    </xf>
    <xf numFmtId="14" fontId="28" fillId="3" borderId="1" xfId="0" applyNumberFormat="1" applyFont="1" applyFill="1" applyBorder="1" applyAlignment="1">
      <alignment horizontal="center" readingOrder="1"/>
    </xf>
    <xf numFmtId="0" fontId="7" fillId="3" borderId="2" xfId="0" applyFont="1" applyFill="1" applyBorder="1" applyAlignment="1">
      <alignment horizontal="center" readingOrder="1"/>
    </xf>
    <xf numFmtId="14" fontId="6" fillId="3" borderId="2" xfId="0" applyNumberFormat="1" applyFont="1" applyFill="1" applyBorder="1" applyAlignment="1">
      <alignment horizontal="center" readingOrder="1"/>
    </xf>
    <xf numFmtId="0" fontId="7" fillId="7" borderId="2" xfId="0" applyFont="1" applyFill="1" applyBorder="1" applyAlignment="1">
      <alignment horizontal="center" wrapText="1" readingOrder="1"/>
    </xf>
    <xf numFmtId="0" fontId="7" fillId="16" borderId="1" xfId="0" applyFont="1" applyFill="1" applyBorder="1" applyAlignment="1">
      <alignment horizontal="center" wrapText="1" readingOrder="1"/>
    </xf>
    <xf numFmtId="0" fontId="7" fillId="16" borderId="2" xfId="0" applyFont="1" applyFill="1" applyBorder="1" applyAlignment="1">
      <alignment horizontal="center" wrapText="1" readingOrder="1"/>
    </xf>
    <xf numFmtId="0" fontId="30" fillId="0" borderId="0" xfId="0" applyFont="1"/>
    <xf numFmtId="0" fontId="7" fillId="3" borderId="1" xfId="0" applyFont="1" applyFill="1" applyBorder="1" applyAlignment="1">
      <alignment wrapText="1" readingOrder="1"/>
    </xf>
    <xf numFmtId="0" fontId="5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14" fontId="5" fillId="0" borderId="0" xfId="0" applyNumberFormat="1" applyFont="1" applyAlignment="1">
      <alignment horizontal="center" wrapText="1"/>
    </xf>
    <xf numFmtId="0" fontId="32" fillId="0" borderId="0" xfId="0" applyFont="1" applyAlignment="1">
      <alignment wrapText="1"/>
    </xf>
    <xf numFmtId="14" fontId="5" fillId="0" borderId="0" xfId="0" applyNumberFormat="1" applyFont="1" applyAlignment="1">
      <alignment wrapText="1"/>
    </xf>
    <xf numFmtId="0" fontId="5" fillId="0" borderId="0" xfId="0" applyFont="1"/>
    <xf numFmtId="0" fontId="35" fillId="0" borderId="27" xfId="1" applyFont="1" applyFill="1" applyAlignment="1">
      <alignment horizontal="center"/>
    </xf>
    <xf numFmtId="0" fontId="35" fillId="0" borderId="27" xfId="1" applyFont="1" applyFill="1" applyAlignment="1">
      <alignment horizontal="center" wrapText="1"/>
    </xf>
    <xf numFmtId="14" fontId="36" fillId="0" borderId="27" xfId="1" applyNumberFormat="1" applyFont="1" applyFill="1" applyAlignment="1">
      <alignment horizontal="center"/>
    </xf>
    <xf numFmtId="0" fontId="6" fillId="0" borderId="27" xfId="1" applyFont="1" applyFill="1" applyAlignment="1">
      <alignment horizontal="center"/>
    </xf>
    <xf numFmtId="0" fontId="6" fillId="0" borderId="27" xfId="1" applyFont="1" applyFill="1" applyAlignment="1">
      <alignment horizontal="center" wrapText="1"/>
    </xf>
    <xf numFmtId="0" fontId="32" fillId="0" borderId="0" xfId="0" applyFont="1" applyAlignment="1">
      <alignment horizontal="left" wrapText="1"/>
    </xf>
    <xf numFmtId="14" fontId="36" fillId="3" borderId="28" xfId="2" applyNumberFormat="1" applyFont="1" applyFill="1" applyAlignment="1">
      <alignment horizontal="center" wrapText="1" readingOrder="1"/>
    </xf>
    <xf numFmtId="0" fontId="36" fillId="3" borderId="28" xfId="2" applyFont="1" applyFill="1" applyAlignment="1">
      <alignment horizontal="center" wrapText="1" readingOrder="1"/>
    </xf>
    <xf numFmtId="14" fontId="7" fillId="3" borderId="28" xfId="2" applyNumberFormat="1" applyFont="1" applyFill="1" applyAlignment="1">
      <alignment horizontal="center" wrapText="1" readingOrder="1"/>
    </xf>
    <xf numFmtId="0" fontId="7" fillId="3" borderId="28" xfId="2" applyFont="1" applyFill="1" applyAlignment="1">
      <alignment horizontal="center" readingOrder="1"/>
    </xf>
    <xf numFmtId="14" fontId="39" fillId="3" borderId="28" xfId="2" applyNumberFormat="1" applyFont="1" applyFill="1" applyAlignment="1">
      <alignment horizontal="center" wrapText="1" readingOrder="1"/>
    </xf>
    <xf numFmtId="0" fontId="39" fillId="3" borderId="28" xfId="2" applyFont="1" applyFill="1" applyAlignment="1">
      <alignment horizontal="center" wrapText="1" readingOrder="1"/>
    </xf>
    <xf numFmtId="0" fontId="6" fillId="3" borderId="28" xfId="2" applyFont="1" applyFill="1" applyAlignment="1">
      <alignment horizontal="center" wrapText="1" readingOrder="1"/>
    </xf>
    <xf numFmtId="14" fontId="6" fillId="3" borderId="28" xfId="2" applyNumberFormat="1" applyFont="1" applyFill="1" applyAlignment="1">
      <alignment horizontal="center" wrapText="1" readingOrder="1"/>
    </xf>
    <xf numFmtId="0" fontId="36" fillId="3" borderId="28" xfId="2" applyFont="1" applyFill="1" applyAlignment="1">
      <alignment wrapText="1" readingOrder="1"/>
    </xf>
    <xf numFmtId="14" fontId="39" fillId="3" borderId="28" xfId="2" applyNumberFormat="1" applyFont="1" applyFill="1" applyAlignment="1">
      <alignment horizontal="center"/>
    </xf>
    <xf numFmtId="0" fontId="39" fillId="3" borderId="28" xfId="2" applyFont="1" applyFill="1" applyAlignment="1">
      <alignment horizontal="center"/>
    </xf>
    <xf numFmtId="0" fontId="32" fillId="0" borderId="23" xfId="0" applyFont="1" applyBorder="1" applyAlignment="1">
      <alignment horizontal="center" wrapText="1"/>
    </xf>
    <xf numFmtId="0" fontId="5" fillId="0" borderId="23" xfId="0" applyFont="1" applyBorder="1" applyAlignment="1">
      <alignment horizontal="center" wrapText="1"/>
    </xf>
    <xf numFmtId="0" fontId="40" fillId="0" borderId="27" xfId="1" applyFont="1" applyFill="1" applyAlignment="1">
      <alignment horizontal="center"/>
    </xf>
    <xf numFmtId="14" fontId="38" fillId="0" borderId="27" xfId="1" applyNumberFormat="1" applyFont="1" applyFill="1" applyAlignment="1">
      <alignment horizontal="center"/>
    </xf>
    <xf numFmtId="0" fontId="38" fillId="0" borderId="27" xfId="1" applyFont="1" applyFill="1" applyAlignment="1">
      <alignment horizontal="center"/>
    </xf>
    <xf numFmtId="0" fontId="38" fillId="0" borderId="27" xfId="1" applyFont="1" applyFill="1"/>
    <xf numFmtId="0" fontId="22" fillId="0" borderId="0" xfId="0" applyFont="1" applyAlignment="1">
      <alignment horizontal="center"/>
    </xf>
    <xf numFmtId="0" fontId="7" fillId="6" borderId="6" xfId="0" applyFont="1" applyFill="1" applyBorder="1" applyAlignment="1">
      <alignment horizontal="center" wrapText="1" readingOrder="1"/>
    </xf>
    <xf numFmtId="14" fontId="42" fillId="3" borderId="28" xfId="2" applyNumberFormat="1" applyFont="1" applyFill="1" applyAlignment="1">
      <alignment horizontal="center"/>
    </xf>
    <xf numFmtId="0" fontId="6" fillId="3" borderId="7" xfId="2" applyFont="1" applyFill="1" applyBorder="1" applyAlignment="1">
      <alignment horizontal="center" wrapText="1" readingOrder="1"/>
    </xf>
    <xf numFmtId="0" fontId="7" fillId="3" borderId="8" xfId="2" applyFont="1" applyFill="1" applyBorder="1" applyAlignment="1">
      <alignment horizontal="center" readingOrder="1"/>
    </xf>
    <xf numFmtId="14" fontId="6" fillId="3" borderId="8" xfId="2" applyNumberFormat="1" applyFont="1" applyFill="1" applyBorder="1" applyAlignment="1">
      <alignment horizontal="center" wrapText="1" readingOrder="1"/>
    </xf>
    <xf numFmtId="0" fontId="16" fillId="10" borderId="1" xfId="0" applyFont="1" applyFill="1" applyBorder="1" applyAlignment="1">
      <alignment horizontal="center" wrapText="1" readingOrder="1"/>
    </xf>
    <xf numFmtId="14" fontId="16" fillId="10" borderId="1" xfId="0" applyNumberFormat="1" applyFont="1" applyFill="1" applyBorder="1" applyAlignment="1">
      <alignment horizontal="center" wrapText="1" readingOrder="1"/>
    </xf>
    <xf numFmtId="0" fontId="17" fillId="10" borderId="1" xfId="0" applyFont="1" applyFill="1" applyBorder="1" applyAlignment="1">
      <alignment horizontal="center" wrapText="1" readingOrder="1"/>
    </xf>
    <xf numFmtId="0" fontId="44" fillId="3" borderId="28" xfId="2" applyFont="1" applyFill="1" applyAlignment="1">
      <alignment horizontal="center"/>
    </xf>
    <xf numFmtId="0" fontId="45" fillId="3" borderId="28" xfId="2" applyFont="1" applyFill="1" applyAlignment="1">
      <alignment horizontal="center"/>
    </xf>
    <xf numFmtId="14" fontId="44" fillId="3" borderId="28" xfId="2" applyNumberFormat="1" applyFont="1" applyFill="1" applyAlignment="1">
      <alignment horizontal="center"/>
    </xf>
    <xf numFmtId="0" fontId="17" fillId="6" borderId="18" xfId="0" applyFont="1" applyFill="1" applyBorder="1" applyAlignment="1">
      <alignment horizontal="center" wrapText="1" readingOrder="1"/>
    </xf>
    <xf numFmtId="0" fontId="17" fillId="6" borderId="19" xfId="0" applyFont="1" applyFill="1" applyBorder="1" applyAlignment="1">
      <alignment horizontal="center" wrapText="1" readingOrder="1"/>
    </xf>
    <xf numFmtId="0" fontId="4" fillId="6" borderId="20" xfId="0" applyFont="1" applyFill="1" applyBorder="1" applyAlignment="1">
      <alignment horizontal="center" wrapText="1" readingOrder="1"/>
    </xf>
    <xf numFmtId="0" fontId="0" fillId="0" borderId="0" xfId="0" applyAlignment="1">
      <alignment wrapText="1"/>
    </xf>
    <xf numFmtId="0" fontId="7" fillId="3" borderId="29" xfId="0" applyFont="1" applyFill="1" applyBorder="1" applyAlignment="1">
      <alignment horizontal="center" wrapText="1" readingOrder="1"/>
    </xf>
    <xf numFmtId="0" fontId="7" fillId="3" borderId="29" xfId="2" applyFont="1" applyFill="1" applyBorder="1" applyAlignment="1">
      <alignment wrapText="1" readingOrder="1"/>
    </xf>
    <xf numFmtId="0" fontId="35" fillId="3" borderId="28" xfId="2" applyFont="1" applyFill="1" applyAlignment="1">
      <alignment horizontal="center" wrapText="1" readingOrder="1"/>
    </xf>
    <xf numFmtId="0" fontId="46" fillId="3" borderId="1" xfId="0" applyFont="1" applyFill="1" applyBorder="1" applyAlignment="1">
      <alignment horizontal="center" wrapText="1" readingOrder="1"/>
    </xf>
    <xf numFmtId="0" fontId="7" fillId="10" borderId="1" xfId="0" applyFont="1" applyFill="1" applyBorder="1" applyAlignment="1">
      <alignment horizontal="center" readingOrder="1"/>
    </xf>
    <xf numFmtId="14" fontId="6" fillId="10" borderId="1" xfId="0" applyNumberFormat="1" applyFont="1" applyFill="1" applyBorder="1" applyAlignment="1">
      <alignment horizontal="center" wrapText="1" readingOrder="1"/>
    </xf>
    <xf numFmtId="14" fontId="6" fillId="10" borderId="1" xfId="0" applyNumberFormat="1" applyFont="1" applyFill="1" applyBorder="1" applyAlignment="1">
      <alignment horizontal="center" readingOrder="1"/>
    </xf>
    <xf numFmtId="0" fontId="6" fillId="10" borderId="14" xfId="0" applyFont="1" applyFill="1" applyBorder="1" applyAlignment="1">
      <alignment horizontal="center" wrapText="1" readingOrder="1"/>
    </xf>
    <xf numFmtId="0" fontId="7" fillId="10" borderId="1" xfId="0" applyFont="1" applyFill="1" applyBorder="1" applyAlignment="1">
      <alignment horizontal="center" wrapText="1" readingOrder="1"/>
    </xf>
    <xf numFmtId="0" fontId="44" fillId="10" borderId="28" xfId="2" applyFont="1" applyFill="1" applyAlignment="1">
      <alignment horizontal="center"/>
    </xf>
    <xf numFmtId="0" fontId="7" fillId="3" borderId="13" xfId="0" applyFont="1" applyFill="1" applyBorder="1" applyAlignment="1">
      <alignment horizontal="center" readingOrder="1"/>
    </xf>
    <xf numFmtId="0" fontId="41" fillId="3" borderId="28" xfId="2" applyFont="1" applyFill="1" applyAlignment="1">
      <alignment horizontal="center"/>
    </xf>
    <xf numFmtId="0" fontId="6" fillId="10" borderId="0" xfId="0" applyFont="1" applyFill="1" applyAlignment="1">
      <alignment horizontal="center" vertical="center"/>
    </xf>
    <xf numFmtId="14" fontId="47" fillId="0" borderId="0" xfId="0" applyNumberFormat="1" applyFont="1" applyAlignment="1">
      <alignment horizontal="center"/>
    </xf>
    <xf numFmtId="0" fontId="43" fillId="3" borderId="1" xfId="0" applyFont="1" applyFill="1" applyBorder="1" applyAlignment="1">
      <alignment horizontal="center" wrapText="1" readingOrder="1"/>
    </xf>
    <xf numFmtId="0" fontId="48" fillId="3" borderId="1" xfId="0" applyFont="1" applyFill="1" applyBorder="1" applyAlignment="1">
      <alignment horizontal="center" wrapText="1" readingOrder="1"/>
    </xf>
    <xf numFmtId="0" fontId="49" fillId="3" borderId="28" xfId="2" applyFont="1" applyFill="1" applyAlignment="1">
      <alignment horizontal="center"/>
    </xf>
    <xf numFmtId="0" fontId="49" fillId="3" borderId="28" xfId="2" applyFont="1" applyFill="1" applyAlignment="1">
      <alignment horizontal="center" readingOrder="1"/>
    </xf>
    <xf numFmtId="0" fontId="49" fillId="3" borderId="28" xfId="2" applyFont="1" applyFill="1" applyAlignment="1">
      <alignment horizontal="center" wrapText="1"/>
    </xf>
    <xf numFmtId="0" fontId="6" fillId="3" borderId="1" xfId="0" applyFont="1" applyFill="1" applyBorder="1" applyAlignment="1">
      <alignment horizontal="center" readingOrder="1"/>
    </xf>
    <xf numFmtId="14" fontId="6" fillId="0" borderId="1" xfId="0" applyNumberFormat="1" applyFont="1" applyBorder="1" applyAlignment="1">
      <alignment horizontal="center"/>
    </xf>
    <xf numFmtId="14" fontId="6" fillId="0" borderId="2" xfId="0" applyNumberFormat="1" applyFont="1" applyBorder="1" applyAlignment="1">
      <alignment horizontal="center"/>
    </xf>
    <xf numFmtId="0" fontId="6" fillId="3" borderId="28" xfId="2" applyFont="1" applyFill="1" applyAlignment="1">
      <alignment horizontal="center"/>
    </xf>
    <xf numFmtId="0" fontId="7" fillId="3" borderId="28" xfId="2" applyFont="1" applyFill="1" applyAlignment="1">
      <alignment horizontal="center"/>
    </xf>
    <xf numFmtId="14" fontId="6" fillId="3" borderId="28" xfId="2" applyNumberFormat="1" applyFont="1" applyFill="1" applyAlignment="1">
      <alignment horizontal="center"/>
    </xf>
    <xf numFmtId="0" fontId="6" fillId="9" borderId="1" xfId="0" applyFont="1" applyFill="1" applyBorder="1" applyAlignment="1">
      <alignment horizontal="center" wrapText="1" readingOrder="1"/>
    </xf>
    <xf numFmtId="0" fontId="51" fillId="6" borderId="18" xfId="0" applyFont="1" applyFill="1" applyBorder="1" applyAlignment="1">
      <alignment horizontal="center" wrapText="1" readingOrder="1"/>
    </xf>
    <xf numFmtId="0" fontId="32" fillId="6" borderId="5" xfId="0" applyFont="1" applyFill="1" applyBorder="1" applyAlignment="1">
      <alignment horizontal="center" wrapText="1" readingOrder="1"/>
    </xf>
    <xf numFmtId="0" fontId="0" fillId="3" borderId="0" xfId="0" applyFill="1" applyAlignment="1">
      <alignment horizontal="center"/>
    </xf>
    <xf numFmtId="0" fontId="7" fillId="0" borderId="0" xfId="0" applyFont="1" applyAlignment="1">
      <alignment horizontal="center"/>
    </xf>
    <xf numFmtId="0" fontId="8" fillId="3" borderId="8" xfId="0" applyFont="1" applyFill="1" applyBorder="1" applyAlignment="1">
      <alignment horizontal="center" readingOrder="1"/>
    </xf>
    <xf numFmtId="0" fontId="7" fillId="3" borderId="9" xfId="0" applyFont="1" applyFill="1" applyBorder="1" applyAlignment="1">
      <alignment horizontal="center" wrapText="1" readingOrder="1"/>
    </xf>
    <xf numFmtId="0" fontId="7" fillId="19" borderId="1" xfId="0" applyFont="1" applyFill="1" applyBorder="1" applyAlignment="1">
      <alignment horizontal="center" wrapText="1" readingOrder="1"/>
    </xf>
    <xf numFmtId="0" fontId="50" fillId="3" borderId="34" xfId="2" applyFont="1" applyFill="1" applyBorder="1" applyAlignment="1">
      <alignment horizontal="center" wrapText="1" readingOrder="1"/>
    </xf>
    <xf numFmtId="0" fontId="44" fillId="3" borderId="28" xfId="2" applyFont="1" applyFill="1" applyAlignment="1">
      <alignment horizontal="center" wrapText="1" readingOrder="1"/>
    </xf>
    <xf numFmtId="0" fontId="7" fillId="6" borderId="1" xfId="0" applyFont="1" applyFill="1" applyBorder="1" applyAlignment="1">
      <alignment horizontal="center" wrapText="1" readingOrder="1"/>
    </xf>
    <xf numFmtId="0" fontId="50" fillId="3" borderId="1" xfId="0" applyFont="1" applyFill="1" applyBorder="1" applyAlignment="1">
      <alignment horizontal="center" wrapText="1" readingOrder="1"/>
    </xf>
    <xf numFmtId="0" fontId="0" fillId="0" borderId="3" xfId="0" applyBorder="1" applyAlignment="1">
      <alignment horizontal="center"/>
    </xf>
    <xf numFmtId="0" fontId="53" fillId="3" borderId="28" xfId="2" applyFont="1" applyFill="1" applyAlignment="1">
      <alignment horizontal="center" wrapText="1" readingOrder="1"/>
    </xf>
    <xf numFmtId="0" fontId="7" fillId="9" borderId="1" xfId="0" applyFont="1" applyFill="1" applyBorder="1" applyAlignment="1">
      <alignment horizontal="center" wrapText="1" readingOrder="1"/>
    </xf>
    <xf numFmtId="14" fontId="6" fillId="3" borderId="31" xfId="2" applyNumberFormat="1" applyFont="1" applyFill="1" applyBorder="1" applyAlignment="1">
      <alignment horizontal="center" wrapText="1" readingOrder="1"/>
    </xf>
    <xf numFmtId="0" fontId="41" fillId="3" borderId="28" xfId="2" applyFont="1" applyFill="1" applyAlignment="1">
      <alignment horizontal="center" readingOrder="1"/>
    </xf>
    <xf numFmtId="0" fontId="54" fillId="3" borderId="1" xfId="0" applyFont="1" applyFill="1" applyBorder="1" applyAlignment="1">
      <alignment horizontal="center" wrapText="1" readingOrder="1"/>
    </xf>
    <xf numFmtId="0" fontId="6" fillId="3" borderId="14" xfId="0" applyFont="1" applyFill="1" applyBorder="1" applyAlignment="1">
      <alignment horizontal="center" wrapText="1" readingOrder="1"/>
    </xf>
    <xf numFmtId="0" fontId="7" fillId="3" borderId="32" xfId="2" applyFont="1" applyFill="1" applyBorder="1" applyAlignment="1">
      <alignment horizontal="center" wrapText="1" readingOrder="1"/>
    </xf>
    <xf numFmtId="0" fontId="8" fillId="3" borderId="13" xfId="0" applyFont="1" applyFill="1" applyBorder="1" applyAlignment="1">
      <alignment horizontal="center" readingOrder="1"/>
    </xf>
    <xf numFmtId="0" fontId="6" fillId="3" borderId="13" xfId="0" applyFont="1" applyFill="1" applyBorder="1" applyAlignment="1">
      <alignment horizontal="center" wrapText="1" readingOrder="1"/>
    </xf>
    <xf numFmtId="0" fontId="7" fillId="3" borderId="33" xfId="0" applyFont="1" applyFill="1" applyBorder="1" applyAlignment="1">
      <alignment horizontal="center" wrapText="1" readingOrder="1"/>
    </xf>
    <xf numFmtId="0" fontId="6" fillId="3" borderId="30" xfId="2" applyFont="1" applyFill="1" applyBorder="1" applyAlignment="1">
      <alignment horizontal="center" wrapText="1" readingOrder="1"/>
    </xf>
    <xf numFmtId="0" fontId="8" fillId="3" borderId="31" xfId="2" applyFont="1" applyFill="1" applyBorder="1" applyAlignment="1">
      <alignment horizontal="center" readingOrder="1"/>
    </xf>
    <xf numFmtId="0" fontId="6" fillId="3" borderId="31" xfId="2" applyFont="1" applyFill="1" applyBorder="1" applyAlignment="1">
      <alignment horizontal="center" wrapText="1" readingOrder="1"/>
    </xf>
    <xf numFmtId="0" fontId="55" fillId="3" borderId="28" xfId="2" applyFont="1" applyFill="1" applyAlignment="1">
      <alignment horizontal="center"/>
    </xf>
    <xf numFmtId="0" fontId="56" fillId="0" borderId="0" xfId="0" applyFont="1" applyAlignment="1">
      <alignment horizontal="center"/>
    </xf>
    <xf numFmtId="0" fontId="56" fillId="0" borderId="1" xfId="0" applyFont="1" applyBorder="1" applyAlignment="1">
      <alignment horizontal="center"/>
    </xf>
    <xf numFmtId="14" fontId="52" fillId="0" borderId="1" xfId="0" applyNumberFormat="1" applyFont="1" applyBorder="1" applyAlignment="1">
      <alignment horizontal="center"/>
    </xf>
    <xf numFmtId="14" fontId="44" fillId="3" borderId="1" xfId="2" applyNumberFormat="1" applyFont="1" applyFill="1" applyBorder="1" applyAlignment="1">
      <alignment horizontal="center"/>
    </xf>
    <xf numFmtId="0" fontId="50" fillId="3" borderId="36" xfId="2" applyFont="1" applyFill="1" applyBorder="1" applyAlignment="1">
      <alignment horizontal="center" wrapText="1" readingOrder="1"/>
    </xf>
    <xf numFmtId="0" fontId="51" fillId="3" borderId="36" xfId="2" applyFont="1" applyFill="1" applyBorder="1" applyAlignment="1">
      <alignment horizontal="center"/>
    </xf>
    <xf numFmtId="14" fontId="50" fillId="3" borderId="36" xfId="2" applyNumberFormat="1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 readingOrder="1"/>
    </xf>
    <xf numFmtId="0" fontId="8" fillId="3" borderId="3" xfId="0" applyFont="1" applyFill="1" applyBorder="1" applyAlignment="1">
      <alignment horizontal="center" readingOrder="1"/>
    </xf>
    <xf numFmtId="14" fontId="6" fillId="3" borderId="3" xfId="0" applyNumberFormat="1" applyFont="1" applyFill="1" applyBorder="1" applyAlignment="1">
      <alignment horizontal="center" wrapText="1" readingOrder="1"/>
    </xf>
    <xf numFmtId="0" fontId="6" fillId="3" borderId="3" xfId="0" applyFont="1" applyFill="1" applyBorder="1" applyAlignment="1">
      <alignment horizontal="center" wrapText="1" readingOrder="1"/>
    </xf>
    <xf numFmtId="0" fontId="5" fillId="0" borderId="1" xfId="0" applyFont="1" applyBorder="1" applyAlignment="1">
      <alignment horizontal="left" wrapText="1"/>
    </xf>
    <xf numFmtId="0" fontId="4" fillId="0" borderId="0" xfId="0" applyFont="1" applyAlignment="1">
      <alignment wrapText="1"/>
    </xf>
    <xf numFmtId="0" fontId="31" fillId="0" borderId="0" xfId="0" applyFont="1"/>
    <xf numFmtId="0" fontId="38" fillId="0" borderId="1" xfId="1" applyFont="1" applyFill="1" applyBorder="1" applyAlignment="1"/>
    <xf numFmtId="14" fontId="32" fillId="17" borderId="2" xfId="0" applyNumberFormat="1" applyFont="1" applyFill="1" applyBorder="1" applyAlignment="1">
      <alignment horizontal="center"/>
    </xf>
    <xf numFmtId="0" fontId="18" fillId="10" borderId="0" xfId="0" applyFont="1" applyFill="1" applyAlignment="1">
      <alignment vertical="center"/>
    </xf>
    <xf numFmtId="0" fontId="5" fillId="0" borderId="0" xfId="0" applyFont="1" applyAlignment="1">
      <alignment horizontal="center"/>
    </xf>
    <xf numFmtId="0" fontId="31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0" fillId="0" borderId="38" xfId="0" applyBorder="1" applyAlignment="1">
      <alignment horizontal="center"/>
    </xf>
    <xf numFmtId="0" fontId="0" fillId="0" borderId="37" xfId="0" applyBorder="1" applyAlignment="1">
      <alignment horizontal="center"/>
    </xf>
    <xf numFmtId="0" fontId="32" fillId="15" borderId="39" xfId="0" applyFont="1" applyFill="1" applyBorder="1" applyAlignment="1">
      <alignment horizontal="center" wrapText="1"/>
    </xf>
    <xf numFmtId="0" fontId="33" fillId="0" borderId="0" xfId="0" applyFont="1" applyAlignment="1">
      <alignment wrapText="1"/>
    </xf>
    <xf numFmtId="0" fontId="33" fillId="0" borderId="0" xfId="0" applyFont="1" applyAlignment="1">
      <alignment horizontal="center" wrapText="1"/>
    </xf>
    <xf numFmtId="0" fontId="33" fillId="0" borderId="0" xfId="0" applyFont="1"/>
    <xf numFmtId="0" fontId="33" fillId="0" borderId="0" xfId="0" applyFont="1" applyAlignment="1">
      <alignment horizontal="center"/>
    </xf>
    <xf numFmtId="0" fontId="29" fillId="0" borderId="0" xfId="0" applyFont="1"/>
    <xf numFmtId="0" fontId="29" fillId="0" borderId="0" xfId="0" applyFont="1" applyAlignment="1">
      <alignment horizontal="center"/>
    </xf>
    <xf numFmtId="0" fontId="5" fillId="0" borderId="41" xfId="0" applyFont="1" applyBorder="1" applyAlignment="1">
      <alignment horizontal="left" wrapText="1"/>
    </xf>
    <xf numFmtId="0" fontId="5" fillId="0" borderId="41" xfId="0" applyFont="1" applyBorder="1" applyAlignment="1">
      <alignment horizontal="center" wrapText="1"/>
    </xf>
    <xf numFmtId="0" fontId="38" fillId="0" borderId="41" xfId="1" applyFont="1" applyFill="1" applyBorder="1" applyAlignment="1"/>
    <xf numFmtId="14" fontId="5" fillId="0" borderId="41" xfId="0" applyNumberFormat="1" applyFont="1" applyBorder="1" applyAlignment="1">
      <alignment horizontal="center" wrapText="1"/>
    </xf>
    <xf numFmtId="0" fontId="5" fillId="0" borderId="41" xfId="0" applyFont="1" applyBorder="1" applyAlignment="1">
      <alignment wrapText="1"/>
    </xf>
    <xf numFmtId="0" fontId="32" fillId="0" borderId="41" xfId="0" applyFont="1" applyBorder="1" applyAlignment="1">
      <alignment wrapText="1"/>
    </xf>
    <xf numFmtId="0" fontId="32" fillId="0" borderId="41" xfId="0" applyFont="1" applyBorder="1" applyAlignment="1">
      <alignment horizontal="left" wrapText="1"/>
    </xf>
    <xf numFmtId="14" fontId="32" fillId="0" borderId="41" xfId="0" applyNumberFormat="1" applyFont="1" applyBorder="1" applyAlignment="1">
      <alignment horizontal="left" wrapText="1"/>
    </xf>
    <xf numFmtId="11" fontId="32" fillId="0" borderId="41" xfId="0" applyNumberFormat="1" applyFont="1" applyBorder="1" applyAlignment="1">
      <alignment wrapText="1"/>
    </xf>
    <xf numFmtId="14" fontId="5" fillId="3" borderId="41" xfId="0" applyNumberFormat="1" applyFont="1" applyFill="1" applyBorder="1" applyAlignment="1">
      <alignment horizontal="center" wrapText="1"/>
    </xf>
    <xf numFmtId="0" fontId="5" fillId="0" borderId="42" xfId="0" applyFont="1" applyBorder="1" applyAlignment="1">
      <alignment horizontal="center" wrapText="1"/>
    </xf>
    <xf numFmtId="0" fontId="5" fillId="3" borderId="43" xfId="0" applyFont="1" applyFill="1" applyBorder="1" applyAlignment="1">
      <alignment horizontal="center" wrapText="1"/>
    </xf>
    <xf numFmtId="0" fontId="32" fillId="0" borderId="43" xfId="0" applyFont="1" applyBorder="1" applyAlignment="1">
      <alignment horizontal="left" wrapText="1"/>
    </xf>
    <xf numFmtId="0" fontId="5" fillId="0" borderId="43" xfId="0" applyFont="1" applyBorder="1" applyAlignment="1">
      <alignment wrapText="1"/>
    </xf>
    <xf numFmtId="14" fontId="5" fillId="0" borderId="43" xfId="0" applyNumberFormat="1" applyFont="1" applyBorder="1" applyAlignment="1">
      <alignment horizontal="center" wrapText="1"/>
    </xf>
    <xf numFmtId="0" fontId="5" fillId="0" borderId="44" xfId="0" applyFont="1" applyBorder="1" applyAlignment="1">
      <alignment horizontal="center" wrapText="1"/>
    </xf>
    <xf numFmtId="0" fontId="5" fillId="0" borderId="45" xfId="0" applyFont="1" applyBorder="1" applyAlignment="1">
      <alignment horizontal="center" wrapText="1"/>
    </xf>
    <xf numFmtId="14" fontId="5" fillId="0" borderId="46" xfId="0" applyNumberFormat="1" applyFont="1" applyBorder="1" applyAlignment="1">
      <alignment horizontal="center" wrapText="1"/>
    </xf>
    <xf numFmtId="14" fontId="5" fillId="3" borderId="46" xfId="0" applyNumberFormat="1" applyFont="1" applyFill="1" applyBorder="1" applyAlignment="1">
      <alignment horizontal="center" wrapText="1"/>
    </xf>
    <xf numFmtId="0" fontId="5" fillId="0" borderId="47" xfId="0" applyFont="1" applyBorder="1" applyAlignment="1">
      <alignment horizontal="center" wrapText="1"/>
    </xf>
    <xf numFmtId="0" fontId="32" fillId="15" borderId="48" xfId="0" applyFont="1" applyFill="1" applyBorder="1" applyAlignment="1">
      <alignment wrapText="1"/>
    </xf>
    <xf numFmtId="0" fontId="32" fillId="15" borderId="49" xfId="0" applyFont="1" applyFill="1" applyBorder="1" applyAlignment="1">
      <alignment horizontal="left" wrapText="1"/>
    </xf>
    <xf numFmtId="0" fontId="32" fillId="15" borderId="50" xfId="0" applyFont="1" applyFill="1" applyBorder="1" applyAlignment="1">
      <alignment horizontal="left" wrapText="1"/>
    </xf>
    <xf numFmtId="0" fontId="32" fillId="17" borderId="50" xfId="0" applyFont="1" applyFill="1" applyBorder="1" applyAlignment="1">
      <alignment horizontal="center"/>
    </xf>
    <xf numFmtId="14" fontId="32" fillId="17" borderId="51" xfId="0" applyNumberFormat="1" applyFont="1" applyFill="1" applyBorder="1" applyAlignment="1">
      <alignment horizontal="center" wrapText="1"/>
    </xf>
    <xf numFmtId="0" fontId="32" fillId="3" borderId="41" xfId="0" applyFont="1" applyFill="1" applyBorder="1" applyAlignment="1">
      <alignment horizontal="left" wrapText="1"/>
    </xf>
    <xf numFmtId="0" fontId="40" fillId="0" borderId="41" xfId="0" applyFont="1" applyBorder="1" applyAlignment="1">
      <alignment horizontal="left" wrapText="1"/>
    </xf>
    <xf numFmtId="0" fontId="32" fillId="15" borderId="52" xfId="0" applyFont="1" applyFill="1" applyBorder="1" applyAlignment="1">
      <alignment horizontal="center" wrapText="1"/>
    </xf>
    <xf numFmtId="0" fontId="32" fillId="15" borderId="52" xfId="0" applyFont="1" applyFill="1" applyBorder="1" applyAlignment="1">
      <alignment horizontal="left" wrapText="1"/>
    </xf>
    <xf numFmtId="0" fontId="32" fillId="17" borderId="52" xfId="0" applyFont="1" applyFill="1" applyBorder="1" applyAlignment="1">
      <alignment horizontal="center"/>
    </xf>
    <xf numFmtId="14" fontId="32" fillId="17" borderId="53" xfId="0" applyNumberFormat="1" applyFont="1" applyFill="1" applyBorder="1" applyAlignment="1">
      <alignment horizontal="center" wrapText="1"/>
    </xf>
    <xf numFmtId="0" fontId="32" fillId="15" borderId="39" xfId="0" applyFont="1" applyFill="1" applyBorder="1" applyAlignment="1">
      <alignment wrapText="1"/>
    </xf>
    <xf numFmtId="0" fontId="5" fillId="0" borderId="39" xfId="0" applyFont="1" applyBorder="1" applyAlignment="1">
      <alignment horizontal="center"/>
    </xf>
    <xf numFmtId="0" fontId="32" fillId="15" borderId="54" xfId="0" applyFont="1" applyFill="1" applyBorder="1" applyAlignment="1">
      <alignment wrapText="1"/>
    </xf>
    <xf numFmtId="0" fontId="5" fillId="0" borderId="55" xfId="0" applyFont="1" applyBorder="1" applyAlignment="1">
      <alignment horizontal="left" wrapText="1"/>
    </xf>
    <xf numFmtId="0" fontId="5" fillId="0" borderId="55" xfId="0" applyFont="1" applyBorder="1" applyAlignment="1">
      <alignment wrapText="1"/>
    </xf>
    <xf numFmtId="14" fontId="5" fillId="0" borderId="55" xfId="0" applyNumberFormat="1" applyFont="1" applyBorder="1" applyAlignment="1">
      <alignment horizontal="left" wrapText="1"/>
    </xf>
    <xf numFmtId="0" fontId="5" fillId="0" borderId="56" xfId="0" applyFont="1" applyBorder="1" applyAlignment="1">
      <alignment horizontal="left" wrapText="1"/>
    </xf>
    <xf numFmtId="0" fontId="32" fillId="15" borderId="12" xfId="0" applyFont="1" applyFill="1" applyBorder="1" applyAlignment="1">
      <alignment horizontal="center" wrapText="1"/>
    </xf>
    <xf numFmtId="0" fontId="5" fillId="0" borderId="40" xfId="1" applyFont="1" applyFill="1" applyBorder="1" applyAlignment="1"/>
    <xf numFmtId="0" fontId="4" fillId="0" borderId="0" xfId="0" applyFont="1" applyAlignment="1">
      <alignment horizontal="left" vertical="top" wrapText="1"/>
    </xf>
    <xf numFmtId="0" fontId="6" fillId="3" borderId="10" xfId="0" applyFont="1" applyFill="1" applyBorder="1" applyAlignment="1">
      <alignment horizontal="center" wrapText="1" readingOrder="1"/>
    </xf>
    <xf numFmtId="0" fontId="6" fillId="3" borderId="12" xfId="0" applyFont="1" applyFill="1" applyBorder="1" applyAlignment="1">
      <alignment horizontal="center" wrapText="1" readingOrder="1"/>
    </xf>
    <xf numFmtId="0" fontId="6" fillId="3" borderId="57" xfId="0" applyFont="1" applyFill="1" applyBorder="1" applyAlignment="1">
      <alignment horizontal="center" wrapText="1" readingOrder="1"/>
    </xf>
    <xf numFmtId="14" fontId="6" fillId="3" borderId="58" xfId="0" applyNumberFormat="1" applyFont="1" applyFill="1" applyBorder="1" applyAlignment="1">
      <alignment horizontal="center" wrapText="1" readingOrder="1"/>
    </xf>
    <xf numFmtId="14" fontId="6" fillId="3" borderId="59" xfId="0" applyNumberFormat="1" applyFont="1" applyFill="1" applyBorder="1" applyAlignment="1">
      <alignment horizontal="center" wrapText="1" readingOrder="1"/>
    </xf>
    <xf numFmtId="0" fontId="17" fillId="3" borderId="3" xfId="0" applyFont="1" applyFill="1" applyBorder="1" applyAlignment="1">
      <alignment horizontal="center" readingOrder="1"/>
    </xf>
    <xf numFmtId="0" fontId="7" fillId="3" borderId="1" xfId="0" applyFont="1" applyFill="1" applyBorder="1" applyAlignment="1">
      <alignment horizontal="center"/>
    </xf>
    <xf numFmtId="14" fontId="6" fillId="3" borderId="14" xfId="0" applyNumberFormat="1" applyFont="1" applyFill="1" applyBorder="1" applyAlignment="1">
      <alignment horizontal="center" wrapText="1" readingOrder="1"/>
    </xf>
    <xf numFmtId="11" fontId="49" fillId="3" borderId="28" xfId="2" applyNumberFormat="1" applyFont="1" applyFill="1" applyAlignment="1">
      <alignment horizontal="center"/>
    </xf>
    <xf numFmtId="0" fontId="32" fillId="3" borderId="41" xfId="0" applyFont="1" applyFill="1" applyBorder="1" applyAlignment="1">
      <alignment wrapText="1"/>
    </xf>
    <xf numFmtId="0" fontId="5" fillId="3" borderId="40" xfId="1" applyFont="1" applyFill="1" applyBorder="1" applyAlignment="1"/>
    <xf numFmtId="0" fontId="5" fillId="3" borderId="41" xfId="0" applyFont="1" applyFill="1" applyBorder="1" applyAlignment="1">
      <alignment horizontal="center" wrapText="1"/>
    </xf>
    <xf numFmtId="0" fontId="5" fillId="3" borderId="55" xfId="0" applyFont="1" applyFill="1" applyBorder="1" applyAlignment="1">
      <alignment horizontal="left" wrapText="1"/>
    </xf>
    <xf numFmtId="0" fontId="38" fillId="3" borderId="41" xfId="1" applyFont="1" applyFill="1" applyBorder="1" applyAlignment="1"/>
    <xf numFmtId="0" fontId="5" fillId="3" borderId="45" xfId="0" applyFont="1" applyFill="1" applyBorder="1" applyAlignment="1">
      <alignment horizontal="center" wrapText="1"/>
    </xf>
    <xf numFmtId="0" fontId="5" fillId="20" borderId="40" xfId="0" applyFont="1" applyFill="1" applyBorder="1" applyAlignment="1">
      <alignment horizontal="center" wrapText="1"/>
    </xf>
    <xf numFmtId="0" fontId="40" fillId="20" borderId="40" xfId="1" applyFont="1" applyFill="1" applyBorder="1" applyAlignment="1"/>
    <xf numFmtId="0" fontId="5" fillId="20" borderId="40" xfId="1" applyFont="1" applyFill="1" applyBorder="1" applyAlignment="1"/>
    <xf numFmtId="14" fontId="5" fillId="20" borderId="40" xfId="0" applyNumberFormat="1" applyFont="1" applyFill="1" applyBorder="1" applyAlignment="1">
      <alignment horizontal="center" wrapText="1"/>
    </xf>
    <xf numFmtId="0" fontId="5" fillId="20" borderId="55" xfId="0" applyFont="1" applyFill="1" applyBorder="1" applyAlignment="1">
      <alignment wrapText="1"/>
    </xf>
    <xf numFmtId="0" fontId="5" fillId="20" borderId="41" xfId="0" applyFont="1" applyFill="1" applyBorder="1" applyAlignment="1">
      <alignment horizontal="center" wrapText="1"/>
    </xf>
    <xf numFmtId="0" fontId="32" fillId="20" borderId="41" xfId="0" applyFont="1" applyFill="1" applyBorder="1" applyAlignment="1">
      <alignment horizontal="left" wrapText="1"/>
    </xf>
    <xf numFmtId="14" fontId="5" fillId="20" borderId="41" xfId="0" applyNumberFormat="1" applyFont="1" applyFill="1" applyBorder="1" applyAlignment="1">
      <alignment horizontal="center" wrapText="1"/>
    </xf>
    <xf numFmtId="0" fontId="5" fillId="10" borderId="55" xfId="0" applyFont="1" applyFill="1" applyBorder="1" applyAlignment="1">
      <alignment horizontal="center" wrapText="1"/>
    </xf>
    <xf numFmtId="0" fontId="57" fillId="0" borderId="0" xfId="0" applyFont="1"/>
    <xf numFmtId="0" fontId="1" fillId="3" borderId="28" xfId="2" applyFont="1" applyFill="1" applyAlignment="1">
      <alignment horizontal="center"/>
    </xf>
    <xf numFmtId="14" fontId="1" fillId="3" borderId="28" xfId="2" applyNumberFormat="1" applyFont="1" applyFill="1" applyAlignment="1">
      <alignment horizontal="center"/>
    </xf>
    <xf numFmtId="0" fontId="1" fillId="3" borderId="35" xfId="2" applyFont="1" applyFill="1" applyBorder="1" applyAlignment="1">
      <alignment horizontal="center"/>
    </xf>
    <xf numFmtId="0" fontId="1" fillId="3" borderId="28" xfId="2" applyFont="1" applyFill="1" applyAlignment="1">
      <alignment horizontal="center" wrapText="1" readingOrder="1"/>
    </xf>
    <xf numFmtId="0" fontId="1" fillId="3" borderId="28" xfId="2" applyFont="1" applyFill="1" applyAlignment="1">
      <alignment horizontal="center" wrapText="1"/>
    </xf>
    <xf numFmtId="14" fontId="1" fillId="3" borderId="28" xfId="2" applyNumberFormat="1" applyFont="1" applyFill="1" applyAlignment="1">
      <alignment horizontal="center" wrapText="1"/>
    </xf>
    <xf numFmtId="14" fontId="1" fillId="3" borderId="28" xfId="2" applyNumberFormat="1" applyFont="1" applyFill="1" applyAlignment="1">
      <alignment horizontal="center" wrapText="1" readingOrder="1"/>
    </xf>
    <xf numFmtId="0" fontId="1" fillId="3" borderId="35" xfId="2" applyFont="1" applyFill="1" applyBorder="1" applyAlignment="1">
      <alignment horizontal="center" wrapText="1" readingOrder="1"/>
    </xf>
    <xf numFmtId="0" fontId="1" fillId="10" borderId="28" xfId="2" applyFont="1" applyFill="1" applyAlignment="1">
      <alignment horizontal="center"/>
    </xf>
    <xf numFmtId="0" fontId="1" fillId="3" borderId="1" xfId="2" applyFont="1" applyFill="1" applyBorder="1" applyAlignment="1">
      <alignment horizontal="center" wrapText="1" readingOrder="1"/>
    </xf>
    <xf numFmtId="14" fontId="1" fillId="3" borderId="1" xfId="2" applyNumberFormat="1" applyFont="1" applyFill="1" applyBorder="1" applyAlignment="1">
      <alignment horizontal="center"/>
    </xf>
  </cellXfs>
  <cellStyles count="3">
    <cellStyle name="Calculation" xfId="1" builtinId="22"/>
    <cellStyle name="Normal" xfId="0" builtinId="0"/>
    <cellStyle name="Output" xfId="2" builtinId="21"/>
  </cellStyles>
  <dxfs count="123">
    <dxf>
      <font>
        <color theme="1"/>
      </font>
      <alignment horizontal="center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scheme val="none"/>
      </font>
      <fill>
        <patternFill patternType="solid">
          <fgColor indexed="64"/>
          <bgColor rgb="FFF5AD76"/>
        </patternFill>
      </fill>
      <alignment horizontal="center" vertical="center" textRotation="0" wrapText="1" indent="0" justifyLastLine="0" shrinkToFit="0" readingOrder="1"/>
    </dxf>
    <dxf>
      <font>
        <b/>
        <sz val="10"/>
      </font>
      <fill>
        <patternFill patternType="solid">
          <fgColor indexed="64"/>
          <bgColor theme="0"/>
        </patternFill>
      </fill>
      <alignment horizontal="center" vertical="center"/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sz val="10"/>
      </font>
      <fill>
        <patternFill patternType="solid">
          <fgColor indexed="64"/>
          <bgColor theme="0"/>
        </patternFill>
      </fill>
      <alignment horizontal="center" vertic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sz val="10"/>
      </font>
      <fill>
        <patternFill patternType="solid">
          <fgColor indexed="64"/>
          <bgColor theme="0"/>
        </patternFill>
      </fill>
      <alignment horizontal="center" vertic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sz val="10"/>
      </font>
      <fill>
        <patternFill patternType="solid">
          <fgColor indexed="64"/>
          <bgColor theme="0"/>
        </patternFill>
      </fill>
      <alignment horizontal="center" vertic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sz val="10"/>
      </font>
      <fill>
        <patternFill patternType="solid">
          <fgColor indexed="64"/>
          <bgColor theme="0"/>
        </patternFill>
      </fill>
      <alignment vertic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sz val="10"/>
      </font>
      <fill>
        <patternFill patternType="solid">
          <fgColor indexed="64"/>
          <bgColor theme="0"/>
        </patternFill>
      </fill>
      <alignment horizontal="center" vertic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sz val="10"/>
      </font>
      <fill>
        <patternFill patternType="solid">
          <fgColor indexed="64"/>
          <bgColor theme="0"/>
        </patternFill>
      </fill>
      <alignment horizontal="center" vertic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sz val="10"/>
      </font>
      <fill>
        <patternFill patternType="solid">
          <fgColor indexed="64"/>
          <bgColor theme="0"/>
        </patternFill>
      </fill>
      <alignment horizontal="left" vertical="center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outline="0">
        <bottom style="thin">
          <color rgb="FF000000"/>
        </bottom>
      </border>
    </dxf>
    <dxf>
      <font>
        <b/>
        <sz val="10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solid">
          <fgColor indexed="64"/>
          <bgColor theme="4"/>
        </patternFill>
      </fill>
      <alignment horizontal="center" vertical="center" textRotation="0" wrapText="1" indent="0" justifyLastLine="0" shrinkToFit="0" readingOrder="1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general" vertical="bottom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general" vertical="bottom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general" vertical="bottom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general" vertical="bottom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general" vertical="bottom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general" vertical="bottom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9" formatCode="m/d/yyyy"/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9" formatCode="m/d/yyyy"/>
      <alignment horizontal="general" vertical="bottom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262729"/>
        <name val="Calibri"/>
        <scheme val="none"/>
      </font>
      <alignment horizontal="general" vertical="bottom" textRotation="0" wrapText="0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general" vertical="bottom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general" vertical="bottom" textRotation="0" wrapText="1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scheme val="none"/>
      </font>
      <fill>
        <patternFill patternType="solid">
          <fgColor indexed="64"/>
          <bgColor rgb="FFF5AD76"/>
        </patternFill>
      </fill>
      <alignment horizontal="general" vertical="bottom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charset val="1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charset val="1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charset val="1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charset val="1"/>
        <scheme val="none"/>
      </font>
      <fill>
        <patternFill patternType="solid">
          <fgColor indexed="64"/>
          <bgColor theme="8" tint="0.5999938962981048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solid">
          <fgColor indexed="64"/>
          <bgColor rgb="FFFF9900"/>
        </patternFill>
      </fill>
      <alignment horizontal="center" vertical="bottom" textRotation="0" wrapText="1" indent="0" justifyLastLine="0" shrinkToFit="0" readingOrder="1"/>
      <border diagonalUp="0" diagonalDown="0">
        <left style="thin">
          <color rgb="FFCCCCCC"/>
        </left>
        <right/>
        <top style="thin">
          <color rgb="FFCCCCCC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center" vertical="bottom" textRotation="0" wrapText="1" indent="0" justifyLastLine="0" shrinkToFit="0" readingOrder="1"/>
      <border diagonalUp="0" diagonalDown="0">
        <left style="thin">
          <color rgb="FFCCCCCC"/>
        </left>
        <right style="thin">
          <color rgb="FF000000"/>
        </right>
        <top style="thin">
          <color rgb="FFCCCCCC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9" formatCode="m/d/yyyy"/>
      <alignment horizontal="center" vertical="bottom" textRotation="0" wrapText="1" indent="0" justifyLastLine="0" shrinkToFit="0" readingOrder="1"/>
      <border diagonalUp="0" diagonalDown="0">
        <left style="thin">
          <color rgb="FFCCCCCC"/>
        </left>
        <right style="thin">
          <color rgb="FF000000"/>
        </right>
        <top style="thin">
          <color rgb="FFCCCCCC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262729"/>
        <name val="Calibri"/>
        <scheme val="none"/>
      </font>
      <alignment horizontal="center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000000"/>
        </right>
        <top style="thin">
          <color rgb="FFCCCCCC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center" vertical="bottom" textRotation="0" wrapText="1" indent="0" justifyLastLine="0" shrinkToFit="0" readingOrder="1"/>
      <border diagonalUp="0" diagonalDown="0">
        <left/>
        <right style="thin">
          <color rgb="FF000000"/>
        </right>
        <top style="thin">
          <color rgb="FFCCCCCC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center" vertical="bottom" textRotation="0" wrapText="1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solid">
          <fgColor indexed="64"/>
          <bgColor rgb="FFF5AD76"/>
        </patternFill>
      </fill>
      <alignment horizontal="center" vertical="bottom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0" readingOrder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0" readingOrder="1"/>
      <border diagonalUp="0" diagonalDown="0">
        <left/>
        <right style="thin">
          <color rgb="FF3F3F3F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9" formatCode="m/d/yyyy"/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9" formatCode="m/d/yyyy"/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0" readingOrder="1"/>
      <border diagonalUp="0" diagonalDown="0">
        <left style="thin">
          <color rgb="FF3F3F3F"/>
        </left>
        <right/>
        <top/>
        <bottom/>
        <vertical/>
        <horizontal/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solid">
          <fgColor indexed="64"/>
          <bgColor rgb="FFF5AD76"/>
        </patternFill>
      </fill>
      <alignment horizontal="center" vertical="bottom" textRotation="0" wrapText="1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solid">
          <fgColor indexed="64"/>
          <bgColor rgb="FFFF9900"/>
        </patternFill>
      </fill>
      <alignment horizontal="center" vertical="bottom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general" vertical="bottom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center" vertical="bottom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center" vertical="bottom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center" vertical="bottom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9" formatCode="m/d/yyyy"/>
      <alignment horizontal="center" vertical="bottom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center" vertical="bottom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center" vertical="bottom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9" formatCode="m/d/yyyy"/>
      <alignment horizontal="center" vertical="bottom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262729"/>
        <name val="Calibri"/>
        <scheme val="none"/>
      </font>
      <alignment horizontal="center" vertical="bottom" textRotation="0" wrapText="0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center" vertical="bottom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general" vertical="bottom" textRotation="0" wrapText="1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scheme val="none"/>
      </font>
      <fill>
        <patternFill patternType="solid">
          <fgColor indexed="64"/>
          <bgColor rgb="FFF5AD76"/>
        </patternFill>
      </fill>
      <alignment horizontal="general" vertical="bottom" textRotation="0" wrapText="1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solid">
          <fgColor indexed="64"/>
          <bgColor rgb="FFFF9900"/>
        </patternFill>
      </fill>
      <alignment horizontal="general" vertical="bottom" textRotation="0" wrapText="1" indent="0" justifyLastLine="0" shrinkToFit="0" readingOrder="1"/>
      <border diagonalUp="0" diagonalDown="0">
        <left style="thin">
          <color rgb="FFCCCCCC"/>
        </left>
        <right/>
        <top style="thin">
          <color rgb="FFCCCCCC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center" vertical="bottom" textRotation="0" wrapText="1" indent="0" justifyLastLine="0" shrinkToFit="0" readingOrder="1"/>
      <border diagonalUp="0" diagonalDown="0">
        <left style="thin">
          <color rgb="FFCCCCCC"/>
        </left>
        <right style="thin">
          <color rgb="FF000000"/>
        </right>
        <top style="thin">
          <color rgb="FFCCCCCC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general" vertical="bottom" textRotation="0" wrapText="1" indent="0" justifyLastLine="0" shrinkToFit="0" readingOrder="1"/>
      <border diagonalUp="0" diagonalDown="0">
        <left style="thin">
          <color rgb="FFCCCCCC"/>
        </left>
        <right style="thin">
          <color rgb="FF000000"/>
        </right>
        <top style="thin">
          <color rgb="FFCCCCCC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general" vertical="bottom" textRotation="0" wrapText="1" indent="0" justifyLastLine="0" shrinkToFit="0" readingOrder="1"/>
      <border diagonalUp="0" diagonalDown="0">
        <left style="thin">
          <color rgb="FFCCCCCC"/>
        </left>
        <right style="thin">
          <color rgb="FF000000"/>
        </right>
        <top style="thin">
          <color rgb="FFCCCCCC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general" vertical="bottom" textRotation="0" wrapText="1" indent="0" justifyLastLine="0" shrinkToFit="0" readingOrder="1"/>
      <border diagonalUp="0" diagonalDown="0">
        <left style="thin">
          <color rgb="FFCCCCCC"/>
        </left>
        <right style="thin">
          <color rgb="FF000000"/>
        </right>
        <top style="thin">
          <color rgb="FFCCCCCC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9" formatCode="m/d/yyyy"/>
      <alignment horizontal="general" vertical="bottom" textRotation="0" wrapText="1" indent="0" justifyLastLine="0" shrinkToFit="0" readingOrder="1"/>
      <border diagonalUp="0" diagonalDown="0">
        <left style="thin">
          <color rgb="FFCCCCCC"/>
        </left>
        <right style="thin">
          <color rgb="FF000000"/>
        </right>
        <top style="thin">
          <color rgb="FFCCCCCC"/>
        </top>
        <bottom style="thin">
          <color rgb="FF000000"/>
        </bottom>
        <vertical/>
        <horizontal/>
      </border>
    </dxf>
    <dxf>
      <font>
        <b/>
        <color theme="7" tint="-0.249977111117893"/>
      </font>
    </dxf>
    <dxf>
      <font>
        <b/>
        <color theme="7" tint="-0.249977111117893"/>
      </font>
    </dxf>
    <dxf>
      <font>
        <b/>
        <color theme="7" tint="-0.249977111117893"/>
      </font>
    </dxf>
    <dxf>
      <font>
        <b/>
        <color theme="7" tint="-0.249977111117893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general" vertical="bottom" textRotation="0" wrapText="1" indent="0" justifyLastLine="0" shrinkToFit="0" readingOrder="1"/>
      <border diagonalUp="0" diagonalDown="0">
        <left style="thin">
          <color rgb="FFCCCCCC"/>
        </left>
        <right style="thin">
          <color rgb="FF000000"/>
        </right>
        <top style="thin">
          <color rgb="FFCCCCCC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general" vertical="bottom" textRotation="0" wrapText="1" indent="0" justifyLastLine="0" shrinkToFit="0" readingOrder="1"/>
      <border diagonalUp="0" diagonalDown="0">
        <left style="thin">
          <color rgb="FFCCCCCC"/>
        </left>
        <right style="thin">
          <color rgb="FF000000"/>
        </right>
        <top style="thin">
          <color rgb="FFCCCCCC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9" formatCode="m/d/yyyy"/>
      <alignment horizontal="general" vertical="bottom" textRotation="0" wrapText="1" indent="0" justifyLastLine="0" shrinkToFit="0" readingOrder="1"/>
      <border diagonalUp="0" diagonalDown="0">
        <left style="thin">
          <color rgb="FFCCCCCC"/>
        </left>
        <right style="thin">
          <color rgb="FF000000"/>
        </right>
        <top style="thin">
          <color rgb="FFCCCCCC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000000"/>
        </right>
        <top style="thin">
          <color rgb="FFCCCCCC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general" vertical="bottom" textRotation="0" wrapText="1" indent="0" justifyLastLine="0" shrinkToFit="0" readingOrder="1"/>
      <border diagonalUp="0" diagonalDown="0">
        <left/>
        <right style="thin">
          <color rgb="FF000000"/>
        </right>
        <top style="thin">
          <color rgb="FFCCCCCC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general" vertical="bottom" textRotation="0" wrapText="1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solid">
          <fgColor indexed="64"/>
          <bgColor rgb="FFF5AD76"/>
        </patternFill>
      </fill>
      <alignment horizontal="general" vertical="bottom" textRotation="0" wrapText="1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solid">
          <fgColor indexed="64"/>
          <bgColor rgb="FFFF9900"/>
        </patternFill>
      </fill>
      <alignment horizontal="general" vertical="bottom" textRotation="0" wrapText="1" indent="0" justifyLastLine="0" shrinkToFit="0" readingOrder="1"/>
      <border diagonalUp="0" diagonalDown="0">
        <left style="thin">
          <color rgb="FFCCCCCC"/>
        </left>
        <right/>
        <top style="thin">
          <color rgb="FFCCCCCC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general" vertical="bottom" textRotation="0" wrapText="1" indent="0" justifyLastLine="0" shrinkToFit="0" readingOrder="1"/>
      <border diagonalUp="0" diagonalDown="0">
        <left style="thin">
          <color rgb="FFCCCCCC"/>
        </left>
        <right style="thin">
          <color rgb="FF000000"/>
        </right>
        <top style="thin">
          <color rgb="FFCCCCCC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9" formatCode="m/d/yyyy"/>
      <alignment horizontal="general" vertical="bottom" textRotation="0" wrapText="1" indent="0" justifyLastLine="0" shrinkToFit="0" readingOrder="1"/>
      <border diagonalUp="0" diagonalDown="0">
        <left style="thin">
          <color rgb="FFCCCCCC"/>
        </left>
        <right style="thin">
          <color rgb="FF000000"/>
        </right>
        <top style="thin">
          <color rgb="FFCCCCCC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262729"/>
        <name val="Calibri"/>
        <scheme val="none"/>
      </font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000000"/>
        </right>
        <top style="thin">
          <color rgb="FFCCCCCC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general" vertical="bottom" textRotation="0" wrapText="1" indent="0" justifyLastLine="0" shrinkToFit="0" readingOrder="1"/>
      <border diagonalUp="0" diagonalDown="0">
        <left/>
        <right style="thin">
          <color rgb="FF000000"/>
        </right>
        <top style="thin">
          <color rgb="FFCCCCCC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general" vertical="bottom" textRotation="0" wrapText="1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scheme val="none"/>
      </font>
      <fill>
        <patternFill patternType="solid">
          <fgColor indexed="64"/>
          <bgColor rgb="FFF5AD76"/>
        </patternFill>
      </fill>
      <alignment horizontal="general" vertical="bottom" textRotation="0" wrapText="1" indent="0" justifyLastLine="0" shrinkToFit="0" readingOrder="1"/>
    </dxf>
  </dxfs>
  <tableStyles count="0" defaultTableStyle="TableStyleMedium2" defaultPivotStyle="PivotStyleLight16"/>
  <colors>
    <mruColors>
      <color rgb="FFF5AD76"/>
      <color rgb="FF821B1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14C5334-985C-4172-99FE-1E3FA3008190}" name="Table149" displayName="Table149" ref="A23:E51" totalsRowShown="0" headerRowDxfId="122" dataDxfId="121" headerRowBorderDxfId="119" tableBorderDxfId="120">
  <autoFilter ref="A23:E51" xr:uid="{F14C5334-985C-4172-99FE-1E3FA3008190}"/>
  <tableColumns count="5">
    <tableColumn id="1" xr3:uid="{9BCAE9BE-EF12-4764-AD04-A7AA7AB873FF}" name="Participant" dataDxfId="118"/>
    <tableColumn id="2" xr3:uid="{5E0495EE-2C50-438D-821F-06C4CD84D382}" name="HMIS" dataDxfId="117"/>
    <tableColumn id="3" xr3:uid="{6ACAA247-65C4-4D5C-92B4-79F90C13C4AB}" name="Entry Date" dataDxfId="116"/>
    <tableColumn id="4" xr3:uid="{123795A1-9AC4-4B96-8C99-0ECB1AE21576}" name="Exit Date" dataDxfId="115"/>
    <tableColumn id="11" xr3:uid="{61BA42EB-D74D-4B85-A899-7C7252908390}" name="Reason" dataDxfId="11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1F0061B-4E84-4F9B-8BBB-78B6547A1E91}" name="Table14" displayName="Table14" ref="A1:Q19" totalsRowShown="0" headerRowDxfId="113" dataDxfId="112" headerRowBorderDxfId="110" tableBorderDxfId="111">
  <autoFilter ref="A1:Q19" xr:uid="{4AB2C71D-16CC-45C7-BEFF-091660A5F59D}"/>
  <tableColumns count="17">
    <tableColumn id="1" xr3:uid="{0D0FB439-44FA-4E84-B9FF-D382CE973734}" name="Participant" dataDxfId="109"/>
    <tableColumn id="2" xr3:uid="{DB827EB0-0BBC-4E50-986F-52B3CFAF99EE}" name="HMIS" dataDxfId="108"/>
    <tableColumn id="3" xr3:uid="{CF449B80-439F-4D73-AD2C-78C9D35D4E05}" name="Entry Date" dataDxfId="107"/>
    <tableColumn id="4" xr3:uid="{97A17E6F-4DE8-4915-AA68-49977437F4FA}" name="Exit Date" dataDxfId="106"/>
    <tableColumn id="5" xr3:uid="{28A13C64-7D02-416D-974D-81043035A272}" name="ID" dataDxfId="105"/>
    <tableColumn id="14" xr3:uid="{878DC7EF-E378-4753-AFB4-6E954A24ABC4}" name="ID Uploaded Date" dataDxfId="104"/>
    <tableColumn id="13" xr3:uid="{ED972501-B79F-42DC-AF03-32F4CD18D17F}" name="SS # on HMIS Profile" dataDxfId="103"/>
    <tableColumn id="15" xr3:uid="{D59F9569-9731-456C-B656-2845B6075F15}" name="SSCard 90 days" dataDxfId="102"/>
    <tableColumn id="16" xr3:uid="{1A3EE54C-F945-450B-8518-B39EED98EDE7}" name="HN Referral (w/in 7 days)" dataDxfId="101"/>
    <tableColumn id="6" xr3:uid="{A8759E96-7E59-4DB2-AB8A-DFDC5866D11C}" name="HSP w/in 30 days" dataDxfId="100"/>
    <tableColumn id="7" xr3:uid="{BC465AB6-C747-4B3D-957E-9DF97019B746}" name="Benefits" dataDxfId="99"/>
    <tableColumn id="8" xr3:uid="{FB3DFE3A-1181-443C-A206-EA74CD69670E}" name="VET" dataDxfId="98"/>
    <tableColumn id="9" xr3:uid="{829B0F15-3F96-430F-8297-D67D34305300}" name="Work" dataDxfId="97"/>
    <tableColumn id="10" xr3:uid="{E2C191F4-72D2-4200-8B41-4AF17A14F31B}" name="CES" dataDxfId="96"/>
    <tableColumn id="12" xr3:uid="{08A0B122-13A0-4603-960B-E6D2243203C3}" name="Proof of Income on HMIS"/>
    <tableColumn id="18" xr3:uid="{93632E04-B7C0-4567-BE97-8B10C465B096}" name="UHA"/>
    <tableColumn id="11" xr3:uid="{C5EA3897-D6E0-48B9-8763-92E7D46E6398}" name="Housing Status" dataDxfId="95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B2C71D-16CC-45C7-BEFF-091660A5F59D}" name="Table1" displayName="Table1" ref="A1:Q17" totalsRowShown="0" headerRowDxfId="94" dataDxfId="93" headerRowBorderDxfId="91" tableBorderDxfId="92">
  <autoFilter ref="A1:Q17" xr:uid="{4AB2C71D-16CC-45C7-BEFF-091660A5F59D}"/>
  <sortState xmlns:xlrd2="http://schemas.microsoft.com/office/spreadsheetml/2017/richdata2" ref="A2:Q17">
    <sortCondition ref="A1:A17"/>
  </sortState>
  <tableColumns count="17">
    <tableColumn id="1" xr3:uid="{62FB4568-1DD7-48BC-949F-651512411B93}" name="Name" dataDxfId="90"/>
    <tableColumn id="2" xr3:uid="{DFB2E1E6-FB74-40BD-B9F9-D6E01E1748DC}" name="HMIS" dataDxfId="89"/>
    <tableColumn id="3" xr3:uid="{F8EBB82F-F407-4A9E-B81A-002EADBC01B8}" name="Entry Date" dataDxfId="88"/>
    <tableColumn id="4" xr3:uid="{CE7C0C4D-6D34-4F68-B61D-B7248082B8CB}" name="Exit Date" dataDxfId="87"/>
    <tableColumn id="5" xr3:uid="{FF8D3C53-C5E0-40E1-A4CC-6BB4465CD78C}" name="Document Ready" dataDxfId="86"/>
    <tableColumn id="13" xr3:uid="{14983771-8A73-4E99-8A7D-5582ADE6D903}" name="ID Uploaded Date" dataDxfId="85"/>
    <tableColumn id="12" xr3:uid="{1470900F-9F50-4F75-94A8-8B39A48882AF}" name="SS # on HMIS Profile" dataDxfId="84"/>
    <tableColumn id="14" xr3:uid="{93B9D70D-7F33-4FD5-BE99-861EDE80BCD2}" name="SSCard 90 days" dataDxfId="83"/>
    <tableColumn id="15" xr3:uid="{61AFD160-49A9-40E2-993C-BB084F79DDF2}" name="HN Referral (w/in 7 days)" dataDxfId="82"/>
    <tableColumn id="6" xr3:uid="{CB32F43F-46E0-4A65-B9D7-5FBDA71347E6}" name="HSP" dataDxfId="81"/>
    <tableColumn id="7" xr3:uid="{B9EEC10E-0F99-4A69-8086-DCD0A80F8CE9}" name="Benefits" dataDxfId="80"/>
    <tableColumn id="8" xr3:uid="{0634E01C-08CB-4E17-9E63-C3A1560087AF}" name="VET" dataDxfId="79"/>
    <tableColumn id="9" xr3:uid="{DD155E1F-F385-4BBC-BE82-742E78C09ABC}" name="Work" dataDxfId="78"/>
    <tableColumn id="10" xr3:uid="{8A0D55C7-90B7-4674-B76C-56E0C4BF49D7}" name="CES w/in 30 days" dataDxfId="77"/>
    <tableColumn id="16" xr3:uid="{312DF29F-AA38-4005-9CF8-9F300CE83A50}" name="Proof of Income on HMIS" dataDxfId="76"/>
    <tableColumn id="17" xr3:uid="{F2AC61C8-5259-4DE5-B44E-602CA42A15F4}" name="UHA" dataDxfId="75"/>
    <tableColumn id="11" xr3:uid="{92A67514-A99D-43D2-8BD9-41F9A0F39EFC}" name="Housing Status" dataDxfId="74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7C4120-EBC9-40AD-AE43-204D2722426D}" name="Table1410" displayName="Table1410" ref="A1:Q12" totalsRowShown="0" headerRowDxfId="73" dataDxfId="72" headerRowBorderDxfId="70" tableBorderDxfId="71">
  <autoFilter ref="A1:Q12" xr:uid="{4AB2C71D-16CC-45C7-BEFF-091660A5F59D}"/>
  <tableColumns count="17">
    <tableColumn id="1" xr3:uid="{8B47AAC4-BC29-46A9-9D10-11876E07BE76}" name="Participant" dataDxfId="69"/>
    <tableColumn id="2" xr3:uid="{3D7A319B-015B-4906-B0B8-5A1B54ACE3E5}" name="HMIS" dataDxfId="68"/>
    <tableColumn id="3" xr3:uid="{F0ABC01F-092B-4E4D-B1F7-F7EB823726CF}" name="Entry Date" dataDxfId="67"/>
    <tableColumn id="5" xr3:uid="{2CBCB527-9CD1-49D3-AF00-59AF2EC90A51}" name="ID" dataDxfId="66"/>
    <tableColumn id="13" xr3:uid="{716CDD32-954E-4E56-85DC-A71D778AB162}" name="ID Uploaded Date" dataDxfId="65"/>
    <tableColumn id="14" xr3:uid="{672C32A1-D05D-4C0C-828A-C3B21DEC2C24}" name="SS # on HMIS Profile" dataDxfId="64"/>
    <tableColumn id="12" xr3:uid="{7CB023EB-24FD-4D66-B4D4-F7269BBFA93B}" name="SSCard 90 days" dataDxfId="63"/>
    <tableColumn id="16" xr3:uid="{DCE01037-F0E1-4A0C-9C12-711E94615C04}" name="HN Referral (w/in 7 days)" dataDxfId="62"/>
    <tableColumn id="6" xr3:uid="{6F5DBFEC-E614-4648-9B3A-393073561640}" name="HSP w/in 30 days" dataDxfId="61"/>
    <tableColumn id="7" xr3:uid="{DA49D553-EE4B-4C81-BA19-29F9D76D9BEE}" name="Benefits" dataDxfId="60"/>
    <tableColumn id="8" xr3:uid="{C298D9A1-15B0-4043-85BC-5FEA61752549}" name="VET" dataDxfId="59"/>
    <tableColumn id="9" xr3:uid="{AE6CD850-00B0-48FB-BC0D-FFFA6B8552CD}" name="Work" dataDxfId="58"/>
    <tableColumn id="10" xr3:uid="{14138127-7B00-4E4D-B9B3-009D4B5009DF}" name="CES w/in 30 days" dataDxfId="57"/>
    <tableColumn id="4" xr3:uid="{DFA53551-C9C2-4696-B67E-CD2510A41786}" name="Proof of Income on HMIS" dataDxfId="56"/>
    <tableColumn id="17" xr3:uid="{BF0030EC-9566-44CE-8063-73DA43618D9A}" name="UHA" dataDxfId="55"/>
    <tableColumn id="11" xr3:uid="{64A399E2-E715-4689-A420-EF3E52B6D5F9}" name="Housing Status" dataDxfId="54"/>
    <tableColumn id="15" xr3:uid="{8A58EB5C-4F0A-460B-8F09-D2F2A0C77E7C}" name="Bed #" dataDxfId="5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30E6CF9-6AC9-42E3-AC34-485792FA171D}" name="Table14911" displayName="Table14911" ref="A15:E29" totalsRowShown="0" headerRowDxfId="52" dataDxfId="51" headerRowBorderDxfId="49" tableBorderDxfId="50">
  <autoFilter ref="A15:E29" xr:uid="{F14C5334-985C-4172-99FE-1E3FA3008190}"/>
  <tableColumns count="5">
    <tableColumn id="1" xr3:uid="{AA11D801-2F95-43E5-963D-88E3254C7DB6}" name="Participant" dataDxfId="48"/>
    <tableColumn id="2" xr3:uid="{4500787C-50B8-4541-BF11-C5511A0CEE1B}" name="HMIS" dataDxfId="47"/>
    <tableColumn id="3" xr3:uid="{6036A735-9CFE-451E-9DB6-22E3DB6297FC}" name="Entry Date" dataDxfId="46"/>
    <tableColumn id="4" xr3:uid="{7C29785E-26A3-4DFC-ACAF-89AFF0344B38}" name="Exit Date" dataDxfId="45"/>
    <tableColumn id="11" xr3:uid="{8121C938-FE0C-4DC9-9EA5-5BBFBA67C290}" name="Reason" dataDxfId="4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57C71A9-7BFB-477B-90E3-B633F5FA2F89}" name="Table4" displayName="Table4" ref="A1:J30" totalsRowShown="0" headerRowDxfId="43" dataDxfId="42" headerRowBorderDxfId="40" tableBorderDxfId="41" totalsRowBorderDxfId="39">
  <autoFilter ref="A1:J30" xr:uid="{457C71A9-7BFB-477B-90E3-B633F5FA2F89}"/>
  <sortState xmlns:xlrd2="http://schemas.microsoft.com/office/spreadsheetml/2017/richdata2" ref="A2:J29">
    <sortCondition ref="J1:J29"/>
  </sortState>
  <tableColumns count="10">
    <tableColumn id="2" xr3:uid="{0F8557C9-ED2D-493D-A822-274660DE718A}" name="Client" dataDxfId="38"/>
    <tableColumn id="3" xr3:uid="{781BB16E-9A24-4CC2-A7DE-A489E1EEED9E}" name="HMIS" dataDxfId="37"/>
    <tableColumn id="4" xr3:uid="{6CD669A5-2356-4772-A3C1-B58515660BE2}" name="Birth_x000a_Date" dataDxfId="36"/>
    <tableColumn id="5" xr3:uid="{9C072AAD-EC60-4F9B-8250-20313210BEB7}" name="Age_x000a_At Entry" dataDxfId="35"/>
    <tableColumn id="6" xr3:uid="{633ABF5D-95F9-4527-9CAA-6A7D488B0966}" name="Current_x000a_Age" dataDxfId="34"/>
    <tableColumn id="7" xr3:uid="{9351066B-7165-4CA2-B659-51026E4560F6}" name="Enroll_x000a_Date" dataDxfId="33"/>
    <tableColumn id="8" xr3:uid="{B74D8AE9-F316-47F7-AE38-650A7A53FC8C}" name="Exit_x000a_Date" dataDxfId="32"/>
    <tableColumn id="9" xr3:uid="{71320C0C-8A1C-45CD-B56D-0AFB0A272218}" name="LOS" dataDxfId="31"/>
    <tableColumn id="11" xr3:uid="{F98F8068-6F1C-46E7-9DAF-81EBE834E8F8}" name="Case Notes" dataDxfId="30"/>
    <tableColumn id="12" xr3:uid="{46764E83-F38F-424B-A2FC-977FF3A8C648}" name="Assigned Staff" dataDxfId="29"/>
  </tableColumns>
  <tableStyleInfo name="TableStyleLight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086179-321A-4334-BEE8-1EE9DBE849D4}" name="Table13" displayName="Table13" ref="A1:K3" totalsRowShown="0" headerRowDxfId="28" dataDxfId="27" headerRowBorderDxfId="25" tableBorderDxfId="26">
  <autoFilter ref="A1:K3" xr:uid="{4AB2C71D-16CC-45C7-BEFF-091660A5F59D}"/>
  <tableColumns count="11">
    <tableColumn id="1" xr3:uid="{E61D6BCE-9546-4F17-A3D0-E63FFD16E8DB}" name="Column1" dataDxfId="24"/>
    <tableColumn id="2" xr3:uid="{6C038907-1209-4B2B-A91F-F7CA8CD746EA}" name="HMIS" dataDxfId="23"/>
    <tableColumn id="3" xr3:uid="{A0153704-CEB1-40FD-A0BD-DFEFC0EC5742}" name="Entry Date" dataDxfId="22"/>
    <tableColumn id="12" xr3:uid="{EBB01675-FC8A-4E05-9AB8-A9ABC921BDD2}" name="Assigned Staff" dataDxfId="21"/>
    <tableColumn id="4" xr3:uid="{82C687D4-362C-4585-9E6D-7B017C6A2C72}" name="Exit Date" dataDxfId="20"/>
    <tableColumn id="5" xr3:uid="{30471E0A-09FD-422F-9DB8-59CCFC9B6B5B}" name="Document Ready" dataDxfId="19"/>
    <tableColumn id="7" xr3:uid="{DDF7CFA3-6396-477E-971F-FCE6C7467207}" name="Benefits" dataDxfId="18"/>
    <tableColumn id="8" xr3:uid="{803A11F0-25ED-4857-BB10-4604059BD170}" name="VET" dataDxfId="17"/>
    <tableColumn id="9" xr3:uid="{EF02E09D-2844-4D5D-954B-98D7FF245055}" name="Work" dataDxfId="16"/>
    <tableColumn id="10" xr3:uid="{9543745B-5CE3-4EAA-9000-C5DC4914F571}" name="CES" dataDxfId="15"/>
    <tableColumn id="11" xr3:uid="{52E8CEB0-1E53-4D95-AAF5-5B7A52D98F6E}" name="Notes" dataDxfId="14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F75039D-F26C-4FAA-BC9C-01553BA9492F}" name="Table5" displayName="Table5" ref="A1:H18" totalsRowShown="0" headerRowDxfId="13" dataDxfId="12" headerRowBorderDxfId="11">
  <autoFilter ref="A1:H18" xr:uid="{CF75039D-F26C-4FAA-BC9C-01553BA9492F}"/>
  <sortState xmlns:xlrd2="http://schemas.microsoft.com/office/spreadsheetml/2017/richdata2" ref="A2:H18">
    <sortCondition ref="A1:A18"/>
  </sortState>
  <tableColumns count="8">
    <tableColumn id="1" xr3:uid="{3B4F057F-18D5-4B8E-99A7-0A92C05FEEA5}" name="Participant" dataDxfId="10"/>
    <tableColumn id="2" xr3:uid="{570991BB-A196-4421-9E13-CA0BD34925F2}" name="HMIS" dataDxfId="9"/>
    <tableColumn id="3" xr3:uid="{3985DDE4-148C-431E-90C8-C6E17946A595}" name="Date of Enrollment " dataDxfId="8"/>
    <tableColumn id="4" xr3:uid="{62F765DC-42EF-4C5E-894A-215BFDB60476}" name="Date Housed " dataDxfId="7"/>
    <tableColumn id="5" xr3:uid="{92270415-8597-435F-A1F6-32DF4EDF0669}" name="Income" dataDxfId="6"/>
    <tableColumn id="6" xr3:uid="{FA2888E7-FC22-4E32-B970-5D5B7091477B}" name="HSP" dataDxfId="5"/>
    <tableColumn id="7" xr3:uid="{7471D59A-5305-4DE8-BA34-BBEC376F3E5D}" name="Dates Seen" dataDxfId="4"/>
    <tableColumn id="8" xr3:uid="{947F25C3-B071-41FE-AD77-EB97377D3C25}" name="IH Site" dataDxfId="3"/>
  </tableColumns>
  <tableStyleInfo name="TableStyleMedium2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CD09355-6796-4BF1-9B95-B5A95807910D}" name="Table57" displayName="Table57" ref="A1:H22" totalsRowShown="0" headerRowDxfId="2" headerRowBorderDxfId="1">
  <autoFilter ref="A1:H22" xr:uid="{CF75039D-F26C-4FAA-BC9C-01553BA9492F}"/>
  <tableColumns count="8">
    <tableColumn id="1" xr3:uid="{42EC783E-C1BA-4E67-B1AC-006F0E3A4BB0}" name="Participant"/>
    <tableColumn id="2" xr3:uid="{6791983A-EF47-4104-98A4-CD07FDC3E591}" name="HMIS"/>
    <tableColumn id="3" xr3:uid="{4C4B8541-0638-486C-94C3-687BCA5796B8}" name="Date of Enrollment "/>
    <tableColumn id="4" xr3:uid="{44C5FCA1-EBE0-4212-A7A9-57F4A3210551}" name="Date Housed " dataDxfId="0"/>
    <tableColumn id="5" xr3:uid="{3E5F25D3-5EF4-4FC5-8D99-1A87AB352427}" name="Income"/>
    <tableColumn id="6" xr3:uid="{6DEDF54D-D914-4A47-BFE3-26FA188F258E}" name="HSP"/>
    <tableColumn id="7" xr3:uid="{45AEE8A3-6AC7-4651-B560-B186B6C9283B}" name="Housing Date"/>
    <tableColumn id="8" xr3:uid="{85201B3C-7BB0-490A-B6B2-6FB175FEE8AF}" name="IH Site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A99D9-90E2-47C3-A5C7-4DA3C5D965A5}">
  <dimension ref="A1:L130"/>
  <sheetViews>
    <sheetView tabSelected="1" topLeftCell="B1" zoomScale="76" workbookViewId="0">
      <selection activeCell="L9" sqref="L9"/>
    </sheetView>
  </sheetViews>
  <sheetFormatPr defaultRowHeight="12.75" customHeight="1"/>
  <cols>
    <col min="1" max="1" width="3.7109375" customWidth="1"/>
    <col min="2" max="2" width="24.7109375" customWidth="1"/>
    <col min="3" max="3" width="5.7109375" style="20" customWidth="1"/>
    <col min="4" max="4" width="27.5703125" customWidth="1"/>
    <col min="5" max="5" width="23.7109375" customWidth="1"/>
    <col min="6" max="6" width="16.85546875" customWidth="1"/>
    <col min="7" max="7" width="15.7109375" customWidth="1"/>
    <col min="9" max="9" width="15" customWidth="1"/>
    <col min="10" max="10" width="12.140625" customWidth="1"/>
    <col min="11" max="11" width="12.140625" bestFit="1" customWidth="1"/>
    <col min="12" max="12" width="14" customWidth="1"/>
  </cols>
  <sheetData>
    <row r="1" spans="1:12" ht="18.75" customHeight="1">
      <c r="B1" s="270" t="s">
        <v>0</v>
      </c>
      <c r="C1" s="275"/>
      <c r="D1" s="326" t="s">
        <v>1</v>
      </c>
      <c r="E1" s="269"/>
      <c r="F1" s="269"/>
      <c r="G1" s="269"/>
    </row>
    <row r="2" spans="1:12" ht="12.75" customHeight="1">
      <c r="B2" s="270"/>
      <c r="C2" s="275"/>
      <c r="D2" s="160" t="s">
        <v>2</v>
      </c>
      <c r="E2" s="160"/>
      <c r="F2" s="160"/>
      <c r="G2" s="160"/>
    </row>
    <row r="3" spans="1:12" ht="12.75" customHeight="1">
      <c r="B3" s="270"/>
      <c r="C3" s="275"/>
      <c r="D3" s="160" t="s">
        <v>3</v>
      </c>
      <c r="E3" s="160"/>
      <c r="F3" s="160"/>
      <c r="G3" s="160"/>
    </row>
    <row r="4" spans="1:12" ht="15" customHeight="1">
      <c r="A4" s="317" t="s">
        <v>4</v>
      </c>
      <c r="B4" s="319" t="s">
        <v>5</v>
      </c>
      <c r="C4" s="313" t="s">
        <v>6</v>
      </c>
      <c r="D4" s="314" t="s">
        <v>7</v>
      </c>
      <c r="E4" s="314" t="s">
        <v>8</v>
      </c>
      <c r="F4" s="315" t="s">
        <v>9</v>
      </c>
      <c r="G4" s="316" t="s">
        <v>10</v>
      </c>
      <c r="I4" s="272" t="s">
        <v>8</v>
      </c>
      <c r="J4" s="272" t="s">
        <v>11</v>
      </c>
      <c r="K4" s="272" t="s">
        <v>12</v>
      </c>
      <c r="L4" s="272" t="s">
        <v>13</v>
      </c>
    </row>
    <row r="5" spans="1:12" ht="14.25" customHeight="1">
      <c r="A5" s="318">
        <v>1</v>
      </c>
      <c r="B5" s="350" t="s">
        <v>14</v>
      </c>
      <c r="C5" s="342"/>
      <c r="D5" s="343"/>
      <c r="E5" s="344"/>
      <c r="F5" s="345"/>
      <c r="G5" s="342"/>
      <c r="I5" s="271" t="s">
        <v>15</v>
      </c>
      <c r="J5" s="2">
        <f>COUNTIF($E:$E,I5)</f>
        <v>0</v>
      </c>
      <c r="K5" s="2">
        <v>11</v>
      </c>
      <c r="L5" s="2">
        <f>K5-J5</f>
        <v>11</v>
      </c>
    </row>
    <row r="6" spans="1:12" ht="13.5">
      <c r="A6" s="318">
        <v>2</v>
      </c>
      <c r="B6" s="320" t="s">
        <v>16</v>
      </c>
      <c r="C6" s="287" t="s">
        <v>17</v>
      </c>
      <c r="D6" s="292" t="s">
        <v>18</v>
      </c>
      <c r="E6" s="290" t="s">
        <v>19</v>
      </c>
      <c r="F6" s="289">
        <v>24114</v>
      </c>
      <c r="G6" s="287" t="s">
        <v>20</v>
      </c>
      <c r="I6" s="161" t="s">
        <v>19</v>
      </c>
      <c r="J6" s="2">
        <f>COUNTIF($E:$E,I6)</f>
        <v>16</v>
      </c>
      <c r="K6" s="2">
        <v>16</v>
      </c>
      <c r="L6" s="2">
        <f>K6-J6</f>
        <v>0</v>
      </c>
    </row>
    <row r="7" spans="1:12" ht="13.5">
      <c r="A7" s="318">
        <v>3</v>
      </c>
      <c r="B7" s="321" t="s">
        <v>21</v>
      </c>
      <c r="C7" s="287" t="s">
        <v>17</v>
      </c>
      <c r="D7" s="291" t="s">
        <v>22</v>
      </c>
      <c r="E7" s="290" t="s">
        <v>19</v>
      </c>
      <c r="F7" s="289">
        <v>23372</v>
      </c>
      <c r="G7" s="287" t="s">
        <v>20</v>
      </c>
      <c r="I7" s="268" t="s">
        <v>23</v>
      </c>
      <c r="J7" s="2">
        <f>COUNTIF($E:$E,I7)</f>
        <v>17</v>
      </c>
      <c r="K7" s="2">
        <v>18</v>
      </c>
      <c r="L7" s="2">
        <f>K7-J7</f>
        <v>1</v>
      </c>
    </row>
    <row r="8" spans="1:12" ht="13.5">
      <c r="A8" s="318">
        <v>4</v>
      </c>
      <c r="B8" s="350" t="s">
        <v>14</v>
      </c>
      <c r="C8" s="287"/>
      <c r="D8" s="293"/>
      <c r="E8" s="290"/>
      <c r="F8" s="289"/>
      <c r="G8" s="287"/>
    </row>
    <row r="9" spans="1:12" ht="16.5" customHeight="1">
      <c r="A9" s="318">
        <v>5</v>
      </c>
      <c r="B9" s="320" t="s">
        <v>24</v>
      </c>
      <c r="C9" s="287" t="s">
        <v>17</v>
      </c>
      <c r="D9" s="351" t="s">
        <v>25</v>
      </c>
      <c r="E9" s="286" t="s">
        <v>23</v>
      </c>
      <c r="F9" s="289">
        <v>37606</v>
      </c>
      <c r="G9" s="287" t="s">
        <v>26</v>
      </c>
      <c r="I9" s="272" t="s">
        <v>8</v>
      </c>
      <c r="J9" s="272" t="s">
        <v>11</v>
      </c>
      <c r="K9" s="272" t="s">
        <v>12</v>
      </c>
      <c r="L9" s="272" t="s">
        <v>13</v>
      </c>
    </row>
    <row r="10" spans="1:12" ht="13.5">
      <c r="A10" s="318">
        <v>6</v>
      </c>
      <c r="B10" s="321" t="s">
        <v>27</v>
      </c>
      <c r="C10" s="287" t="s">
        <v>17</v>
      </c>
      <c r="D10" s="292" t="s">
        <v>28</v>
      </c>
      <c r="E10" s="286" t="s">
        <v>23</v>
      </c>
      <c r="F10" s="289">
        <v>25162</v>
      </c>
      <c r="G10" s="287" t="s">
        <v>26</v>
      </c>
      <c r="I10" s="2" t="s">
        <v>17</v>
      </c>
      <c r="J10" s="2">
        <f>COUNTIF($C:$C,I10)</f>
        <v>23</v>
      </c>
      <c r="K10" s="2">
        <v>32</v>
      </c>
      <c r="L10" s="2">
        <f>K10-J10</f>
        <v>9</v>
      </c>
    </row>
    <row r="11" spans="1:12" ht="13.5">
      <c r="A11" s="318">
        <v>7</v>
      </c>
      <c r="B11" s="321" t="s">
        <v>29</v>
      </c>
      <c r="C11" s="287" t="s">
        <v>17</v>
      </c>
      <c r="D11" s="291" t="s">
        <v>30</v>
      </c>
      <c r="E11" s="290" t="s">
        <v>19</v>
      </c>
      <c r="F11" s="289">
        <v>25107</v>
      </c>
      <c r="G11" s="287" t="s">
        <v>20</v>
      </c>
      <c r="I11" s="2" t="s">
        <v>31</v>
      </c>
      <c r="J11" s="2">
        <f>COUNTIF($C:$C,I11)</f>
        <v>10</v>
      </c>
      <c r="K11" s="2">
        <v>13</v>
      </c>
      <c r="L11" s="2">
        <f>K11-J11</f>
        <v>3</v>
      </c>
    </row>
    <row r="12" spans="1:12" ht="13.5">
      <c r="A12" s="318">
        <v>8</v>
      </c>
      <c r="B12" s="346" t="s">
        <v>32</v>
      </c>
      <c r="C12" s="347"/>
      <c r="D12" s="348" t="s">
        <v>33</v>
      </c>
      <c r="E12" s="344"/>
      <c r="F12" s="349">
        <v>21532</v>
      </c>
      <c r="G12" s="347" t="s">
        <v>34</v>
      </c>
      <c r="I12" s="273" t="s">
        <v>35</v>
      </c>
      <c r="J12" s="45"/>
      <c r="K12" s="45"/>
      <c r="L12" s="45"/>
    </row>
    <row r="13" spans="1:12" ht="13.5">
      <c r="A13" s="318">
        <v>9</v>
      </c>
      <c r="B13" s="321" t="s">
        <v>36</v>
      </c>
      <c r="C13" s="287" t="s">
        <v>17</v>
      </c>
      <c r="D13" s="291" t="s">
        <v>37</v>
      </c>
      <c r="E13" s="290" t="s">
        <v>19</v>
      </c>
      <c r="F13" s="289">
        <v>31157</v>
      </c>
      <c r="G13" s="287" t="s">
        <v>20</v>
      </c>
    </row>
    <row r="14" spans="1:12" ht="13.5">
      <c r="A14" s="318">
        <v>10</v>
      </c>
      <c r="B14" s="350" t="s">
        <v>14</v>
      </c>
      <c r="C14" s="287"/>
      <c r="D14" s="311"/>
      <c r="E14" s="286"/>
      <c r="F14" s="289"/>
      <c r="G14" s="287"/>
    </row>
    <row r="15" spans="1:12" ht="14.25">
      <c r="A15" s="318">
        <v>11</v>
      </c>
      <c r="B15" s="339" t="s">
        <v>38</v>
      </c>
      <c r="C15" s="287" t="s">
        <v>17</v>
      </c>
      <c r="D15" s="292" t="s">
        <v>39</v>
      </c>
      <c r="E15" s="288" t="s">
        <v>23</v>
      </c>
      <c r="F15" s="289">
        <v>29980</v>
      </c>
      <c r="G15" s="287" t="s">
        <v>26</v>
      </c>
    </row>
    <row r="16" spans="1:12" ht="13.5">
      <c r="A16" s="318">
        <v>12</v>
      </c>
      <c r="B16" s="320" t="s">
        <v>40</v>
      </c>
      <c r="C16" s="287" t="s">
        <v>17</v>
      </c>
      <c r="D16" s="292" t="s">
        <v>41</v>
      </c>
      <c r="E16" s="290" t="s">
        <v>19</v>
      </c>
      <c r="F16" s="289">
        <v>26229</v>
      </c>
      <c r="G16" s="287" t="s">
        <v>20</v>
      </c>
    </row>
    <row r="17" spans="1:7" ht="13.5">
      <c r="A17" s="318">
        <v>13</v>
      </c>
      <c r="B17" s="321" t="s">
        <v>42</v>
      </c>
      <c r="C17" s="287" t="s">
        <v>17</v>
      </c>
      <c r="D17" s="292">
        <v>659011646</v>
      </c>
      <c r="E17" s="290" t="s">
        <v>19</v>
      </c>
      <c r="F17" s="289">
        <v>35608</v>
      </c>
      <c r="G17" s="287" t="s">
        <v>20</v>
      </c>
    </row>
    <row r="18" spans="1:7" ht="13.5">
      <c r="A18" s="318">
        <v>14</v>
      </c>
      <c r="B18" s="350" t="s">
        <v>14</v>
      </c>
      <c r="C18" s="287"/>
      <c r="D18" s="292"/>
      <c r="E18" s="286"/>
      <c r="F18" s="289"/>
      <c r="G18" s="287"/>
    </row>
    <row r="19" spans="1:7" ht="13.5">
      <c r="A19" s="318">
        <v>15</v>
      </c>
      <c r="B19" s="321" t="s">
        <v>43</v>
      </c>
      <c r="C19" s="287" t="s">
        <v>17</v>
      </c>
      <c r="D19" s="292" t="s">
        <v>44</v>
      </c>
      <c r="E19" s="286" t="s">
        <v>23</v>
      </c>
      <c r="F19" s="289">
        <v>21125</v>
      </c>
      <c r="G19" s="287" t="s">
        <v>26</v>
      </c>
    </row>
    <row r="20" spans="1:7" ht="13.5">
      <c r="A20" s="318">
        <v>16</v>
      </c>
      <c r="B20" s="320" t="s">
        <v>45</v>
      </c>
      <c r="C20" s="287" t="s">
        <v>17</v>
      </c>
      <c r="D20" s="351" t="s">
        <v>46</v>
      </c>
      <c r="E20" s="286" t="s">
        <v>23</v>
      </c>
      <c r="F20" s="289">
        <v>26905</v>
      </c>
      <c r="G20" s="287" t="s">
        <v>26</v>
      </c>
    </row>
    <row r="21" spans="1:7" ht="13.5">
      <c r="A21" s="318">
        <v>17</v>
      </c>
      <c r="B21" s="321" t="s">
        <v>47</v>
      </c>
      <c r="C21" s="287" t="s">
        <v>17</v>
      </c>
      <c r="D21" s="292" t="s">
        <v>48</v>
      </c>
      <c r="E21" s="286" t="s">
        <v>23</v>
      </c>
      <c r="F21" s="289">
        <v>31565</v>
      </c>
      <c r="G21" s="287" t="s">
        <v>26</v>
      </c>
    </row>
    <row r="22" spans="1:7" ht="13.5">
      <c r="A22" s="318">
        <v>18</v>
      </c>
      <c r="B22" s="321" t="s">
        <v>49</v>
      </c>
      <c r="C22" s="338" t="s">
        <v>17</v>
      </c>
      <c r="D22" s="351" t="s">
        <v>50</v>
      </c>
      <c r="E22" s="337" t="s">
        <v>23</v>
      </c>
      <c r="F22" s="295">
        <v>23015</v>
      </c>
      <c r="G22" s="338" t="s">
        <v>26</v>
      </c>
    </row>
    <row r="23" spans="1:7" ht="13.5">
      <c r="A23" s="318">
        <v>19</v>
      </c>
      <c r="B23" s="350" t="s">
        <v>14</v>
      </c>
      <c r="C23" s="287"/>
      <c r="D23" s="292"/>
      <c r="E23" s="286"/>
      <c r="F23" s="289"/>
      <c r="G23" s="287"/>
    </row>
    <row r="24" spans="1:7" ht="13.5">
      <c r="A24" s="318">
        <v>20</v>
      </c>
      <c r="B24" s="321" t="s">
        <v>51</v>
      </c>
      <c r="C24" s="287" t="s">
        <v>17</v>
      </c>
      <c r="D24" s="292" t="s">
        <v>52</v>
      </c>
      <c r="E24" s="286" t="s">
        <v>23</v>
      </c>
      <c r="F24" s="289">
        <v>23466</v>
      </c>
      <c r="G24" s="287" t="s">
        <v>26</v>
      </c>
    </row>
    <row r="25" spans="1:7" ht="13.5">
      <c r="A25" s="318">
        <v>21</v>
      </c>
      <c r="B25" s="350" t="s">
        <v>14</v>
      </c>
      <c r="C25" s="287"/>
      <c r="D25" s="292"/>
      <c r="E25" s="286"/>
      <c r="F25" s="289"/>
      <c r="G25" s="287"/>
    </row>
    <row r="26" spans="1:7" ht="15">
      <c r="A26" s="318">
        <v>22</v>
      </c>
      <c r="B26" s="320" t="s">
        <v>53</v>
      </c>
      <c r="C26" s="287" t="s">
        <v>17</v>
      </c>
      <c r="D26" s="312" t="s">
        <v>54</v>
      </c>
      <c r="E26" s="325" t="s">
        <v>23</v>
      </c>
      <c r="F26" s="289">
        <v>33959</v>
      </c>
      <c r="G26" s="287" t="s">
        <v>26</v>
      </c>
    </row>
    <row r="27" spans="1:7" ht="13.5">
      <c r="A27" s="318">
        <v>23</v>
      </c>
      <c r="B27" s="321" t="s">
        <v>55</v>
      </c>
      <c r="C27" s="287" t="s">
        <v>17</v>
      </c>
      <c r="D27" s="292" t="s">
        <v>56</v>
      </c>
      <c r="E27" s="286" t="s">
        <v>23</v>
      </c>
      <c r="F27" s="289">
        <v>34752</v>
      </c>
      <c r="G27" s="287" t="s">
        <v>26</v>
      </c>
    </row>
    <row r="28" spans="1:7" ht="13.5">
      <c r="A28" s="318">
        <v>24</v>
      </c>
      <c r="B28" s="320" t="s">
        <v>57</v>
      </c>
      <c r="C28" s="287" t="s">
        <v>17</v>
      </c>
      <c r="D28" s="292" t="s">
        <v>58</v>
      </c>
      <c r="E28" s="290" t="s">
        <v>19</v>
      </c>
      <c r="F28" s="289">
        <v>19225</v>
      </c>
      <c r="G28" s="287" t="s">
        <v>20</v>
      </c>
    </row>
    <row r="29" spans="1:7" ht="13.5">
      <c r="A29" s="318">
        <v>25</v>
      </c>
      <c r="B29" s="321" t="s">
        <v>59</v>
      </c>
      <c r="C29" s="287" t="s">
        <v>17</v>
      </c>
      <c r="D29" s="292" t="s">
        <v>60</v>
      </c>
      <c r="E29" s="286" t="s">
        <v>23</v>
      </c>
      <c r="F29" s="289">
        <v>21432</v>
      </c>
      <c r="G29" s="287" t="s">
        <v>26</v>
      </c>
    </row>
    <row r="30" spans="1:7" ht="15">
      <c r="A30" s="318">
        <v>26</v>
      </c>
      <c r="B30" s="320" t="s">
        <v>61</v>
      </c>
      <c r="C30" s="287" t="s">
        <v>17</v>
      </c>
      <c r="D30" s="312" t="s">
        <v>62</v>
      </c>
      <c r="E30" s="325" t="s">
        <v>19</v>
      </c>
      <c r="F30" s="289">
        <v>21238</v>
      </c>
      <c r="G30" s="287" t="s">
        <v>20</v>
      </c>
    </row>
    <row r="31" spans="1:7" ht="13.5">
      <c r="A31" s="318">
        <v>27</v>
      </c>
      <c r="B31" s="346" t="s">
        <v>63</v>
      </c>
      <c r="C31" s="347"/>
      <c r="D31" s="348">
        <v>891150571</v>
      </c>
      <c r="E31" s="344"/>
      <c r="F31" s="349">
        <v>25384</v>
      </c>
      <c r="G31" s="347" t="s">
        <v>34</v>
      </c>
    </row>
    <row r="32" spans="1:7" ht="13.5">
      <c r="A32" s="318">
        <v>28</v>
      </c>
      <c r="B32" s="321" t="s">
        <v>64</v>
      </c>
      <c r="C32" s="287" t="s">
        <v>17</v>
      </c>
      <c r="D32" s="292" t="s">
        <v>65</v>
      </c>
      <c r="E32" s="286" t="s">
        <v>23</v>
      </c>
      <c r="F32" s="289">
        <v>32690</v>
      </c>
      <c r="G32" s="287" t="s">
        <v>26</v>
      </c>
    </row>
    <row r="33" spans="1:7" ht="13.5">
      <c r="A33" s="318">
        <v>29</v>
      </c>
      <c r="B33" s="321" t="s">
        <v>66</v>
      </c>
      <c r="C33" s="287" t="s">
        <v>17</v>
      </c>
      <c r="D33" s="292" t="s">
        <v>67</v>
      </c>
      <c r="E33" s="286" t="s">
        <v>23</v>
      </c>
      <c r="F33" s="289">
        <v>26572</v>
      </c>
      <c r="G33" s="287" t="s">
        <v>26</v>
      </c>
    </row>
    <row r="34" spans="1:7" ht="13.5">
      <c r="A34" s="318">
        <v>30</v>
      </c>
      <c r="B34" s="321" t="s">
        <v>68</v>
      </c>
      <c r="C34" s="287" t="s">
        <v>17</v>
      </c>
      <c r="D34" s="292" t="s">
        <v>69</v>
      </c>
      <c r="E34" s="286" t="s">
        <v>23</v>
      </c>
      <c r="F34" s="289">
        <v>29576</v>
      </c>
      <c r="G34" s="287" t="s">
        <v>26</v>
      </c>
    </row>
    <row r="35" spans="1:7" ht="13.5">
      <c r="A35" s="318">
        <v>31</v>
      </c>
      <c r="B35" s="350" t="s">
        <v>14</v>
      </c>
      <c r="C35" s="287"/>
      <c r="D35" s="351"/>
      <c r="E35" s="286"/>
      <c r="F35" s="289"/>
      <c r="G35" s="287"/>
    </row>
    <row r="36" spans="1:7" ht="13.5">
      <c r="A36" s="318">
        <v>32</v>
      </c>
      <c r="B36" s="322" t="s">
        <v>70</v>
      </c>
      <c r="C36" s="287" t="s">
        <v>17</v>
      </c>
      <c r="D36" s="293" t="s">
        <v>71</v>
      </c>
      <c r="E36" s="290" t="s">
        <v>19</v>
      </c>
      <c r="F36" s="289">
        <v>26825</v>
      </c>
      <c r="G36" s="287" t="s">
        <v>20</v>
      </c>
    </row>
    <row r="37" spans="1:7">
      <c r="A37" s="274"/>
      <c r="B37" s="160"/>
      <c r="C37" s="276"/>
      <c r="D37" s="171"/>
      <c r="E37" s="171"/>
      <c r="F37" s="165"/>
      <c r="G37" s="165"/>
    </row>
    <row r="38" spans="1:7">
      <c r="A38" s="274"/>
      <c r="B38" s="160"/>
      <c r="C38" s="276"/>
      <c r="D38" s="163"/>
      <c r="E38" s="163"/>
      <c r="F38" s="164"/>
      <c r="G38" s="165"/>
    </row>
    <row r="39" spans="1:7" ht="15.75" customHeight="1">
      <c r="A39" s="324" t="s">
        <v>4</v>
      </c>
      <c r="B39" s="306" t="s">
        <v>5</v>
      </c>
      <c r="C39" s="279" t="s">
        <v>6</v>
      </c>
      <c r="D39" s="307" t="s">
        <v>7</v>
      </c>
      <c r="E39" s="308" t="s">
        <v>8</v>
      </c>
      <c r="F39" s="309" t="s">
        <v>9</v>
      </c>
      <c r="G39" s="310" t="s">
        <v>10</v>
      </c>
    </row>
    <row r="40" spans="1:7" ht="13.5">
      <c r="A40" s="318">
        <v>1</v>
      </c>
      <c r="B40" s="350" t="s">
        <v>14</v>
      </c>
      <c r="C40" s="297"/>
      <c r="D40" s="298"/>
      <c r="E40" s="299"/>
      <c r="F40" s="300"/>
      <c r="G40" s="301"/>
    </row>
    <row r="41" spans="1:7" ht="13.5">
      <c r="A41" s="318">
        <v>2</v>
      </c>
      <c r="B41" s="323" t="s">
        <v>72</v>
      </c>
      <c r="C41" s="297" t="s">
        <v>31</v>
      </c>
      <c r="D41" s="298" t="s">
        <v>73</v>
      </c>
      <c r="E41" s="299" t="s">
        <v>19</v>
      </c>
      <c r="F41" s="300">
        <v>31612</v>
      </c>
      <c r="G41" s="301" t="s">
        <v>20</v>
      </c>
    </row>
    <row r="42" spans="1:7" ht="14.25">
      <c r="A42" s="318">
        <v>3</v>
      </c>
      <c r="B42" s="339" t="s">
        <v>74</v>
      </c>
      <c r="C42" s="338" t="s">
        <v>31</v>
      </c>
      <c r="D42" s="311" t="s">
        <v>75</v>
      </c>
      <c r="E42" s="340" t="s">
        <v>19</v>
      </c>
      <c r="F42" s="304">
        <v>19802</v>
      </c>
      <c r="G42" s="341" t="s">
        <v>20</v>
      </c>
    </row>
    <row r="43" spans="1:7" ht="13.5">
      <c r="A43" s="318">
        <v>4</v>
      </c>
      <c r="B43" s="322" t="s">
        <v>76</v>
      </c>
      <c r="C43" s="287" t="s">
        <v>31</v>
      </c>
      <c r="D43" s="293" t="s">
        <v>77</v>
      </c>
      <c r="E43" s="290" t="s">
        <v>19</v>
      </c>
      <c r="F43" s="303">
        <v>33427</v>
      </c>
      <c r="G43" s="302" t="s">
        <v>20</v>
      </c>
    </row>
    <row r="44" spans="1:7" ht="13.5">
      <c r="A44" s="318">
        <v>5</v>
      </c>
      <c r="B44" s="321" t="s">
        <v>78</v>
      </c>
      <c r="C44" s="287" t="s">
        <v>31</v>
      </c>
      <c r="D44" s="294" t="s">
        <v>79</v>
      </c>
      <c r="E44" s="286" t="s">
        <v>23</v>
      </c>
      <c r="F44" s="303">
        <v>19722</v>
      </c>
      <c r="G44" s="302" t="s">
        <v>20</v>
      </c>
    </row>
    <row r="45" spans="1:7" ht="13.5">
      <c r="A45" s="318">
        <v>6</v>
      </c>
      <c r="B45" s="320" t="s">
        <v>80</v>
      </c>
      <c r="C45" s="287" t="s">
        <v>31</v>
      </c>
      <c r="D45" s="292" t="s">
        <v>81</v>
      </c>
      <c r="E45" s="290" t="s">
        <v>19</v>
      </c>
      <c r="F45" s="303">
        <v>27464</v>
      </c>
      <c r="G45" s="302" t="s">
        <v>20</v>
      </c>
    </row>
    <row r="46" spans="1:7" ht="14.25">
      <c r="A46" s="318">
        <v>7</v>
      </c>
      <c r="B46" s="320" t="s">
        <v>82</v>
      </c>
      <c r="C46" s="287" t="s">
        <v>31</v>
      </c>
      <c r="D46" s="292" t="s">
        <v>83</v>
      </c>
      <c r="E46" s="288" t="s">
        <v>19</v>
      </c>
      <c r="F46" s="303">
        <v>25258</v>
      </c>
      <c r="G46" s="302" t="s">
        <v>84</v>
      </c>
    </row>
    <row r="47" spans="1:7" ht="13.5">
      <c r="A47" s="318">
        <v>8</v>
      </c>
      <c r="B47" s="350" t="s">
        <v>14</v>
      </c>
      <c r="C47" s="287"/>
      <c r="D47" s="292"/>
      <c r="E47" s="286"/>
      <c r="F47" s="304"/>
      <c r="G47" s="302"/>
    </row>
    <row r="48" spans="1:7" ht="13.5">
      <c r="A48" s="318">
        <v>9</v>
      </c>
      <c r="B48" s="321" t="s">
        <v>85</v>
      </c>
      <c r="C48" s="287" t="s">
        <v>31</v>
      </c>
      <c r="D48" s="291" t="s">
        <v>86</v>
      </c>
      <c r="E48" s="290" t="s">
        <v>19</v>
      </c>
      <c r="F48" s="303">
        <v>16137</v>
      </c>
      <c r="G48" s="302" t="s">
        <v>20</v>
      </c>
    </row>
    <row r="49" spans="1:7" ht="15">
      <c r="A49" s="318">
        <v>10</v>
      </c>
      <c r="B49" s="350" t="s">
        <v>14</v>
      </c>
      <c r="C49" s="287"/>
      <c r="D49" s="292"/>
      <c r="E49" s="288"/>
      <c r="F49" s="303"/>
      <c r="G49" s="302"/>
    </row>
    <row r="50" spans="1:7" ht="13.5">
      <c r="A50" s="318">
        <v>11</v>
      </c>
      <c r="B50" s="339" t="s">
        <v>87</v>
      </c>
      <c r="C50" s="287" t="s">
        <v>31</v>
      </c>
      <c r="D50" s="292" t="s">
        <v>88</v>
      </c>
      <c r="E50" s="290" t="s">
        <v>19</v>
      </c>
      <c r="F50" s="289">
        <v>16706</v>
      </c>
      <c r="G50" s="305" t="s">
        <v>20</v>
      </c>
    </row>
    <row r="51" spans="1:7" ht="13.5">
      <c r="A51" s="318">
        <v>12</v>
      </c>
      <c r="B51" s="320" t="s">
        <v>89</v>
      </c>
      <c r="C51" s="287" t="s">
        <v>31</v>
      </c>
      <c r="D51" s="351" t="s">
        <v>90</v>
      </c>
      <c r="E51" s="290" t="s">
        <v>23</v>
      </c>
      <c r="F51" s="146">
        <v>27866</v>
      </c>
      <c r="G51" s="296" t="s">
        <v>26</v>
      </c>
    </row>
    <row r="52" spans="1:7" ht="13.5">
      <c r="A52" s="318">
        <v>13</v>
      </c>
      <c r="B52" s="321" t="s">
        <v>91</v>
      </c>
      <c r="C52" s="287" t="s">
        <v>31</v>
      </c>
      <c r="D52" s="336" t="s">
        <v>92</v>
      </c>
      <c r="E52" s="290" t="s">
        <v>23</v>
      </c>
      <c r="F52" s="295">
        <v>32153</v>
      </c>
      <c r="G52" s="296" t="s">
        <v>26</v>
      </c>
    </row>
    <row r="53" spans="1:7">
      <c r="B53" s="280"/>
      <c r="C53" s="281"/>
      <c r="D53" s="163"/>
      <c r="E53" s="163"/>
      <c r="F53" s="164"/>
      <c r="G53" s="162"/>
    </row>
    <row r="54" spans="1:7">
      <c r="B54" s="282"/>
      <c r="C54" s="283"/>
      <c r="D54" s="165"/>
      <c r="E54" s="165"/>
      <c r="F54" s="165"/>
      <c r="G54" s="165"/>
    </row>
    <row r="55" spans="1:7">
      <c r="B55" s="284"/>
      <c r="C55" s="285"/>
    </row>
    <row r="56" spans="1:7"/>
    <row r="57" spans="1:7">
      <c r="C57" s="277"/>
    </row>
    <row r="58" spans="1:7">
      <c r="C58" s="278"/>
    </row>
    <row r="59" spans="1:7"/>
    <row r="60" spans="1:7"/>
    <row r="61" spans="1:7"/>
    <row r="62" spans="1:7"/>
    <row r="63" spans="1:7"/>
    <row r="64" spans="1:7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</sheetData>
  <pageMargins left="0.25" right="0.25" top="0.75" bottom="0.75" header="0.3" footer="0.3"/>
  <pageSetup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8B4FE-D1F5-4C54-978E-674D736B014A}">
  <dimension ref="A1:Q51"/>
  <sheetViews>
    <sheetView topLeftCell="A28" zoomScale="61" workbookViewId="0">
      <selection activeCell="B47" sqref="B47"/>
    </sheetView>
  </sheetViews>
  <sheetFormatPr defaultRowHeight="12.75" customHeight="1"/>
  <cols>
    <col min="1" max="1" width="38.140625" customWidth="1"/>
    <col min="2" max="2" width="26.42578125" customWidth="1"/>
    <col min="3" max="3" width="20.28515625" customWidth="1"/>
    <col min="4" max="4" width="21.140625" customWidth="1"/>
    <col min="5" max="5" width="20.5703125" customWidth="1"/>
    <col min="6" max="6" width="18.7109375" customWidth="1"/>
    <col min="7" max="7" width="17.28515625" customWidth="1"/>
    <col min="8" max="8" width="13.7109375" customWidth="1"/>
    <col min="9" max="9" width="15.7109375" customWidth="1"/>
    <col min="10" max="10" width="21.85546875" customWidth="1"/>
    <col min="14" max="15" width="13.85546875" customWidth="1"/>
    <col min="16" max="16" width="11" customWidth="1"/>
    <col min="17" max="17" width="28" customWidth="1"/>
  </cols>
  <sheetData>
    <row r="1" spans="1:17" ht="57.75" customHeight="1">
      <c r="A1" s="117" t="s">
        <v>93</v>
      </c>
      <c r="B1" s="118" t="s">
        <v>7</v>
      </c>
      <c r="C1" s="118" t="s">
        <v>94</v>
      </c>
      <c r="D1" s="118" t="s">
        <v>95</v>
      </c>
      <c r="E1" s="118" t="s">
        <v>96</v>
      </c>
      <c r="F1" s="201" t="s">
        <v>97</v>
      </c>
      <c r="G1" s="202" t="s">
        <v>98</v>
      </c>
      <c r="H1" s="201" t="s">
        <v>99</v>
      </c>
      <c r="I1" s="201" t="s">
        <v>100</v>
      </c>
      <c r="J1" s="118" t="s">
        <v>101</v>
      </c>
      <c r="K1" s="118" t="s">
        <v>102</v>
      </c>
      <c r="L1" s="118" t="s">
        <v>103</v>
      </c>
      <c r="M1" s="118" t="s">
        <v>104</v>
      </c>
      <c r="N1" s="118" t="s">
        <v>105</v>
      </c>
      <c r="O1" s="118" t="s">
        <v>106</v>
      </c>
      <c r="P1" s="118" t="s">
        <v>107</v>
      </c>
      <c r="Q1" s="118" t="s">
        <v>108</v>
      </c>
    </row>
    <row r="2" spans="1:17" ht="31.5" customHeight="1">
      <c r="A2" s="7" t="s">
        <v>68</v>
      </c>
      <c r="B2" s="84" t="s">
        <v>69</v>
      </c>
      <c r="C2" s="9">
        <v>45082</v>
      </c>
      <c r="D2" s="7" t="s">
        <v>109</v>
      </c>
      <c r="E2" s="7" t="s">
        <v>110</v>
      </c>
      <c r="F2" s="208" t="s">
        <v>110</v>
      </c>
      <c r="G2" s="208" t="s">
        <v>110</v>
      </c>
      <c r="H2" s="208" t="s">
        <v>110</v>
      </c>
      <c r="I2" s="219" t="s">
        <v>111</v>
      </c>
      <c r="J2" s="9">
        <v>45082</v>
      </c>
      <c r="K2" s="7" t="s">
        <v>110</v>
      </c>
      <c r="L2" s="7" t="s">
        <v>111</v>
      </c>
      <c r="M2" s="7" t="s">
        <v>111</v>
      </c>
      <c r="N2" s="8">
        <v>11</v>
      </c>
      <c r="O2" s="8"/>
      <c r="P2" s="8"/>
      <c r="Q2" s="38" t="s">
        <v>112</v>
      </c>
    </row>
    <row r="3" spans="1:17" ht="35.25" customHeight="1">
      <c r="A3" s="7" t="s">
        <v>113</v>
      </c>
      <c r="B3" s="132" t="s">
        <v>79</v>
      </c>
      <c r="C3" s="9">
        <v>45406</v>
      </c>
      <c r="D3" s="7" t="s">
        <v>109</v>
      </c>
      <c r="E3" s="7" t="s">
        <v>110</v>
      </c>
      <c r="F3" s="208" t="s">
        <v>110</v>
      </c>
      <c r="G3" s="208" t="s">
        <v>110</v>
      </c>
      <c r="H3" s="208" t="s">
        <v>110</v>
      </c>
      <c r="I3" s="219" t="s">
        <v>111</v>
      </c>
      <c r="J3" s="9">
        <v>45406</v>
      </c>
      <c r="K3" s="7" t="s">
        <v>110</v>
      </c>
      <c r="L3" s="7" t="s">
        <v>111</v>
      </c>
      <c r="M3" s="7" t="s">
        <v>111</v>
      </c>
      <c r="N3" s="11">
        <v>9</v>
      </c>
      <c r="O3" s="11"/>
      <c r="P3" s="11"/>
      <c r="Q3" s="38" t="s">
        <v>112</v>
      </c>
    </row>
    <row r="4" spans="1:17" ht="30" customHeight="1">
      <c r="A4" s="7" t="s">
        <v>55</v>
      </c>
      <c r="B4" s="84" t="s">
        <v>56</v>
      </c>
      <c r="C4" s="9">
        <v>45463</v>
      </c>
      <c r="D4" s="7" t="s">
        <v>109</v>
      </c>
      <c r="E4" s="7" t="s">
        <v>110</v>
      </c>
      <c r="F4" s="208" t="s">
        <v>110</v>
      </c>
      <c r="G4" s="208" t="s">
        <v>110</v>
      </c>
      <c r="H4" s="208" t="s">
        <v>110</v>
      </c>
      <c r="I4" s="219" t="s">
        <v>111</v>
      </c>
      <c r="J4" s="9">
        <v>45463</v>
      </c>
      <c r="K4" s="7" t="s">
        <v>110</v>
      </c>
      <c r="L4" s="7" t="s">
        <v>111</v>
      </c>
      <c r="M4" s="7" t="s">
        <v>111</v>
      </c>
      <c r="N4" s="11">
        <v>9</v>
      </c>
      <c r="O4" s="11"/>
      <c r="P4" s="11"/>
      <c r="Q4" s="38" t="s">
        <v>112</v>
      </c>
    </row>
    <row r="5" spans="1:17" s="39" customFormat="1" ht="31.5" customHeight="1">
      <c r="A5" s="88" t="s">
        <v>59</v>
      </c>
      <c r="B5" s="84" t="s">
        <v>60</v>
      </c>
      <c r="C5" s="89">
        <v>45471</v>
      </c>
      <c r="D5" s="7" t="s">
        <v>109</v>
      </c>
      <c r="E5" s="7" t="s">
        <v>110</v>
      </c>
      <c r="F5" s="208" t="s">
        <v>110</v>
      </c>
      <c r="G5" s="208" t="s">
        <v>110</v>
      </c>
      <c r="H5" s="208" t="s">
        <v>110</v>
      </c>
      <c r="I5" s="219" t="s">
        <v>111</v>
      </c>
      <c r="J5" s="89">
        <v>45471</v>
      </c>
      <c r="K5" s="7" t="s">
        <v>110</v>
      </c>
      <c r="L5" s="7" t="s">
        <v>111</v>
      </c>
      <c r="M5" s="7" t="s">
        <v>111</v>
      </c>
      <c r="N5" s="131">
        <v>12</v>
      </c>
      <c r="O5" s="207"/>
      <c r="P5" s="205"/>
      <c r="Q5" s="38" t="s">
        <v>114</v>
      </c>
    </row>
    <row r="6" spans="1:17" ht="29.25" customHeight="1">
      <c r="A6" s="7" t="s">
        <v>115</v>
      </c>
      <c r="B6" s="134" t="s">
        <v>28</v>
      </c>
      <c r="C6" s="9">
        <v>45512</v>
      </c>
      <c r="D6" s="7" t="s">
        <v>109</v>
      </c>
      <c r="E6" s="7" t="s">
        <v>111</v>
      </c>
      <c r="F6" s="219" t="s">
        <v>111</v>
      </c>
      <c r="G6" s="220" t="s">
        <v>109</v>
      </c>
      <c r="H6" s="220" t="s">
        <v>109</v>
      </c>
      <c r="I6" s="220" t="s">
        <v>109</v>
      </c>
      <c r="J6" s="9">
        <v>45512</v>
      </c>
      <c r="K6" s="7" t="s">
        <v>111</v>
      </c>
      <c r="L6" s="7" t="s">
        <v>111</v>
      </c>
      <c r="M6" s="7" t="s">
        <v>111</v>
      </c>
      <c r="N6" s="207">
        <v>11</v>
      </c>
      <c r="O6" s="207"/>
      <c r="P6" s="207"/>
      <c r="Q6" s="82" t="s">
        <v>116</v>
      </c>
    </row>
    <row r="7" spans="1:17" ht="27.75" customHeight="1">
      <c r="A7" s="176" t="s">
        <v>47</v>
      </c>
      <c r="B7" s="174" t="s">
        <v>48</v>
      </c>
      <c r="C7" s="176">
        <v>45527</v>
      </c>
      <c r="D7" s="176" t="s">
        <v>109</v>
      </c>
      <c r="E7" s="137" t="s">
        <v>111</v>
      </c>
      <c r="F7" s="208" t="s">
        <v>110</v>
      </c>
      <c r="G7" s="208" t="s">
        <v>110</v>
      </c>
      <c r="H7" s="208" t="s">
        <v>110</v>
      </c>
      <c r="I7" s="219" t="s">
        <v>111</v>
      </c>
      <c r="J7" s="9">
        <v>45527</v>
      </c>
      <c r="K7" s="89" t="s">
        <v>111</v>
      </c>
      <c r="L7" s="7" t="s">
        <v>111</v>
      </c>
      <c r="M7" s="7" t="s">
        <v>110</v>
      </c>
      <c r="N7" s="11">
        <v>7</v>
      </c>
      <c r="O7" s="207"/>
      <c r="P7" s="207"/>
      <c r="Q7" s="81" t="s">
        <v>117</v>
      </c>
    </row>
    <row r="8" spans="1:17" ht="29.25" customHeight="1">
      <c r="A8" s="177" t="s">
        <v>66</v>
      </c>
      <c r="B8" s="175" t="s">
        <v>67</v>
      </c>
      <c r="C8" s="176">
        <v>45527</v>
      </c>
      <c r="D8" s="177" t="s">
        <v>109</v>
      </c>
      <c r="E8" s="7" t="s">
        <v>110</v>
      </c>
      <c r="F8" s="208" t="s">
        <v>110</v>
      </c>
      <c r="G8" s="208" t="s">
        <v>110</v>
      </c>
      <c r="H8" s="219" t="s">
        <v>111</v>
      </c>
      <c r="I8" s="208" t="s">
        <v>110</v>
      </c>
      <c r="J8" s="9">
        <v>45527</v>
      </c>
      <c r="K8" s="7" t="s">
        <v>111</v>
      </c>
      <c r="L8" s="7" t="s">
        <v>111</v>
      </c>
      <c r="M8" s="7" t="s">
        <v>111</v>
      </c>
      <c r="N8" s="131">
        <v>11</v>
      </c>
      <c r="O8" s="207"/>
      <c r="P8" s="207"/>
      <c r="Q8" s="38" t="s">
        <v>114</v>
      </c>
    </row>
    <row r="9" spans="1:17" ht="30" customHeight="1">
      <c r="A9" s="178" t="s">
        <v>43</v>
      </c>
      <c r="B9" s="175" t="s">
        <v>44</v>
      </c>
      <c r="C9" s="179">
        <v>45572</v>
      </c>
      <c r="D9" s="178" t="s">
        <v>109</v>
      </c>
      <c r="E9" s="7" t="s">
        <v>110</v>
      </c>
      <c r="F9" s="219" t="s">
        <v>111</v>
      </c>
      <c r="G9" s="220" t="s">
        <v>109</v>
      </c>
      <c r="H9" s="220" t="s">
        <v>109</v>
      </c>
      <c r="I9" s="219" t="s">
        <v>111</v>
      </c>
      <c r="J9" s="172">
        <v>45572</v>
      </c>
      <c r="K9" s="173" t="s">
        <v>111</v>
      </c>
      <c r="L9" s="173" t="s">
        <v>111</v>
      </c>
      <c r="M9" s="173" t="s">
        <v>111</v>
      </c>
      <c r="N9" s="207">
        <v>10</v>
      </c>
      <c r="O9" s="207"/>
      <c r="P9" s="207"/>
      <c r="Q9" s="81" t="s">
        <v>117</v>
      </c>
    </row>
    <row r="10" spans="1:17" ht="30" customHeight="1">
      <c r="A10" s="178" t="s">
        <v>118</v>
      </c>
      <c r="B10" s="175" t="s">
        <v>119</v>
      </c>
      <c r="C10" s="179">
        <v>45587</v>
      </c>
      <c r="D10" s="178" t="s">
        <v>109</v>
      </c>
      <c r="E10" s="7" t="s">
        <v>110</v>
      </c>
      <c r="F10" s="208" t="s">
        <v>110</v>
      </c>
      <c r="G10" s="208" t="s">
        <v>110</v>
      </c>
      <c r="H10" s="208" t="s">
        <v>110</v>
      </c>
      <c r="I10" s="208" t="s">
        <v>110</v>
      </c>
      <c r="J10" s="172">
        <v>45587</v>
      </c>
      <c r="K10" s="173" t="s">
        <v>111</v>
      </c>
      <c r="L10" s="173" t="s">
        <v>111</v>
      </c>
      <c r="M10" s="173" t="s">
        <v>111</v>
      </c>
      <c r="N10" s="207">
        <v>12</v>
      </c>
      <c r="O10" s="207"/>
      <c r="P10" s="180"/>
      <c r="Q10" s="81" t="s">
        <v>117</v>
      </c>
    </row>
    <row r="11" spans="1:17" ht="28.5" customHeight="1">
      <c r="A11" s="192" t="s">
        <v>64</v>
      </c>
      <c r="B11" s="193" t="s">
        <v>65</v>
      </c>
      <c r="C11" s="194">
        <v>45602</v>
      </c>
      <c r="D11" s="178" t="s">
        <v>109</v>
      </c>
      <c r="E11" s="137" t="s">
        <v>110</v>
      </c>
      <c r="F11" s="208" t="s">
        <v>110</v>
      </c>
      <c r="G11" s="208" t="s">
        <v>110</v>
      </c>
      <c r="H11" s="219" t="s">
        <v>111</v>
      </c>
      <c r="I11" s="208" t="s">
        <v>110</v>
      </c>
      <c r="J11" s="172">
        <v>45602</v>
      </c>
      <c r="K11" s="173" t="s">
        <v>110</v>
      </c>
      <c r="L11" s="173" t="s">
        <v>111</v>
      </c>
      <c r="M11" s="173" t="s">
        <v>111</v>
      </c>
      <c r="N11" s="207">
        <v>10</v>
      </c>
      <c r="O11" s="173"/>
      <c r="P11" s="206"/>
      <c r="Q11" s="81" t="s">
        <v>117</v>
      </c>
    </row>
    <row r="12" spans="1:17" ht="29.25" customHeight="1">
      <c r="A12" s="178" t="s">
        <v>51</v>
      </c>
      <c r="B12" s="175" t="s">
        <v>52</v>
      </c>
      <c r="C12" s="179">
        <v>45631</v>
      </c>
      <c r="D12" s="178" t="s">
        <v>109</v>
      </c>
      <c r="E12" s="173" t="s">
        <v>110</v>
      </c>
      <c r="F12" s="208" t="s">
        <v>110</v>
      </c>
      <c r="G12" s="208" t="s">
        <v>110</v>
      </c>
      <c r="H12" s="219" t="s">
        <v>111</v>
      </c>
      <c r="I12" s="208" t="s">
        <v>110</v>
      </c>
      <c r="J12" s="172">
        <v>45631</v>
      </c>
      <c r="K12" s="173" t="s">
        <v>111</v>
      </c>
      <c r="L12" s="173" t="s">
        <v>111</v>
      </c>
      <c r="M12" s="173" t="s">
        <v>110</v>
      </c>
      <c r="N12" s="207">
        <v>5</v>
      </c>
      <c r="O12" s="173"/>
      <c r="P12" s="173"/>
      <c r="Q12" s="81" t="s">
        <v>117</v>
      </c>
    </row>
    <row r="13" spans="1:17" ht="33" customHeight="1">
      <c r="A13" s="7" t="s">
        <v>120</v>
      </c>
      <c r="B13" s="133" t="s">
        <v>121</v>
      </c>
      <c r="C13" s="9">
        <v>45636</v>
      </c>
      <c r="D13" s="178" t="s">
        <v>109</v>
      </c>
      <c r="E13" s="173" t="s">
        <v>110</v>
      </c>
      <c r="F13" s="208" t="s">
        <v>110</v>
      </c>
      <c r="G13" s="208" t="s">
        <v>110</v>
      </c>
      <c r="H13" s="208" t="s">
        <v>110</v>
      </c>
      <c r="I13" s="208" t="s">
        <v>110</v>
      </c>
      <c r="J13" s="172">
        <v>45636</v>
      </c>
      <c r="K13" s="173" t="s">
        <v>110</v>
      </c>
      <c r="L13" s="173" t="s">
        <v>111</v>
      </c>
      <c r="M13" s="173" t="s">
        <v>111</v>
      </c>
      <c r="N13" s="207">
        <v>13</v>
      </c>
      <c r="O13" s="173"/>
      <c r="P13" s="58"/>
      <c r="Q13" s="81" t="s">
        <v>117</v>
      </c>
    </row>
    <row r="14" spans="1:17" ht="32.25" customHeight="1">
      <c r="A14" s="327" t="s">
        <v>122</v>
      </c>
      <c r="B14" s="8" t="s">
        <v>39</v>
      </c>
      <c r="C14" s="330">
        <v>45673</v>
      </c>
      <c r="D14" s="178" t="s">
        <v>109</v>
      </c>
      <c r="E14" s="243" t="s">
        <v>111</v>
      </c>
      <c r="F14" s="208" t="s">
        <v>110</v>
      </c>
      <c r="G14" s="208" t="s">
        <v>110</v>
      </c>
      <c r="H14" s="208" t="s">
        <v>110</v>
      </c>
      <c r="I14" s="208" t="s">
        <v>110</v>
      </c>
      <c r="J14" s="172">
        <v>45673</v>
      </c>
      <c r="K14" s="173" t="s">
        <v>110</v>
      </c>
      <c r="L14" s="173" t="s">
        <v>111</v>
      </c>
      <c r="M14" s="173" t="s">
        <v>111</v>
      </c>
      <c r="N14" s="207">
        <v>8</v>
      </c>
      <c r="O14" s="173"/>
      <c r="P14" s="11"/>
      <c r="Q14" s="81" t="s">
        <v>117</v>
      </c>
    </row>
    <row r="15" spans="1:17" ht="32.25" customHeight="1">
      <c r="A15" s="328" t="s">
        <v>123</v>
      </c>
      <c r="B15" s="8" t="s">
        <v>124</v>
      </c>
      <c r="C15" s="331">
        <v>45686</v>
      </c>
      <c r="D15" s="178" t="s">
        <v>109</v>
      </c>
      <c r="E15" s="56" t="s">
        <v>110</v>
      </c>
      <c r="F15" s="208" t="s">
        <v>110</v>
      </c>
      <c r="G15" s="208" t="s">
        <v>110</v>
      </c>
      <c r="H15" s="208"/>
      <c r="I15" s="208" t="s">
        <v>110</v>
      </c>
      <c r="J15" s="172">
        <v>45686</v>
      </c>
      <c r="K15" s="173" t="s">
        <v>110</v>
      </c>
      <c r="L15" s="173" t="s">
        <v>111</v>
      </c>
      <c r="M15" s="173" t="s">
        <v>111</v>
      </c>
      <c r="N15" s="207">
        <v>11</v>
      </c>
      <c r="O15" s="173"/>
      <c r="P15" s="58"/>
      <c r="Q15" s="81" t="s">
        <v>117</v>
      </c>
    </row>
    <row r="16" spans="1:17" s="39" customFormat="1" ht="33.75" customHeight="1">
      <c r="A16" s="327" t="s">
        <v>125</v>
      </c>
      <c r="B16" s="333" t="s">
        <v>126</v>
      </c>
      <c r="C16" s="330">
        <v>45706</v>
      </c>
      <c r="D16" s="7" t="s">
        <v>109</v>
      </c>
      <c r="E16" s="7" t="s">
        <v>110</v>
      </c>
      <c r="F16" s="208" t="s">
        <v>110</v>
      </c>
      <c r="G16" s="208" t="s">
        <v>110</v>
      </c>
      <c r="H16" s="208" t="s">
        <v>110</v>
      </c>
      <c r="I16" s="208" t="s">
        <v>110</v>
      </c>
      <c r="J16" s="9">
        <v>45706</v>
      </c>
      <c r="K16" s="7" t="s">
        <v>110</v>
      </c>
      <c r="L16" s="7" t="s">
        <v>111</v>
      </c>
      <c r="M16" s="7" t="s">
        <v>111</v>
      </c>
      <c r="N16" s="11">
        <v>9</v>
      </c>
      <c r="O16" s="207"/>
      <c r="P16" s="11"/>
      <c r="Q16" s="81" t="s">
        <v>117</v>
      </c>
    </row>
    <row r="17" spans="1:17" ht="30" customHeight="1">
      <c r="A17" s="327" t="s">
        <v>127</v>
      </c>
      <c r="B17" s="8" t="s">
        <v>128</v>
      </c>
      <c r="C17" s="330">
        <v>45709</v>
      </c>
      <c r="D17" s="7" t="s">
        <v>109</v>
      </c>
      <c r="E17" s="7" t="s">
        <v>110</v>
      </c>
      <c r="F17" s="208" t="s">
        <v>110</v>
      </c>
      <c r="G17" s="208" t="s">
        <v>110</v>
      </c>
      <c r="H17" s="208" t="s">
        <v>110</v>
      </c>
      <c r="I17" s="208" t="s">
        <v>110</v>
      </c>
      <c r="J17" s="9">
        <v>45709</v>
      </c>
      <c r="K17" s="7"/>
      <c r="L17" s="7"/>
      <c r="M17" s="7"/>
      <c r="N17" s="7">
        <v>8</v>
      </c>
      <c r="O17" s="7"/>
      <c r="P17" s="7"/>
      <c r="Q17" s="81" t="s">
        <v>117</v>
      </c>
    </row>
    <row r="18" spans="1:17" ht="28.5" customHeight="1">
      <c r="A18" s="329" t="s">
        <v>129</v>
      </c>
      <c r="B18" s="8" t="s">
        <v>54</v>
      </c>
      <c r="C18" s="334">
        <v>45715</v>
      </c>
      <c r="D18" s="251" t="s">
        <v>109</v>
      </c>
      <c r="E18" s="251" t="s">
        <v>110</v>
      </c>
      <c r="F18" s="219" t="s">
        <v>111</v>
      </c>
      <c r="G18" s="208" t="s">
        <v>110</v>
      </c>
      <c r="H18" s="208"/>
      <c r="I18" s="208"/>
      <c r="J18" s="54"/>
      <c r="K18" s="251"/>
      <c r="L18" s="251"/>
      <c r="M18" s="251"/>
      <c r="N18" s="7"/>
      <c r="O18" s="7"/>
      <c r="P18" s="7"/>
      <c r="Q18" s="81"/>
    </row>
    <row r="19" spans="1:17" ht="33.75" customHeight="1">
      <c r="A19" s="7" t="s">
        <v>91</v>
      </c>
      <c r="B19" s="332" t="s">
        <v>92</v>
      </c>
      <c r="C19" s="9">
        <v>45715</v>
      </c>
      <c r="D19" s="178" t="s">
        <v>109</v>
      </c>
      <c r="E19" s="7" t="s">
        <v>110</v>
      </c>
      <c r="F19" s="208" t="s">
        <v>110</v>
      </c>
      <c r="G19" s="208"/>
      <c r="H19" s="208"/>
      <c r="I19" s="247"/>
      <c r="J19" s="9"/>
      <c r="K19" s="7"/>
      <c r="L19" s="7"/>
      <c r="M19" s="7"/>
      <c r="N19" s="11"/>
      <c r="O19" s="11"/>
      <c r="P19" s="11"/>
      <c r="Q19" s="81"/>
    </row>
    <row r="20" spans="1:17" ht="28.5" customHeight="1"/>
    <row r="21" spans="1:17" ht="28.5" customHeight="1"/>
    <row r="22" spans="1:17" ht="28.5" customHeight="1">
      <c r="A22" s="158" t="s">
        <v>130</v>
      </c>
    </row>
    <row r="23" spans="1:17" ht="18.75">
      <c r="A23" s="3" t="s">
        <v>93</v>
      </c>
      <c r="B23" s="4" t="s">
        <v>7</v>
      </c>
      <c r="C23" s="4" t="s">
        <v>94</v>
      </c>
      <c r="D23" s="5" t="s">
        <v>95</v>
      </c>
      <c r="E23" s="6" t="s">
        <v>131</v>
      </c>
    </row>
    <row r="24" spans="1:17">
      <c r="A24" s="13"/>
      <c r="B24" s="14"/>
      <c r="C24" s="14"/>
      <c r="D24" s="14"/>
      <c r="E24" s="15"/>
    </row>
    <row r="25" spans="1:17" ht="16.5">
      <c r="A25" s="7" t="s">
        <v>132</v>
      </c>
      <c r="B25" s="8" t="s">
        <v>133</v>
      </c>
      <c r="C25" s="9">
        <v>45446</v>
      </c>
      <c r="D25" s="9">
        <v>45449</v>
      </c>
      <c r="E25" s="11" t="s">
        <v>134</v>
      </c>
    </row>
    <row r="26" spans="1:17" ht="16.5">
      <c r="A26" s="7" t="s">
        <v>135</v>
      </c>
      <c r="B26" s="8" t="s">
        <v>136</v>
      </c>
      <c r="C26" s="9">
        <v>45426</v>
      </c>
      <c r="D26" s="54">
        <v>45460</v>
      </c>
      <c r="E26" s="11" t="s">
        <v>137</v>
      </c>
    </row>
    <row r="27" spans="1:17" ht="16.5">
      <c r="A27" s="125" t="s">
        <v>138</v>
      </c>
      <c r="B27" s="209" t="s">
        <v>139</v>
      </c>
      <c r="C27" s="210">
        <v>45399</v>
      </c>
      <c r="D27" s="211">
        <v>45461</v>
      </c>
      <c r="E27" s="209" t="s">
        <v>140</v>
      </c>
    </row>
    <row r="28" spans="1:17" ht="16.5">
      <c r="A28" s="212" t="s">
        <v>141</v>
      </c>
      <c r="B28" s="215" t="s">
        <v>142</v>
      </c>
      <c r="C28" s="54">
        <v>45321</v>
      </c>
      <c r="D28" s="9">
        <v>45468</v>
      </c>
      <c r="E28" s="8" t="s">
        <v>140</v>
      </c>
    </row>
    <row r="29" spans="1:17" ht="15.75">
      <c r="A29" s="127" t="s">
        <v>143</v>
      </c>
      <c r="B29" s="209" t="s">
        <v>144</v>
      </c>
      <c r="C29" s="211">
        <v>45091</v>
      </c>
      <c r="D29" s="211">
        <v>45470</v>
      </c>
      <c r="E29" s="209" t="s">
        <v>140</v>
      </c>
    </row>
    <row r="30" spans="1:17" ht="16.5">
      <c r="A30" s="126" t="s">
        <v>145</v>
      </c>
      <c r="B30" s="209" t="s">
        <v>146</v>
      </c>
      <c r="C30" s="211">
        <v>45091</v>
      </c>
      <c r="D30" s="211">
        <v>45470</v>
      </c>
      <c r="E30" s="209" t="s">
        <v>140</v>
      </c>
    </row>
    <row r="31" spans="1:17" ht="16.5">
      <c r="A31" s="217" t="s">
        <v>147</v>
      </c>
      <c r="B31" s="8" t="s">
        <v>148</v>
      </c>
      <c r="C31" s="9">
        <v>45447</v>
      </c>
      <c r="D31" s="9">
        <v>45479</v>
      </c>
      <c r="E31" s="11" t="s">
        <v>134</v>
      </c>
    </row>
    <row r="32" spans="1:17" ht="16.5">
      <c r="A32" s="125" t="s">
        <v>149</v>
      </c>
      <c r="B32" s="8" t="s">
        <v>150</v>
      </c>
      <c r="C32" s="9">
        <v>45464</v>
      </c>
      <c r="D32" s="9">
        <v>45481</v>
      </c>
      <c r="E32" s="11" t="s">
        <v>137</v>
      </c>
    </row>
    <row r="33" spans="1:5" ht="16.5">
      <c r="A33" s="125" t="s">
        <v>151</v>
      </c>
      <c r="B33" s="8" t="s">
        <v>152</v>
      </c>
      <c r="C33" s="9">
        <v>45464</v>
      </c>
      <c r="D33" s="9">
        <v>45481</v>
      </c>
      <c r="E33" s="11" t="s">
        <v>137</v>
      </c>
    </row>
    <row r="34" spans="1:5" ht="16.5">
      <c r="A34" s="125" t="s">
        <v>153</v>
      </c>
      <c r="B34" s="209" t="s">
        <v>154</v>
      </c>
      <c r="C34" s="210">
        <v>45196</v>
      </c>
      <c r="D34" s="210">
        <v>45502</v>
      </c>
      <c r="E34" s="213" t="s">
        <v>134</v>
      </c>
    </row>
    <row r="35" spans="1:5" ht="16.5">
      <c r="A35" s="195" t="s">
        <v>155</v>
      </c>
      <c r="B35" s="209" t="s">
        <v>156</v>
      </c>
      <c r="C35" s="196">
        <v>45378</v>
      </c>
      <c r="D35" s="196">
        <v>45502</v>
      </c>
      <c r="E35" s="197" t="s">
        <v>134</v>
      </c>
    </row>
    <row r="36" spans="1:5" ht="16.5">
      <c r="A36" s="195" t="s">
        <v>157</v>
      </c>
      <c r="B36" s="11" t="s">
        <v>158</v>
      </c>
      <c r="C36" s="90">
        <v>45532</v>
      </c>
      <c r="D36" s="90">
        <v>45539</v>
      </c>
      <c r="E36" s="134" t="s">
        <v>137</v>
      </c>
    </row>
    <row r="37" spans="1:5" ht="16.5">
      <c r="A37" s="83" t="s">
        <v>159</v>
      </c>
      <c r="B37" s="8" t="s">
        <v>160</v>
      </c>
      <c r="C37" s="90">
        <v>45453</v>
      </c>
      <c r="D37" s="90">
        <v>45562</v>
      </c>
      <c r="E37" s="134" t="s">
        <v>161</v>
      </c>
    </row>
    <row r="38" spans="1:5" ht="16.5">
      <c r="A38" s="83" t="s">
        <v>162</v>
      </c>
      <c r="B38" s="8" t="s">
        <v>163</v>
      </c>
      <c r="C38" s="90">
        <v>45566</v>
      </c>
      <c r="D38" s="90">
        <v>45566</v>
      </c>
      <c r="E38" s="134" t="s">
        <v>134</v>
      </c>
    </row>
    <row r="39" spans="1:5" ht="16.5">
      <c r="A39" s="83" t="s">
        <v>164</v>
      </c>
      <c r="B39" s="8" t="s">
        <v>165</v>
      </c>
      <c r="C39" s="90">
        <v>45595</v>
      </c>
      <c r="D39" s="90">
        <v>45583</v>
      </c>
      <c r="E39" s="134" t="s">
        <v>166</v>
      </c>
    </row>
    <row r="40" spans="1:5" ht="15.75">
      <c r="A40" s="198" t="s">
        <v>167</v>
      </c>
      <c r="B40" s="216" t="s">
        <v>168</v>
      </c>
      <c r="C40" s="200">
        <v>45547</v>
      </c>
      <c r="D40" s="200">
        <v>45589</v>
      </c>
      <c r="E40" s="199" t="s">
        <v>134</v>
      </c>
    </row>
    <row r="41" spans="1:5" ht="15.75">
      <c r="A41" s="214" t="s">
        <v>169</v>
      </c>
      <c r="B41" s="216" t="s">
        <v>170</v>
      </c>
      <c r="C41" s="200">
        <v>45428</v>
      </c>
      <c r="D41" s="200">
        <v>45630</v>
      </c>
      <c r="E41" s="199" t="s">
        <v>134</v>
      </c>
    </row>
    <row r="42" spans="1:5" ht="15.75">
      <c r="A42" s="214" t="s">
        <v>171</v>
      </c>
      <c r="B42" s="216" t="s">
        <v>172</v>
      </c>
      <c r="C42" s="200">
        <v>45567</v>
      </c>
      <c r="D42" s="200">
        <v>45630</v>
      </c>
      <c r="E42" s="199" t="s">
        <v>134</v>
      </c>
    </row>
    <row r="43" spans="1:5" ht="16.5">
      <c r="A43" s="177" t="s">
        <v>173</v>
      </c>
      <c r="B43" s="246" t="s">
        <v>174</v>
      </c>
      <c r="C43" s="245">
        <v>45427</v>
      </c>
      <c r="D43" s="245">
        <v>45680</v>
      </c>
      <c r="E43" s="199" t="s">
        <v>134</v>
      </c>
    </row>
    <row r="44" spans="1:5" ht="17.25" customHeight="1">
      <c r="A44" s="177" t="s">
        <v>175</v>
      </c>
      <c r="B44" s="246" t="s">
        <v>176</v>
      </c>
      <c r="C44" s="245">
        <v>45448</v>
      </c>
      <c r="D44" s="245">
        <v>45680</v>
      </c>
      <c r="E44" s="134" t="s">
        <v>161</v>
      </c>
    </row>
    <row r="45" spans="1:5" ht="17.25" customHeight="1">
      <c r="A45" s="177" t="s">
        <v>125</v>
      </c>
      <c r="B45" s="246" t="s">
        <v>126</v>
      </c>
      <c r="C45" s="245">
        <v>45485</v>
      </c>
      <c r="D45" s="245">
        <v>45692</v>
      </c>
      <c r="E45" s="249" t="s">
        <v>161</v>
      </c>
    </row>
    <row r="46" spans="1:5" ht="16.5" customHeight="1">
      <c r="A46" s="248" t="s">
        <v>177</v>
      </c>
      <c r="B46" s="250" t="s">
        <v>178</v>
      </c>
      <c r="C46" s="54">
        <v>45527</v>
      </c>
      <c r="D46" s="54">
        <v>45699</v>
      </c>
      <c r="E46" s="252" t="s">
        <v>137</v>
      </c>
    </row>
    <row r="47" spans="1:5" ht="18.75" customHeight="1">
      <c r="A47" s="248" t="s">
        <v>179</v>
      </c>
      <c r="B47" s="250" t="s">
        <v>180</v>
      </c>
      <c r="C47" s="54">
        <v>45492</v>
      </c>
      <c r="D47" s="54">
        <v>45699</v>
      </c>
      <c r="E47" s="249" t="s">
        <v>137</v>
      </c>
    </row>
    <row r="48" spans="1:5" ht="19.5" customHeight="1">
      <c r="A48" s="7" t="s">
        <v>181</v>
      </c>
      <c r="B48" s="250" t="s">
        <v>182</v>
      </c>
      <c r="C48" s="54">
        <v>45687</v>
      </c>
      <c r="D48" s="54">
        <v>45699</v>
      </c>
      <c r="E48" s="249" t="s">
        <v>137</v>
      </c>
    </row>
    <row r="49" spans="1:5" ht="12.75" customHeight="1">
      <c r="A49" s="248"/>
      <c r="B49" s="250"/>
      <c r="C49" s="54"/>
      <c r="D49" s="251"/>
      <c r="E49" s="249"/>
    </row>
    <row r="50" spans="1:5" ht="12.75" customHeight="1">
      <c r="A50" s="253"/>
      <c r="B50" s="254"/>
      <c r="C50" s="245"/>
      <c r="D50" s="255"/>
      <c r="E50" s="249"/>
    </row>
    <row r="51" spans="1:5" ht="12.75" customHeight="1">
      <c r="A51" s="253"/>
      <c r="B51" s="254"/>
      <c r="C51" s="245"/>
      <c r="D51" s="255"/>
      <c r="E51" s="249"/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DC2E1-7AE7-4934-8FB8-7FABA4A55061}">
  <sheetPr>
    <pageSetUpPr fitToPage="1"/>
  </sheetPr>
  <dimension ref="A1:Q101"/>
  <sheetViews>
    <sheetView zoomScale="69" workbookViewId="0">
      <selection activeCell="C1" sqref="C1:C1048576"/>
    </sheetView>
  </sheetViews>
  <sheetFormatPr defaultRowHeight="30" customHeight="1"/>
  <cols>
    <col min="1" max="1" width="42.42578125" style="20" customWidth="1"/>
    <col min="2" max="2" width="19.7109375" style="20" customWidth="1"/>
    <col min="3" max="3" width="19.140625" style="20" customWidth="1"/>
    <col min="4" max="4" width="20.5703125" style="20" customWidth="1"/>
    <col min="5" max="5" width="38.28515625" style="20" customWidth="1"/>
    <col min="6" max="6" width="15.140625" style="20" customWidth="1"/>
    <col min="7" max="7" width="17.5703125" style="20" customWidth="1"/>
    <col min="8" max="8" width="12.5703125" style="20" customWidth="1"/>
    <col min="9" max="9" width="20.5703125" style="20" customWidth="1"/>
    <col min="10" max="10" width="21.85546875" style="20" customWidth="1"/>
    <col min="11" max="11" width="12.140625" customWidth="1"/>
    <col min="13" max="13" width="11.7109375" customWidth="1"/>
    <col min="14" max="14" width="15.7109375" customWidth="1"/>
    <col min="15" max="15" width="12" customWidth="1"/>
    <col min="16" max="16" width="27.5703125" customWidth="1"/>
    <col min="17" max="17" width="27.7109375" customWidth="1"/>
  </cols>
  <sheetData>
    <row r="1" spans="1:17" s="204" customFormat="1" ht="30" customHeight="1">
      <c r="A1" s="203" t="s">
        <v>183</v>
      </c>
      <c r="B1" s="129" t="s">
        <v>7</v>
      </c>
      <c r="C1" s="129" t="s">
        <v>94</v>
      </c>
      <c r="D1" s="129" t="s">
        <v>95</v>
      </c>
      <c r="E1" s="129" t="s">
        <v>184</v>
      </c>
      <c r="F1" s="201" t="s">
        <v>97</v>
      </c>
      <c r="G1" s="202" t="s">
        <v>98</v>
      </c>
      <c r="H1" s="201" t="s">
        <v>99</v>
      </c>
      <c r="I1" s="201" t="s">
        <v>100</v>
      </c>
      <c r="J1" s="129" t="s">
        <v>185</v>
      </c>
      <c r="K1" s="129" t="s">
        <v>102</v>
      </c>
      <c r="L1" s="129" t="s">
        <v>103</v>
      </c>
      <c r="M1" s="129" t="s">
        <v>104</v>
      </c>
      <c r="N1" s="129" t="s">
        <v>186</v>
      </c>
      <c r="O1" s="130" t="s">
        <v>106</v>
      </c>
      <c r="P1" s="130" t="s">
        <v>107</v>
      </c>
      <c r="Q1" s="130" t="s">
        <v>108</v>
      </c>
    </row>
    <row r="2" spans="1:17" ht="30" customHeight="1">
      <c r="A2" s="7" t="s">
        <v>187</v>
      </c>
      <c r="B2" s="12" t="s">
        <v>37</v>
      </c>
      <c r="C2" s="9">
        <v>45525</v>
      </c>
      <c r="D2" s="7" t="s">
        <v>109</v>
      </c>
      <c r="E2" s="7" t="s">
        <v>111</v>
      </c>
      <c r="F2" s="7" t="s">
        <v>188</v>
      </c>
      <c r="G2" s="7" t="s">
        <v>188</v>
      </c>
      <c r="H2" s="7" t="s">
        <v>188</v>
      </c>
      <c r="I2" s="7" t="s">
        <v>188</v>
      </c>
      <c r="J2" s="9">
        <v>45525</v>
      </c>
      <c r="K2" s="7" t="s">
        <v>110</v>
      </c>
      <c r="L2" s="7" t="s">
        <v>111</v>
      </c>
      <c r="M2" s="7" t="s">
        <v>111</v>
      </c>
      <c r="N2" s="11">
        <v>9</v>
      </c>
      <c r="O2" s="11" t="s">
        <v>188</v>
      </c>
      <c r="P2" s="11"/>
      <c r="Q2" s="244" t="s">
        <v>189</v>
      </c>
    </row>
    <row r="3" spans="1:17" ht="30" customHeight="1">
      <c r="A3" s="56" t="s">
        <v>190</v>
      </c>
      <c r="B3" s="153" t="s">
        <v>191</v>
      </c>
      <c r="C3" s="57">
        <v>45609</v>
      </c>
      <c r="D3" s="56" t="s">
        <v>109</v>
      </c>
      <c r="E3" s="56" t="s">
        <v>110</v>
      </c>
      <c r="F3" s="56" t="s">
        <v>188</v>
      </c>
      <c r="G3" s="56" t="s">
        <v>188</v>
      </c>
      <c r="H3" s="56" t="s">
        <v>188</v>
      </c>
      <c r="I3" s="56" t="s">
        <v>188</v>
      </c>
      <c r="J3" s="154">
        <v>45609</v>
      </c>
      <c r="K3" s="56" t="s">
        <v>188</v>
      </c>
      <c r="L3" s="56" t="s">
        <v>192</v>
      </c>
      <c r="M3" s="56" t="s">
        <v>192</v>
      </c>
      <c r="N3" s="153"/>
      <c r="O3" s="11" t="s">
        <v>188</v>
      </c>
      <c r="P3" s="153"/>
      <c r="Q3" s="157" t="s">
        <v>193</v>
      </c>
    </row>
    <row r="4" spans="1:17" ht="30" customHeight="1">
      <c r="A4" s="7" t="s">
        <v>194</v>
      </c>
      <c r="B4" s="8" t="s">
        <v>86</v>
      </c>
      <c r="C4" s="10">
        <v>45336</v>
      </c>
      <c r="D4" s="7" t="s">
        <v>195</v>
      </c>
      <c r="E4" s="7" t="s">
        <v>110</v>
      </c>
      <c r="F4" s="7" t="s">
        <v>188</v>
      </c>
      <c r="G4" s="7" t="s">
        <v>188</v>
      </c>
      <c r="H4" s="7" t="s">
        <v>188</v>
      </c>
      <c r="I4" s="7" t="s">
        <v>188</v>
      </c>
      <c r="J4" s="9">
        <v>45336</v>
      </c>
      <c r="K4" s="7" t="s">
        <v>110</v>
      </c>
      <c r="L4" s="7" t="s">
        <v>111</v>
      </c>
      <c r="M4" s="7" t="s">
        <v>111</v>
      </c>
      <c r="N4" s="11">
        <v>9</v>
      </c>
      <c r="O4" s="11" t="s">
        <v>188</v>
      </c>
      <c r="P4" s="11"/>
      <c r="Q4" s="55" t="s">
        <v>196</v>
      </c>
    </row>
    <row r="5" spans="1:17" ht="30" customHeight="1">
      <c r="A5" s="56" t="s">
        <v>76</v>
      </c>
      <c r="B5" s="136" t="s">
        <v>77</v>
      </c>
      <c r="C5" s="57">
        <v>45569</v>
      </c>
      <c r="D5" s="56" t="s">
        <v>109</v>
      </c>
      <c r="E5" s="56" t="s">
        <v>110</v>
      </c>
      <c r="F5" s="56" t="s">
        <v>188</v>
      </c>
      <c r="G5" s="56" t="s">
        <v>188</v>
      </c>
      <c r="H5" s="56" t="s">
        <v>188</v>
      </c>
      <c r="I5" s="56" t="s">
        <v>188</v>
      </c>
      <c r="J5" s="57">
        <v>45569</v>
      </c>
      <c r="K5" s="56" t="s">
        <v>188</v>
      </c>
      <c r="L5" s="56" t="s">
        <v>192</v>
      </c>
      <c r="M5" s="56" t="s">
        <v>192</v>
      </c>
      <c r="N5" s="143"/>
      <c r="O5" s="11" t="s">
        <v>188</v>
      </c>
      <c r="P5" s="143"/>
      <c r="Q5" s="157" t="s">
        <v>193</v>
      </c>
    </row>
    <row r="6" spans="1:17" ht="30" customHeight="1">
      <c r="A6" s="7" t="s">
        <v>197</v>
      </c>
      <c r="B6" s="12" t="s">
        <v>198</v>
      </c>
      <c r="C6" s="9">
        <v>45513</v>
      </c>
      <c r="D6" s="7" t="s">
        <v>109</v>
      </c>
      <c r="E6" s="7" t="s">
        <v>110</v>
      </c>
      <c r="F6" s="7" t="s">
        <v>188</v>
      </c>
      <c r="G6" s="7" t="s">
        <v>188</v>
      </c>
      <c r="H6" s="7" t="s">
        <v>188</v>
      </c>
      <c r="I6" s="7" t="s">
        <v>188</v>
      </c>
      <c r="J6" s="9">
        <v>45510</v>
      </c>
      <c r="K6" s="7" t="s">
        <v>110</v>
      </c>
      <c r="L6" s="7" t="s">
        <v>111</v>
      </c>
      <c r="M6" s="7" t="s">
        <v>199</v>
      </c>
      <c r="N6" s="11">
        <v>7</v>
      </c>
      <c r="O6" s="11" t="s">
        <v>188</v>
      </c>
      <c r="P6" s="11"/>
      <c r="Q6" s="244" t="s">
        <v>189</v>
      </c>
    </row>
    <row r="7" spans="1:17" ht="30" customHeight="1">
      <c r="A7" s="7" t="s">
        <v>200</v>
      </c>
      <c r="B7" s="12" t="s">
        <v>201</v>
      </c>
      <c r="C7" s="9">
        <v>45524</v>
      </c>
      <c r="D7" s="7" t="s">
        <v>109</v>
      </c>
      <c r="E7" s="7" t="s">
        <v>110</v>
      </c>
      <c r="F7" s="7" t="s">
        <v>188</v>
      </c>
      <c r="G7" s="7" t="s">
        <v>188</v>
      </c>
      <c r="H7" s="7" t="s">
        <v>188</v>
      </c>
      <c r="I7" s="7" t="s">
        <v>188</v>
      </c>
      <c r="J7" s="9">
        <v>45524</v>
      </c>
      <c r="K7" s="7" t="s">
        <v>110</v>
      </c>
      <c r="L7" s="7" t="s">
        <v>202</v>
      </c>
      <c r="M7" s="7" t="s">
        <v>111</v>
      </c>
      <c r="N7" s="11">
        <v>11</v>
      </c>
      <c r="O7" s="11" t="s">
        <v>188</v>
      </c>
      <c r="P7" s="11"/>
      <c r="Q7" s="55" t="s">
        <v>196</v>
      </c>
    </row>
    <row r="8" spans="1:17" ht="30" customHeight="1">
      <c r="A8" s="7" t="s">
        <v>42</v>
      </c>
      <c r="B8" s="12">
        <v>659011646</v>
      </c>
      <c r="C8" s="9">
        <v>45533</v>
      </c>
      <c r="D8" s="7" t="s">
        <v>109</v>
      </c>
      <c r="E8" s="7" t="s">
        <v>110</v>
      </c>
      <c r="F8" s="7" t="s">
        <v>188</v>
      </c>
      <c r="G8" s="7" t="s">
        <v>188</v>
      </c>
      <c r="H8" s="7" t="s">
        <v>188</v>
      </c>
      <c r="I8" s="7" t="s">
        <v>188</v>
      </c>
      <c r="J8" s="9">
        <v>45533</v>
      </c>
      <c r="K8" s="7"/>
      <c r="L8" s="7" t="s">
        <v>192</v>
      </c>
      <c r="M8" s="7" t="s">
        <v>188</v>
      </c>
      <c r="N8" s="159"/>
      <c r="O8" s="11" t="s">
        <v>188</v>
      </c>
      <c r="P8" s="159"/>
      <c r="Q8" s="156" t="s">
        <v>193</v>
      </c>
    </row>
    <row r="9" spans="1:17" ht="30" customHeight="1">
      <c r="A9" s="7" t="s">
        <v>21</v>
      </c>
      <c r="B9" s="12" t="s">
        <v>22</v>
      </c>
      <c r="C9" s="9">
        <v>45405</v>
      </c>
      <c r="D9" s="7" t="s">
        <v>109</v>
      </c>
      <c r="E9" s="7" t="s">
        <v>110</v>
      </c>
      <c r="F9" s="7" t="s">
        <v>188</v>
      </c>
      <c r="G9" s="7" t="s">
        <v>188</v>
      </c>
      <c r="H9" s="7" t="s">
        <v>188</v>
      </c>
      <c r="I9" s="7" t="s">
        <v>188</v>
      </c>
      <c r="J9" s="9">
        <v>45405</v>
      </c>
      <c r="K9" s="7" t="s">
        <v>110</v>
      </c>
      <c r="L9" s="7" t="s">
        <v>111</v>
      </c>
      <c r="M9" s="7" t="s">
        <v>111</v>
      </c>
      <c r="N9" s="11">
        <v>9</v>
      </c>
      <c r="O9" s="11" t="s">
        <v>188</v>
      </c>
      <c r="P9" s="11"/>
      <c r="Q9" s="38" t="s">
        <v>196</v>
      </c>
    </row>
    <row r="10" spans="1:17" ht="30" customHeight="1">
      <c r="A10" s="7" t="s">
        <v>16</v>
      </c>
      <c r="B10" s="12" t="s">
        <v>18</v>
      </c>
      <c r="C10" s="9">
        <v>45576</v>
      </c>
      <c r="D10" s="7" t="s">
        <v>109</v>
      </c>
      <c r="E10" s="7" t="s">
        <v>110</v>
      </c>
      <c r="F10" s="7" t="s">
        <v>188</v>
      </c>
      <c r="G10" s="7" t="s">
        <v>188</v>
      </c>
      <c r="H10" s="7" t="s">
        <v>188</v>
      </c>
      <c r="I10" s="7" t="s">
        <v>188</v>
      </c>
      <c r="J10" s="9">
        <v>45576</v>
      </c>
      <c r="K10" s="7" t="s">
        <v>188</v>
      </c>
      <c r="L10" s="7" t="s">
        <v>192</v>
      </c>
      <c r="M10" s="7" t="s">
        <v>188</v>
      </c>
      <c r="N10" s="159"/>
      <c r="O10" s="11" t="s">
        <v>188</v>
      </c>
      <c r="P10" s="159"/>
      <c r="Q10" s="156" t="s">
        <v>193</v>
      </c>
    </row>
    <row r="11" spans="1:17" ht="30" customHeight="1">
      <c r="A11" s="56" t="s">
        <v>203</v>
      </c>
      <c r="B11" s="136" t="s">
        <v>30</v>
      </c>
      <c r="C11" s="154">
        <v>45336</v>
      </c>
      <c r="D11" s="56" t="s">
        <v>109</v>
      </c>
      <c r="E11" s="56" t="s">
        <v>110</v>
      </c>
      <c r="F11" s="56" t="s">
        <v>188</v>
      </c>
      <c r="G11" s="7" t="s">
        <v>188</v>
      </c>
      <c r="H11" s="7" t="s">
        <v>188</v>
      </c>
      <c r="I11" s="7" t="s">
        <v>188</v>
      </c>
      <c r="J11" s="57">
        <v>45336</v>
      </c>
      <c r="K11" s="56" t="s">
        <v>110</v>
      </c>
      <c r="L11" s="56" t="s">
        <v>111</v>
      </c>
      <c r="M11" s="56" t="s">
        <v>111</v>
      </c>
      <c r="N11" s="58">
        <v>9</v>
      </c>
      <c r="O11" s="11" t="s">
        <v>188</v>
      </c>
      <c r="P11" s="58"/>
      <c r="Q11" s="155" t="s">
        <v>196</v>
      </c>
    </row>
    <row r="12" spans="1:17" ht="30" customHeight="1">
      <c r="A12" s="7" t="s">
        <v>80</v>
      </c>
      <c r="B12" s="12" t="s">
        <v>81</v>
      </c>
      <c r="C12" s="9">
        <v>45464</v>
      </c>
      <c r="D12" s="7" t="s">
        <v>109</v>
      </c>
      <c r="E12" s="7" t="s">
        <v>110</v>
      </c>
      <c r="F12" s="7" t="s">
        <v>188</v>
      </c>
      <c r="G12" s="7" t="s">
        <v>188</v>
      </c>
      <c r="H12" s="230" t="s">
        <v>192</v>
      </c>
      <c r="I12" s="7" t="s">
        <v>188</v>
      </c>
      <c r="J12" s="9">
        <v>45464</v>
      </c>
      <c r="K12" s="7" t="s">
        <v>110</v>
      </c>
      <c r="L12" s="7" t="s">
        <v>111</v>
      </c>
      <c r="M12" s="7" t="s">
        <v>111</v>
      </c>
      <c r="N12" s="11">
        <v>6</v>
      </c>
      <c r="O12" s="11" t="s">
        <v>188</v>
      </c>
      <c r="P12" s="11"/>
      <c r="Q12" s="55" t="s">
        <v>196</v>
      </c>
    </row>
    <row r="13" spans="1:17" ht="30" customHeight="1">
      <c r="A13" s="7" t="s">
        <v>72</v>
      </c>
      <c r="B13" s="12" t="s">
        <v>204</v>
      </c>
      <c r="C13" s="9">
        <v>45642</v>
      </c>
      <c r="D13" s="7" t="s">
        <v>109</v>
      </c>
      <c r="E13" s="7" t="s">
        <v>188</v>
      </c>
      <c r="F13" s="7" t="s">
        <v>188</v>
      </c>
      <c r="G13" s="7" t="s">
        <v>188</v>
      </c>
      <c r="H13" s="7" t="s">
        <v>188</v>
      </c>
      <c r="I13" s="7" t="s">
        <v>188</v>
      </c>
      <c r="J13" s="9">
        <v>45642</v>
      </c>
      <c r="K13" s="7" t="s">
        <v>188</v>
      </c>
      <c r="L13" s="7" t="s">
        <v>192</v>
      </c>
      <c r="M13" s="7" t="s">
        <v>192</v>
      </c>
      <c r="N13" s="159"/>
      <c r="O13" s="11" t="s">
        <v>188</v>
      </c>
      <c r="P13" s="11"/>
      <c r="Q13" s="237" t="s">
        <v>193</v>
      </c>
    </row>
    <row r="14" spans="1:17" ht="30" customHeight="1">
      <c r="A14" s="7" t="s">
        <v>40</v>
      </c>
      <c r="B14" s="12" t="s">
        <v>41</v>
      </c>
      <c r="C14" s="9">
        <v>45639</v>
      </c>
      <c r="D14" s="7" t="s">
        <v>109</v>
      </c>
      <c r="E14" s="7" t="s">
        <v>110</v>
      </c>
      <c r="F14" s="7" t="s">
        <v>188</v>
      </c>
      <c r="G14" s="7" t="s">
        <v>188</v>
      </c>
      <c r="H14" s="7" t="s">
        <v>188</v>
      </c>
      <c r="I14" s="7" t="s">
        <v>188</v>
      </c>
      <c r="J14" s="9">
        <v>45639</v>
      </c>
      <c r="K14" s="7" t="s">
        <v>192</v>
      </c>
      <c r="L14" s="7" t="s">
        <v>192</v>
      </c>
      <c r="M14" s="7" t="s">
        <v>188</v>
      </c>
      <c r="N14" s="159"/>
      <c r="O14" s="11"/>
      <c r="P14" s="11"/>
      <c r="Q14" s="237" t="s">
        <v>193</v>
      </c>
    </row>
    <row r="15" spans="1:17" ht="30" customHeight="1">
      <c r="A15" s="7" t="s">
        <v>70</v>
      </c>
      <c r="B15" s="12" t="s">
        <v>71</v>
      </c>
      <c r="C15" s="9">
        <v>45568</v>
      </c>
      <c r="D15" s="7" t="s">
        <v>109</v>
      </c>
      <c r="E15" s="7" t="s">
        <v>110</v>
      </c>
      <c r="F15" s="7" t="s">
        <v>188</v>
      </c>
      <c r="G15" s="7" t="s">
        <v>188</v>
      </c>
      <c r="H15" s="7" t="s">
        <v>188</v>
      </c>
      <c r="I15" s="7" t="s">
        <v>188</v>
      </c>
      <c r="J15" s="9">
        <v>45568</v>
      </c>
      <c r="K15" s="7">
        <v>0</v>
      </c>
      <c r="L15" s="7" t="s">
        <v>192</v>
      </c>
      <c r="M15" s="7" t="s">
        <v>110</v>
      </c>
      <c r="N15" s="159"/>
      <c r="O15" s="11" t="s">
        <v>188</v>
      </c>
      <c r="P15" s="159"/>
      <c r="Q15" s="156" t="s">
        <v>193</v>
      </c>
    </row>
    <row r="16" spans="1:17" ht="30" customHeight="1">
      <c r="A16" s="7" t="s">
        <v>57</v>
      </c>
      <c r="B16" s="12" t="s">
        <v>58</v>
      </c>
      <c r="C16" s="9">
        <v>45601</v>
      </c>
      <c r="D16" s="7" t="s">
        <v>109</v>
      </c>
      <c r="E16" s="7" t="s">
        <v>110</v>
      </c>
      <c r="F16" s="7" t="s">
        <v>188</v>
      </c>
      <c r="G16" s="7" t="s">
        <v>188</v>
      </c>
      <c r="H16" s="7" t="s">
        <v>188</v>
      </c>
      <c r="I16" s="7" t="s">
        <v>188</v>
      </c>
      <c r="J16" s="9">
        <v>45601</v>
      </c>
      <c r="K16" s="7" t="s">
        <v>188</v>
      </c>
      <c r="L16" s="7" t="s">
        <v>192</v>
      </c>
      <c r="M16" s="7" t="s">
        <v>192</v>
      </c>
      <c r="N16" s="159"/>
      <c r="O16" s="11" t="s">
        <v>188</v>
      </c>
      <c r="P16" s="159"/>
      <c r="Q16" s="55" t="s">
        <v>205</v>
      </c>
    </row>
    <row r="17" spans="1:17" ht="30" customHeight="1">
      <c r="A17" s="56" t="s">
        <v>206</v>
      </c>
      <c r="B17" s="136" t="s">
        <v>207</v>
      </c>
      <c r="C17" s="57">
        <v>45425</v>
      </c>
      <c r="D17" s="56" t="s">
        <v>109</v>
      </c>
      <c r="E17" s="56" t="s">
        <v>110</v>
      </c>
      <c r="F17" s="7" t="s">
        <v>188</v>
      </c>
      <c r="G17" s="7" t="s">
        <v>188</v>
      </c>
      <c r="H17" s="7" t="s">
        <v>188</v>
      </c>
      <c r="I17" s="7" t="s">
        <v>188</v>
      </c>
      <c r="J17" s="57">
        <v>45425</v>
      </c>
      <c r="K17" s="56" t="s">
        <v>110</v>
      </c>
      <c r="L17" s="56" t="s">
        <v>111</v>
      </c>
      <c r="M17" s="56" t="s">
        <v>111</v>
      </c>
      <c r="N17" s="58">
        <v>8</v>
      </c>
      <c r="O17" s="11" t="s">
        <v>188</v>
      </c>
      <c r="P17" s="58"/>
      <c r="Q17" s="81" t="s">
        <v>205</v>
      </c>
    </row>
    <row r="21" spans="1:17" ht="30" customHeight="1">
      <c r="A21" s="76" t="s">
        <v>93</v>
      </c>
      <c r="B21" s="77" t="s">
        <v>7</v>
      </c>
      <c r="C21" s="77" t="s">
        <v>94</v>
      </c>
      <c r="D21" s="77" t="s">
        <v>95</v>
      </c>
      <c r="E21" s="78" t="s">
        <v>208</v>
      </c>
    </row>
    <row r="22" spans="1:17" ht="30" customHeight="1">
      <c r="A22" s="59" t="s">
        <v>209</v>
      </c>
      <c r="B22" s="60" t="s">
        <v>210</v>
      </c>
      <c r="C22" s="61">
        <v>45013</v>
      </c>
      <c r="D22" s="61">
        <v>45041</v>
      </c>
      <c r="E22" s="63" t="s">
        <v>211</v>
      </c>
    </row>
    <row r="23" spans="1:17" ht="30" customHeight="1">
      <c r="A23" s="64" t="s">
        <v>212</v>
      </c>
      <c r="B23" s="65" t="s">
        <v>213</v>
      </c>
      <c r="C23" s="61">
        <v>45048</v>
      </c>
      <c r="D23" s="61">
        <v>45057</v>
      </c>
      <c r="E23" s="66" t="s">
        <v>211</v>
      </c>
    </row>
    <row r="24" spans="1:17" ht="30" customHeight="1">
      <c r="A24" s="59" t="s">
        <v>214</v>
      </c>
      <c r="B24" s="60" t="s">
        <v>215</v>
      </c>
      <c r="C24" s="61">
        <v>45034</v>
      </c>
      <c r="D24" s="61">
        <v>45058</v>
      </c>
      <c r="E24" s="63" t="s">
        <v>216</v>
      </c>
    </row>
    <row r="25" spans="1:17" ht="30" customHeight="1">
      <c r="A25" s="59" t="s">
        <v>217</v>
      </c>
      <c r="B25" s="60" t="s">
        <v>218</v>
      </c>
      <c r="C25" s="61">
        <v>45013</v>
      </c>
      <c r="D25" s="61">
        <v>45058</v>
      </c>
      <c r="E25" s="79" t="s">
        <v>140</v>
      </c>
    </row>
    <row r="26" spans="1:17" ht="30" customHeight="1">
      <c r="A26" s="59" t="s">
        <v>219</v>
      </c>
      <c r="B26" s="65" t="s">
        <v>220</v>
      </c>
      <c r="C26" s="61">
        <v>45034</v>
      </c>
      <c r="D26" s="61">
        <v>45059</v>
      </c>
      <c r="E26" s="66" t="s">
        <v>211</v>
      </c>
    </row>
    <row r="27" spans="1:17" ht="30" customHeight="1">
      <c r="A27" s="59" t="s">
        <v>221</v>
      </c>
      <c r="B27" s="60" t="s">
        <v>222</v>
      </c>
      <c r="C27" s="61">
        <v>44950</v>
      </c>
      <c r="D27" s="61">
        <v>45062</v>
      </c>
      <c r="E27" s="79" t="s">
        <v>140</v>
      </c>
    </row>
    <row r="28" spans="1:17" ht="30" customHeight="1">
      <c r="A28" s="59" t="s">
        <v>223</v>
      </c>
      <c r="B28" s="60" t="s">
        <v>224</v>
      </c>
      <c r="C28" s="61">
        <v>44956</v>
      </c>
      <c r="D28" s="61">
        <v>45075</v>
      </c>
      <c r="E28" s="79" t="s">
        <v>140</v>
      </c>
    </row>
    <row r="29" spans="1:17" ht="30" customHeight="1">
      <c r="A29" s="59" t="s">
        <v>225</v>
      </c>
      <c r="B29" s="60">
        <v>973381381</v>
      </c>
      <c r="C29" s="61">
        <v>45065</v>
      </c>
      <c r="D29" s="61">
        <v>45092</v>
      </c>
      <c r="E29" s="67" t="s">
        <v>211</v>
      </c>
    </row>
    <row r="30" spans="1:17" ht="30" customHeight="1">
      <c r="A30" s="59" t="s">
        <v>27</v>
      </c>
      <c r="B30" s="68" t="s">
        <v>28</v>
      </c>
      <c r="C30" s="61">
        <v>45028</v>
      </c>
      <c r="D30" s="61">
        <v>45097</v>
      </c>
      <c r="E30" s="66" t="s">
        <v>211</v>
      </c>
    </row>
    <row r="31" spans="1:17" ht="30" customHeight="1">
      <c r="A31" s="59" t="s">
        <v>226</v>
      </c>
      <c r="B31" s="60" t="s">
        <v>227</v>
      </c>
      <c r="C31" s="61">
        <v>45072</v>
      </c>
      <c r="D31" s="61">
        <v>45097</v>
      </c>
      <c r="E31" s="63" t="s">
        <v>228</v>
      </c>
    </row>
    <row r="32" spans="1:17" ht="30" customHeight="1">
      <c r="A32" s="59" t="s">
        <v>229</v>
      </c>
      <c r="B32" s="68" t="s">
        <v>230</v>
      </c>
      <c r="C32" s="61">
        <v>45079</v>
      </c>
      <c r="D32" s="61">
        <v>45105</v>
      </c>
      <c r="E32" s="79" t="s">
        <v>231</v>
      </c>
    </row>
    <row r="33" spans="1:5" ht="30" customHeight="1">
      <c r="A33" s="59" t="s">
        <v>232</v>
      </c>
      <c r="B33" s="68" t="s">
        <v>233</v>
      </c>
      <c r="C33" s="61">
        <v>45036</v>
      </c>
      <c r="D33" s="61">
        <v>45124</v>
      </c>
      <c r="E33" s="66" t="s">
        <v>211</v>
      </c>
    </row>
    <row r="34" spans="1:5" ht="30" customHeight="1">
      <c r="A34" s="59" t="s">
        <v>234</v>
      </c>
      <c r="B34" s="60" t="s">
        <v>235</v>
      </c>
      <c r="C34" s="61">
        <v>45104</v>
      </c>
      <c r="D34" s="61">
        <v>45131</v>
      </c>
      <c r="E34" s="63" t="s">
        <v>216</v>
      </c>
    </row>
    <row r="35" spans="1:5" ht="30" customHeight="1">
      <c r="A35" s="59" t="s">
        <v>236</v>
      </c>
      <c r="B35" s="60" t="s">
        <v>237</v>
      </c>
      <c r="C35" s="61">
        <v>45071</v>
      </c>
      <c r="D35" s="61">
        <v>45139</v>
      </c>
      <c r="E35" s="79" t="s">
        <v>140</v>
      </c>
    </row>
    <row r="36" spans="1:5" ht="30" customHeight="1">
      <c r="A36" s="59" t="s">
        <v>238</v>
      </c>
      <c r="B36" s="60" t="s">
        <v>239</v>
      </c>
      <c r="C36" s="61">
        <v>45071</v>
      </c>
      <c r="D36" s="61">
        <v>45139</v>
      </c>
      <c r="E36" s="79" t="s">
        <v>140</v>
      </c>
    </row>
    <row r="37" spans="1:5" ht="30" customHeight="1">
      <c r="A37" s="59" t="s">
        <v>80</v>
      </c>
      <c r="B37" s="60" t="s">
        <v>81</v>
      </c>
      <c r="C37" s="61">
        <v>45126</v>
      </c>
      <c r="D37" s="61">
        <v>45136</v>
      </c>
      <c r="E37" s="63" t="s">
        <v>216</v>
      </c>
    </row>
    <row r="38" spans="1:5" ht="30" customHeight="1">
      <c r="A38" s="59" t="s">
        <v>240</v>
      </c>
      <c r="B38" s="68" t="s">
        <v>241</v>
      </c>
      <c r="C38" s="61">
        <v>45035</v>
      </c>
      <c r="D38" s="61">
        <v>45137</v>
      </c>
      <c r="E38" s="66" t="s">
        <v>211</v>
      </c>
    </row>
    <row r="39" spans="1:5" ht="30" customHeight="1">
      <c r="A39" s="59" t="s">
        <v>242</v>
      </c>
      <c r="B39" s="68" t="s">
        <v>243</v>
      </c>
      <c r="C39" s="61">
        <v>45013</v>
      </c>
      <c r="D39" s="61">
        <v>45124</v>
      </c>
      <c r="E39" s="63" t="s">
        <v>216</v>
      </c>
    </row>
    <row r="40" spans="1:5" ht="30" customHeight="1">
      <c r="A40" s="59" t="s">
        <v>244</v>
      </c>
      <c r="B40" s="60" t="s">
        <v>245</v>
      </c>
      <c r="C40" s="61">
        <v>45013</v>
      </c>
      <c r="D40" s="61">
        <v>45166</v>
      </c>
      <c r="E40" s="80" t="s">
        <v>140</v>
      </c>
    </row>
    <row r="41" spans="1:5" ht="30" customHeight="1">
      <c r="A41" s="59" t="s">
        <v>246</v>
      </c>
      <c r="B41" s="60" t="s">
        <v>247</v>
      </c>
      <c r="C41" s="61">
        <v>44648</v>
      </c>
      <c r="D41" s="61">
        <v>45168</v>
      </c>
      <c r="E41" s="80" t="s">
        <v>140</v>
      </c>
    </row>
    <row r="42" spans="1:5" ht="30" customHeight="1">
      <c r="A42" s="59" t="s">
        <v>248</v>
      </c>
      <c r="B42" s="60" t="s">
        <v>249</v>
      </c>
      <c r="C42" s="61">
        <v>45170</v>
      </c>
      <c r="D42" s="61">
        <v>45183</v>
      </c>
      <c r="E42" s="63" t="s">
        <v>250</v>
      </c>
    </row>
    <row r="43" spans="1:5" ht="30" customHeight="1">
      <c r="A43" s="59" t="s">
        <v>251</v>
      </c>
      <c r="B43" s="60" t="s">
        <v>252</v>
      </c>
      <c r="C43" s="61">
        <v>45070</v>
      </c>
      <c r="D43" s="61">
        <v>45198</v>
      </c>
      <c r="E43" s="67" t="s">
        <v>211</v>
      </c>
    </row>
    <row r="44" spans="1:5" ht="30" customHeight="1">
      <c r="A44" s="59" t="s">
        <v>253</v>
      </c>
      <c r="B44" s="60" t="s">
        <v>254</v>
      </c>
      <c r="C44" s="61">
        <v>45155</v>
      </c>
      <c r="D44" s="61">
        <v>45198</v>
      </c>
      <c r="E44" s="67" t="s">
        <v>211</v>
      </c>
    </row>
    <row r="45" spans="1:5" ht="30" customHeight="1">
      <c r="A45" s="59" t="s">
        <v>255</v>
      </c>
      <c r="B45" s="60" t="s">
        <v>256</v>
      </c>
      <c r="C45" s="61">
        <v>45155</v>
      </c>
      <c r="D45" s="61">
        <v>45198</v>
      </c>
      <c r="E45" s="67" t="s">
        <v>211</v>
      </c>
    </row>
    <row r="46" spans="1:5" ht="30" customHeight="1">
      <c r="A46" s="59" t="s">
        <v>257</v>
      </c>
      <c r="B46" s="60" t="s">
        <v>258</v>
      </c>
      <c r="C46" s="61">
        <v>45190</v>
      </c>
      <c r="D46" s="61">
        <v>45198</v>
      </c>
      <c r="E46" s="66" t="s">
        <v>211</v>
      </c>
    </row>
    <row r="47" spans="1:5" ht="30" customHeight="1">
      <c r="A47" s="59" t="s">
        <v>259</v>
      </c>
      <c r="B47" s="60" t="s">
        <v>260</v>
      </c>
      <c r="C47" s="61">
        <v>45197</v>
      </c>
      <c r="D47" s="61">
        <v>45204</v>
      </c>
      <c r="E47" s="63" t="s">
        <v>261</v>
      </c>
    </row>
    <row r="48" spans="1:5" ht="30" customHeight="1">
      <c r="A48" s="59" t="s">
        <v>262</v>
      </c>
      <c r="B48" s="60" t="s">
        <v>263</v>
      </c>
      <c r="C48" s="61">
        <v>45030</v>
      </c>
      <c r="D48" s="61">
        <v>45210</v>
      </c>
      <c r="E48" s="63" t="s">
        <v>216</v>
      </c>
    </row>
    <row r="49" spans="1:5" ht="30" customHeight="1">
      <c r="A49" s="59" t="s">
        <v>264</v>
      </c>
      <c r="B49" s="60" t="s">
        <v>265</v>
      </c>
      <c r="C49" s="61">
        <v>45099</v>
      </c>
      <c r="D49" s="61">
        <v>45211</v>
      </c>
      <c r="E49" s="79" t="s">
        <v>140</v>
      </c>
    </row>
    <row r="50" spans="1:5" ht="30" customHeight="1">
      <c r="A50" s="59" t="s">
        <v>266</v>
      </c>
      <c r="B50" s="60" t="s">
        <v>267</v>
      </c>
      <c r="C50" s="61">
        <v>45078</v>
      </c>
      <c r="D50" s="61">
        <v>45217</v>
      </c>
      <c r="E50" s="63" t="s">
        <v>268</v>
      </c>
    </row>
    <row r="51" spans="1:5" ht="30" customHeight="1">
      <c r="A51" s="59" t="s">
        <v>269</v>
      </c>
      <c r="B51" s="60" t="s">
        <v>270</v>
      </c>
      <c r="C51" s="61">
        <v>45027</v>
      </c>
      <c r="D51" s="61">
        <v>45218</v>
      </c>
      <c r="E51" s="63" t="s">
        <v>271</v>
      </c>
    </row>
    <row r="52" spans="1:5" ht="30" customHeight="1">
      <c r="A52" s="59" t="s">
        <v>272</v>
      </c>
      <c r="B52" s="60" t="s">
        <v>273</v>
      </c>
      <c r="C52" s="61">
        <v>45216</v>
      </c>
      <c r="D52" s="61">
        <v>45225</v>
      </c>
      <c r="E52" s="66" t="s">
        <v>211</v>
      </c>
    </row>
    <row r="53" spans="1:5" ht="30" customHeight="1">
      <c r="A53" s="69" t="s">
        <v>53</v>
      </c>
      <c r="B53" s="60" t="s">
        <v>54</v>
      </c>
      <c r="C53" s="70">
        <v>45218</v>
      </c>
      <c r="D53" s="70">
        <v>45225</v>
      </c>
      <c r="E53" s="66" t="s">
        <v>274</v>
      </c>
    </row>
    <row r="54" spans="1:5" ht="30" customHeight="1">
      <c r="A54" s="59" t="s">
        <v>275</v>
      </c>
      <c r="B54" s="60" t="s">
        <v>276</v>
      </c>
      <c r="C54" s="61">
        <v>45225</v>
      </c>
      <c r="D54" s="61">
        <v>45237</v>
      </c>
      <c r="E54" s="67" t="s">
        <v>211</v>
      </c>
    </row>
    <row r="55" spans="1:5" ht="30" customHeight="1">
      <c r="A55" s="59" t="s">
        <v>277</v>
      </c>
      <c r="B55" s="68" t="s">
        <v>278</v>
      </c>
      <c r="C55" s="61">
        <v>45098</v>
      </c>
      <c r="D55" s="61">
        <v>45245</v>
      </c>
      <c r="E55" s="67" t="s">
        <v>211</v>
      </c>
    </row>
    <row r="56" spans="1:5" ht="30" customHeight="1">
      <c r="A56" s="59" t="s">
        <v>279</v>
      </c>
      <c r="B56" s="60" t="s">
        <v>280</v>
      </c>
      <c r="C56" s="61">
        <v>45224</v>
      </c>
      <c r="D56" s="61">
        <v>45256</v>
      </c>
      <c r="E56" s="66" t="s">
        <v>211</v>
      </c>
    </row>
    <row r="57" spans="1:5" ht="30" customHeight="1">
      <c r="A57" s="59" t="s">
        <v>281</v>
      </c>
      <c r="B57" s="60" t="s">
        <v>282</v>
      </c>
      <c r="C57" s="61">
        <v>45128</v>
      </c>
      <c r="D57" s="61">
        <v>45264</v>
      </c>
      <c r="E57" s="79" t="s">
        <v>140</v>
      </c>
    </row>
    <row r="58" spans="1:5" ht="30" customHeight="1">
      <c r="A58" s="59" t="s">
        <v>283</v>
      </c>
      <c r="B58" s="60" t="s">
        <v>284</v>
      </c>
      <c r="C58" s="61">
        <v>45156</v>
      </c>
      <c r="D58" s="61">
        <v>45264</v>
      </c>
      <c r="E58" s="80" t="s">
        <v>140</v>
      </c>
    </row>
    <row r="59" spans="1:5" ht="30" customHeight="1">
      <c r="A59" s="59" t="s">
        <v>285</v>
      </c>
      <c r="B59" s="60" t="s">
        <v>286</v>
      </c>
      <c r="C59" s="61">
        <v>45203</v>
      </c>
      <c r="D59" s="61">
        <v>45280</v>
      </c>
      <c r="E59" s="79" t="s">
        <v>140</v>
      </c>
    </row>
    <row r="60" spans="1:5" ht="30" customHeight="1">
      <c r="A60" s="59" t="s">
        <v>287</v>
      </c>
      <c r="B60" s="60" t="s">
        <v>288</v>
      </c>
      <c r="C60" s="61">
        <v>45162</v>
      </c>
      <c r="D60" s="61">
        <v>45280</v>
      </c>
      <c r="E60" s="79" t="s">
        <v>140</v>
      </c>
    </row>
    <row r="61" spans="1:5" ht="30" customHeight="1">
      <c r="A61" s="59" t="s">
        <v>289</v>
      </c>
      <c r="B61" s="68">
        <v>903960462</v>
      </c>
      <c r="C61" s="61">
        <v>45289</v>
      </c>
      <c r="D61" s="61">
        <v>45295</v>
      </c>
      <c r="E61" s="66" t="s">
        <v>211</v>
      </c>
    </row>
    <row r="62" spans="1:5" ht="30" customHeight="1">
      <c r="A62" s="59" t="s">
        <v>290</v>
      </c>
      <c r="B62" s="60" t="s">
        <v>291</v>
      </c>
      <c r="C62" s="61">
        <v>45209</v>
      </c>
      <c r="D62" s="61">
        <v>45313</v>
      </c>
      <c r="E62" s="63" t="s">
        <v>216</v>
      </c>
    </row>
    <row r="63" spans="1:5" ht="30" customHeight="1">
      <c r="A63" s="59" t="s">
        <v>292</v>
      </c>
      <c r="B63" s="60" t="s">
        <v>293</v>
      </c>
      <c r="C63" s="61">
        <v>45209</v>
      </c>
      <c r="D63" s="61">
        <v>45329</v>
      </c>
      <c r="E63" s="79" t="s">
        <v>140</v>
      </c>
    </row>
    <row r="64" spans="1:5" ht="30" customHeight="1">
      <c r="A64" s="59" t="s">
        <v>294</v>
      </c>
      <c r="B64" s="60" t="s">
        <v>295</v>
      </c>
      <c r="C64" s="61">
        <v>45230</v>
      </c>
      <c r="D64" s="61">
        <v>45334</v>
      </c>
      <c r="E64" s="63" t="s">
        <v>216</v>
      </c>
    </row>
    <row r="65" spans="1:5" ht="30" customHeight="1">
      <c r="A65" s="69" t="s">
        <v>296</v>
      </c>
      <c r="B65" s="60" t="s">
        <v>297</v>
      </c>
      <c r="C65" s="70">
        <v>45272</v>
      </c>
      <c r="D65" s="70">
        <v>45334</v>
      </c>
      <c r="E65" s="66" t="s">
        <v>211</v>
      </c>
    </row>
    <row r="66" spans="1:5" ht="30" customHeight="1">
      <c r="A66" s="69" t="s">
        <v>298</v>
      </c>
      <c r="B66" s="60" t="s">
        <v>299</v>
      </c>
      <c r="C66" s="70">
        <v>45316</v>
      </c>
      <c r="D66" s="61">
        <v>45331</v>
      </c>
      <c r="E66" s="79" t="s">
        <v>261</v>
      </c>
    </row>
    <row r="67" spans="1:5" ht="30" customHeight="1">
      <c r="A67" s="59" t="s">
        <v>300</v>
      </c>
      <c r="B67" s="60" t="s">
        <v>301</v>
      </c>
      <c r="C67" s="61">
        <v>45071</v>
      </c>
      <c r="D67" s="61">
        <v>45335</v>
      </c>
      <c r="E67" s="79" t="s">
        <v>140</v>
      </c>
    </row>
    <row r="68" spans="1:5" ht="30" customHeight="1">
      <c r="A68" s="69" t="s">
        <v>296</v>
      </c>
      <c r="B68" s="60" t="s">
        <v>297</v>
      </c>
      <c r="C68" s="70">
        <v>45272</v>
      </c>
      <c r="D68" s="70">
        <v>45353</v>
      </c>
      <c r="E68" s="66" t="s">
        <v>211</v>
      </c>
    </row>
    <row r="69" spans="1:5" ht="30" customHeight="1">
      <c r="A69" s="69" t="s">
        <v>302</v>
      </c>
      <c r="B69" s="60" t="s">
        <v>303</v>
      </c>
      <c r="C69" s="70">
        <v>45266</v>
      </c>
      <c r="D69" s="70">
        <v>45394</v>
      </c>
      <c r="E69" s="66" t="s">
        <v>250</v>
      </c>
    </row>
    <row r="70" spans="1:5" ht="30" customHeight="1">
      <c r="A70" s="69" t="s">
        <v>138</v>
      </c>
      <c r="B70" s="60" t="s">
        <v>139</v>
      </c>
      <c r="C70" s="70">
        <v>45281</v>
      </c>
      <c r="D70" s="70">
        <v>45399</v>
      </c>
      <c r="E70" s="66" t="s">
        <v>304</v>
      </c>
    </row>
    <row r="71" spans="1:5" ht="30" customHeight="1">
      <c r="A71" s="59" t="s">
        <v>305</v>
      </c>
      <c r="B71" s="68" t="s">
        <v>306</v>
      </c>
      <c r="C71" s="61">
        <v>37976</v>
      </c>
      <c r="D71" s="61">
        <v>45399</v>
      </c>
      <c r="E71" s="63" t="s">
        <v>304</v>
      </c>
    </row>
    <row r="72" spans="1:5" ht="30" customHeight="1">
      <c r="A72" s="59" t="s">
        <v>307</v>
      </c>
      <c r="B72" s="71" t="s">
        <v>308</v>
      </c>
      <c r="C72" s="61">
        <v>45336</v>
      </c>
      <c r="D72" s="61">
        <v>45401</v>
      </c>
      <c r="E72" s="63" t="s">
        <v>216</v>
      </c>
    </row>
    <row r="73" spans="1:5" ht="30" customHeight="1">
      <c r="A73" s="69" t="s">
        <v>309</v>
      </c>
      <c r="B73" s="60" t="s">
        <v>310</v>
      </c>
      <c r="C73" s="70">
        <v>45264</v>
      </c>
      <c r="D73" s="70">
        <v>45401</v>
      </c>
      <c r="E73" s="63" t="s">
        <v>216</v>
      </c>
    </row>
    <row r="74" spans="1:5" ht="30" customHeight="1">
      <c r="A74" s="59" t="s">
        <v>311</v>
      </c>
      <c r="B74" s="60" t="s">
        <v>312</v>
      </c>
      <c r="C74" s="62" t="s">
        <v>313</v>
      </c>
      <c r="D74" s="61">
        <v>45406</v>
      </c>
      <c r="E74" s="72" t="s">
        <v>140</v>
      </c>
    </row>
    <row r="75" spans="1:5" ht="30" customHeight="1">
      <c r="A75" s="69" t="s">
        <v>314</v>
      </c>
      <c r="B75" s="60" t="s">
        <v>315</v>
      </c>
      <c r="C75" s="70">
        <v>45306</v>
      </c>
      <c r="D75" s="70">
        <v>45407</v>
      </c>
      <c r="E75" s="73" t="s">
        <v>196</v>
      </c>
    </row>
    <row r="76" spans="1:5" ht="30" customHeight="1">
      <c r="A76" s="59" t="s">
        <v>316</v>
      </c>
      <c r="B76" s="68" t="s">
        <v>317</v>
      </c>
      <c r="C76" s="61">
        <v>45230</v>
      </c>
      <c r="D76" s="61">
        <v>45436</v>
      </c>
      <c r="E76" s="72" t="s">
        <v>140</v>
      </c>
    </row>
    <row r="77" spans="1:5" ht="30" customHeight="1">
      <c r="A77" s="64" t="s">
        <v>159</v>
      </c>
      <c r="B77" s="74" t="s">
        <v>160</v>
      </c>
      <c r="C77" s="75">
        <v>45414</v>
      </c>
      <c r="D77" s="86">
        <v>45453</v>
      </c>
      <c r="E77" s="87" t="s">
        <v>304</v>
      </c>
    </row>
    <row r="78" spans="1:5" ht="30" customHeight="1">
      <c r="A78" s="83" t="s">
        <v>318</v>
      </c>
      <c r="B78" s="84" t="s">
        <v>319</v>
      </c>
      <c r="C78" s="85">
        <v>45169</v>
      </c>
      <c r="D78" s="91">
        <v>45464</v>
      </c>
      <c r="E78" s="147" t="s">
        <v>140</v>
      </c>
    </row>
    <row r="79" spans="1:5" ht="30" customHeight="1">
      <c r="A79" s="83" t="s">
        <v>320</v>
      </c>
      <c r="B79" s="12" t="s">
        <v>321</v>
      </c>
      <c r="C79" s="85">
        <v>45296</v>
      </c>
      <c r="D79" s="90">
        <v>45481</v>
      </c>
      <c r="E79" s="148" t="s">
        <v>322</v>
      </c>
    </row>
    <row r="80" spans="1:5" ht="30" customHeight="1">
      <c r="A80" s="83" t="s">
        <v>323</v>
      </c>
      <c r="B80" s="84" t="s">
        <v>324</v>
      </c>
      <c r="C80" s="90">
        <v>45230</v>
      </c>
      <c r="D80" s="106">
        <v>45481</v>
      </c>
      <c r="E80" s="149" t="s">
        <v>140</v>
      </c>
    </row>
    <row r="81" spans="1:5" ht="30" customHeight="1">
      <c r="A81" s="83" t="s">
        <v>325</v>
      </c>
      <c r="B81" s="12" t="s">
        <v>326</v>
      </c>
      <c r="C81" s="85">
        <v>45414</v>
      </c>
      <c r="D81" s="225">
        <v>45490</v>
      </c>
      <c r="E81" s="107" t="s">
        <v>250</v>
      </c>
    </row>
    <row r="82" spans="1:5" ht="30" customHeight="1">
      <c r="A82" s="83" t="s">
        <v>327</v>
      </c>
      <c r="B82" s="12" t="s">
        <v>328</v>
      </c>
      <c r="C82" s="85">
        <v>45414</v>
      </c>
      <c r="D82" s="226">
        <v>45490</v>
      </c>
      <c r="E82" s="150" t="s">
        <v>261</v>
      </c>
    </row>
    <row r="83" spans="1:5" ht="30" customHeight="1">
      <c r="A83" s="83" t="s">
        <v>329</v>
      </c>
      <c r="B83" s="12" t="s">
        <v>330</v>
      </c>
      <c r="C83" s="85">
        <v>45482</v>
      </c>
      <c r="D83" s="225">
        <v>45498</v>
      </c>
      <c r="E83" s="151" t="s">
        <v>137</v>
      </c>
    </row>
    <row r="84" spans="1:5" ht="30" customHeight="1">
      <c r="A84" s="123" t="s">
        <v>331</v>
      </c>
      <c r="B84" s="84" t="s">
        <v>332</v>
      </c>
      <c r="C84" s="124">
        <v>45265</v>
      </c>
      <c r="D84" s="135">
        <v>45509</v>
      </c>
      <c r="E84" s="149" t="s">
        <v>140</v>
      </c>
    </row>
    <row r="85" spans="1:5" ht="30" customHeight="1">
      <c r="A85" s="138" t="s">
        <v>333</v>
      </c>
      <c r="B85" s="136" t="s">
        <v>334</v>
      </c>
      <c r="C85" s="139">
        <v>45366</v>
      </c>
      <c r="D85" s="226">
        <v>45520</v>
      </c>
      <c r="E85" s="147" t="s">
        <v>140</v>
      </c>
    </row>
    <row r="86" spans="1:5" ht="30" customHeight="1">
      <c r="A86" s="83" t="s">
        <v>335</v>
      </c>
      <c r="B86" s="108" t="s">
        <v>336</v>
      </c>
      <c r="C86" s="90">
        <v>45469</v>
      </c>
      <c r="D86" s="225">
        <v>45527</v>
      </c>
      <c r="E86" s="151" t="s">
        <v>337</v>
      </c>
    </row>
    <row r="87" spans="1:5" ht="30" customHeight="1">
      <c r="A87" s="83" t="s">
        <v>338</v>
      </c>
      <c r="B87" s="12" t="s">
        <v>339</v>
      </c>
      <c r="C87" s="90">
        <v>45523</v>
      </c>
      <c r="D87" s="225">
        <v>45530</v>
      </c>
      <c r="E87" s="151" t="s">
        <v>337</v>
      </c>
    </row>
    <row r="88" spans="1:5" ht="30" customHeight="1">
      <c r="A88" s="178" t="s">
        <v>340</v>
      </c>
      <c r="B88" s="175" t="s">
        <v>341</v>
      </c>
      <c r="C88" s="179">
        <v>45502</v>
      </c>
      <c r="D88" s="227"/>
      <c r="E88" s="227"/>
    </row>
    <row r="89" spans="1:5" ht="30" customHeight="1">
      <c r="A89" s="227" t="s">
        <v>342</v>
      </c>
      <c r="B89" s="228" t="s">
        <v>343</v>
      </c>
      <c r="C89" s="229">
        <v>45510</v>
      </c>
      <c r="D89" s="229">
        <v>44458</v>
      </c>
      <c r="E89" s="227" t="s">
        <v>250</v>
      </c>
    </row>
    <row r="90" spans="1:5" ht="30" customHeight="1">
      <c r="A90" s="227" t="s">
        <v>344</v>
      </c>
      <c r="B90" s="228" t="s">
        <v>345</v>
      </c>
      <c r="C90" s="227"/>
      <c r="D90" s="227"/>
      <c r="E90" s="227" t="s">
        <v>250</v>
      </c>
    </row>
    <row r="91" spans="1:5" ht="30" customHeight="1">
      <c r="A91" s="227" t="s">
        <v>346</v>
      </c>
      <c r="B91" s="228" t="s">
        <v>347</v>
      </c>
      <c r="C91" s="227"/>
      <c r="D91" s="227"/>
      <c r="E91" s="227" t="s">
        <v>250</v>
      </c>
    </row>
    <row r="92" spans="1:5" ht="30" customHeight="1">
      <c r="A92" s="227" t="s">
        <v>348</v>
      </c>
      <c r="B92" s="228" t="s">
        <v>349</v>
      </c>
      <c r="C92" s="227"/>
      <c r="D92" s="227"/>
      <c r="E92" s="227" t="s">
        <v>250</v>
      </c>
    </row>
    <row r="93" spans="1:5" ht="30" customHeight="1">
      <c r="A93" s="227" t="s">
        <v>320</v>
      </c>
      <c r="B93" s="228" t="s">
        <v>321</v>
      </c>
      <c r="C93" s="229">
        <v>45330</v>
      </c>
      <c r="D93" s="229">
        <v>45597</v>
      </c>
      <c r="E93" s="227" t="s">
        <v>140</v>
      </c>
    </row>
    <row r="94" spans="1:5" ht="30" customHeight="1">
      <c r="A94" s="227" t="s">
        <v>350</v>
      </c>
      <c r="B94" s="228"/>
      <c r="C94" s="227"/>
      <c r="D94" s="227"/>
      <c r="E94" s="227"/>
    </row>
    <row r="95" spans="1:5" ht="30" customHeight="1">
      <c r="A95" s="227" t="s">
        <v>351</v>
      </c>
      <c r="B95" s="228"/>
      <c r="C95" s="227"/>
      <c r="D95" s="227"/>
      <c r="E95" s="227"/>
    </row>
    <row r="96" spans="1:5" ht="30" customHeight="1">
      <c r="A96" s="227"/>
      <c r="B96" s="228"/>
      <c r="C96" s="227"/>
      <c r="D96" s="227"/>
      <c r="E96" s="227"/>
    </row>
    <row r="97" spans="1:5" ht="30" customHeight="1">
      <c r="A97" s="227"/>
      <c r="B97" s="228"/>
      <c r="C97" s="227"/>
      <c r="D97" s="227"/>
      <c r="E97" s="227"/>
    </row>
    <row r="98" spans="1:5" ht="30" customHeight="1">
      <c r="A98" s="227"/>
      <c r="B98" s="228"/>
      <c r="C98" s="227"/>
      <c r="D98" s="227"/>
      <c r="E98" s="227"/>
    </row>
    <row r="99" spans="1:5" ht="30" customHeight="1">
      <c r="A99" s="227"/>
      <c r="B99" s="228"/>
      <c r="C99" s="227"/>
      <c r="D99" s="227"/>
      <c r="E99" s="227"/>
    </row>
    <row r="100" spans="1:5" ht="30" customHeight="1">
      <c r="A100" s="227"/>
      <c r="B100" s="228"/>
      <c r="C100" s="227"/>
      <c r="D100" s="227"/>
      <c r="E100" s="227"/>
    </row>
    <row r="101" spans="1:5" ht="30" customHeight="1">
      <c r="A101" s="227"/>
      <c r="B101" s="227"/>
      <c r="C101" s="227"/>
      <c r="D101" s="227"/>
      <c r="E101" s="227"/>
    </row>
  </sheetData>
  <pageMargins left="0.7" right="0.7" top="0.75" bottom="0.75" header="0.3" footer="0.3"/>
  <pageSetup fitToHeight="0"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BB8BE-8F79-4D79-93F4-074BFD045C0B}">
  <sheetPr>
    <pageSetUpPr fitToPage="1"/>
  </sheetPr>
  <dimension ref="A1:Q277"/>
  <sheetViews>
    <sheetView topLeftCell="A14" zoomScale="61" workbookViewId="0">
      <selection activeCell="A11" sqref="A11"/>
    </sheetView>
  </sheetViews>
  <sheetFormatPr defaultColWidth="9.140625" defaultRowHeight="12.75" customHeight="1"/>
  <cols>
    <col min="1" max="1" width="38.140625" style="20" customWidth="1"/>
    <col min="2" max="2" width="26.42578125" style="20" customWidth="1"/>
    <col min="3" max="3" width="20.28515625" style="20" customWidth="1"/>
    <col min="4" max="4" width="21.140625" style="20" customWidth="1"/>
    <col min="5" max="5" width="33.28515625" style="20" customWidth="1"/>
    <col min="6" max="6" width="17.42578125" style="20" customWidth="1"/>
    <col min="7" max="7" width="15.140625" style="20" customWidth="1"/>
    <col min="8" max="8" width="12.42578125" style="20" customWidth="1"/>
    <col min="9" max="9" width="15.7109375" style="20" customWidth="1"/>
    <col min="10" max="10" width="13.42578125" style="20" customWidth="1"/>
    <col min="11" max="11" width="16" style="16" customWidth="1"/>
    <col min="12" max="12" width="12.7109375" style="20" customWidth="1"/>
    <col min="13" max="13" width="12.5703125" style="20" customWidth="1"/>
    <col min="14" max="14" width="13.42578125" style="20" customWidth="1"/>
    <col min="15" max="15" width="8.85546875" style="20" customWidth="1"/>
    <col min="16" max="16" width="27" style="20" customWidth="1"/>
    <col min="17" max="17" width="9.140625" style="144"/>
    <col min="18" max="16384" width="9.140625" style="20"/>
  </cols>
  <sheetData>
    <row r="1" spans="1:17" ht="38.25" customHeight="1">
      <c r="A1" s="117" t="s">
        <v>93</v>
      </c>
      <c r="B1" s="118" t="s">
        <v>7</v>
      </c>
      <c r="C1" s="118" t="s">
        <v>94</v>
      </c>
      <c r="D1" s="118" t="s">
        <v>96</v>
      </c>
      <c r="E1" s="201" t="s">
        <v>97</v>
      </c>
      <c r="F1" s="202" t="s">
        <v>98</v>
      </c>
      <c r="G1" s="201" t="s">
        <v>99</v>
      </c>
      <c r="H1" s="231" t="s">
        <v>100</v>
      </c>
      <c r="I1" s="118" t="s">
        <v>101</v>
      </c>
      <c r="J1" s="118" t="s">
        <v>102</v>
      </c>
      <c r="K1" s="118" t="s">
        <v>103</v>
      </c>
      <c r="L1" s="118" t="s">
        <v>104</v>
      </c>
      <c r="M1" s="118" t="s">
        <v>186</v>
      </c>
      <c r="N1" s="232" t="s">
        <v>106</v>
      </c>
      <c r="O1" s="118" t="s">
        <v>107</v>
      </c>
      <c r="P1" s="190" t="s">
        <v>108</v>
      </c>
      <c r="Q1" s="240" t="s">
        <v>352</v>
      </c>
    </row>
    <row r="2" spans="1:17" s="233" customFormat="1" ht="31.5" customHeight="1">
      <c r="A2" s="352" t="s">
        <v>353</v>
      </c>
      <c r="B2" s="221" t="s">
        <v>354</v>
      </c>
      <c r="C2" s="353">
        <v>45596</v>
      </c>
      <c r="D2" s="352" t="s">
        <v>110</v>
      </c>
      <c r="E2" s="353">
        <v>45363</v>
      </c>
      <c r="F2" s="352" t="s">
        <v>188</v>
      </c>
      <c r="G2" s="352" t="s">
        <v>188</v>
      </c>
      <c r="H2" s="352" t="s">
        <v>192</v>
      </c>
      <c r="I2" s="352" t="s">
        <v>188</v>
      </c>
      <c r="J2" s="352" t="s">
        <v>111</v>
      </c>
      <c r="K2" s="198" t="s">
        <v>111</v>
      </c>
      <c r="L2" s="352" t="s">
        <v>110</v>
      </c>
      <c r="M2" s="352">
        <v>9</v>
      </c>
      <c r="N2" s="352" t="s">
        <v>192</v>
      </c>
      <c r="O2" s="352"/>
      <c r="P2" s="354"/>
      <c r="Q2" s="241" t="s">
        <v>355</v>
      </c>
    </row>
    <row r="3" spans="1:17" ht="31.5" customHeight="1">
      <c r="A3" s="355" t="s">
        <v>356</v>
      </c>
      <c r="B3" s="221" t="s">
        <v>357</v>
      </c>
      <c r="C3" s="353">
        <v>45597</v>
      </c>
      <c r="D3" s="352" t="s">
        <v>110</v>
      </c>
      <c r="E3" s="353">
        <v>44251</v>
      </c>
      <c r="F3" s="352" t="s">
        <v>188</v>
      </c>
      <c r="G3" s="352" t="s">
        <v>188</v>
      </c>
      <c r="H3" s="352" t="s">
        <v>192</v>
      </c>
      <c r="I3" s="352" t="s">
        <v>188</v>
      </c>
      <c r="J3" s="352" t="s">
        <v>110</v>
      </c>
      <c r="K3" s="198" t="s">
        <v>192</v>
      </c>
      <c r="L3" s="352" t="s">
        <v>192</v>
      </c>
      <c r="M3" s="352">
        <v>10</v>
      </c>
      <c r="N3" s="352" t="s">
        <v>192</v>
      </c>
      <c r="O3" s="352"/>
      <c r="P3" s="354"/>
      <c r="Q3" s="241" t="s">
        <v>358</v>
      </c>
    </row>
    <row r="4" spans="1:17" ht="27.75" customHeight="1">
      <c r="A4" s="356" t="s">
        <v>359</v>
      </c>
      <c r="B4" s="223" t="s">
        <v>75</v>
      </c>
      <c r="C4" s="357">
        <v>45639</v>
      </c>
      <c r="D4" s="357" t="s">
        <v>360</v>
      </c>
      <c r="E4" s="353">
        <v>44460</v>
      </c>
      <c r="F4" s="352" t="s">
        <v>188</v>
      </c>
      <c r="G4" s="352" t="s">
        <v>188</v>
      </c>
      <c r="H4" s="352" t="s">
        <v>192</v>
      </c>
      <c r="I4" s="352" t="s">
        <v>188</v>
      </c>
      <c r="J4" s="352" t="s">
        <v>188</v>
      </c>
      <c r="K4" s="198" t="s">
        <v>192</v>
      </c>
      <c r="L4" s="352" t="s">
        <v>192</v>
      </c>
      <c r="M4" s="352" t="s">
        <v>361</v>
      </c>
      <c r="N4" s="352" t="s">
        <v>192</v>
      </c>
      <c r="O4" s="352"/>
      <c r="P4" s="354"/>
      <c r="Q4" s="241" t="s">
        <v>362</v>
      </c>
    </row>
    <row r="5" spans="1:17" ht="27.75" customHeight="1">
      <c r="A5" s="355" t="s">
        <v>363</v>
      </c>
      <c r="B5" s="222" t="s">
        <v>33</v>
      </c>
      <c r="C5" s="358">
        <v>45642</v>
      </c>
      <c r="D5" s="358" t="s">
        <v>364</v>
      </c>
      <c r="E5" s="358">
        <v>45642</v>
      </c>
      <c r="F5" s="355" t="s">
        <v>188</v>
      </c>
      <c r="G5" s="355" t="s">
        <v>188</v>
      </c>
      <c r="H5" s="355" t="s">
        <v>192</v>
      </c>
      <c r="I5" s="358" t="s">
        <v>188</v>
      </c>
      <c r="J5" s="355" t="s">
        <v>188</v>
      </c>
      <c r="K5" s="239" t="s">
        <v>192</v>
      </c>
      <c r="L5" s="355" t="s">
        <v>192</v>
      </c>
      <c r="M5" s="355">
        <v>6</v>
      </c>
      <c r="N5" s="355" t="s">
        <v>192</v>
      </c>
      <c r="O5" s="352"/>
      <c r="P5" s="359"/>
      <c r="Q5" s="241" t="s">
        <v>365</v>
      </c>
    </row>
    <row r="6" spans="1:17" s="233" customFormat="1" ht="33.75" customHeight="1">
      <c r="A6" s="352" t="s">
        <v>366</v>
      </c>
      <c r="B6" s="221" t="s">
        <v>367</v>
      </c>
      <c r="C6" s="353">
        <v>45596</v>
      </c>
      <c r="D6" s="352" t="s">
        <v>360</v>
      </c>
      <c r="E6" s="353">
        <v>45313</v>
      </c>
      <c r="F6" s="352" t="s">
        <v>188</v>
      </c>
      <c r="G6" s="352" t="s">
        <v>188</v>
      </c>
      <c r="H6" s="352" t="s">
        <v>192</v>
      </c>
      <c r="I6" s="352" t="s">
        <v>188</v>
      </c>
      <c r="J6" s="352" t="s">
        <v>188</v>
      </c>
      <c r="K6" s="198" t="s">
        <v>188</v>
      </c>
      <c r="L6" s="352" t="s">
        <v>192</v>
      </c>
      <c r="M6" s="352">
        <v>6</v>
      </c>
      <c r="N6" s="352" t="s">
        <v>188</v>
      </c>
      <c r="O6" s="352"/>
      <c r="P6" s="354"/>
      <c r="Q6" s="241" t="s">
        <v>368</v>
      </c>
    </row>
    <row r="7" spans="1:17" s="233" customFormat="1" ht="29.25" customHeight="1">
      <c r="A7" s="355" t="s">
        <v>369</v>
      </c>
      <c r="B7" s="222">
        <v>27317959</v>
      </c>
      <c r="C7" s="358">
        <v>45603</v>
      </c>
      <c r="D7" s="360" t="s">
        <v>192</v>
      </c>
      <c r="E7" s="352" t="s">
        <v>109</v>
      </c>
      <c r="F7" s="352" t="s">
        <v>188</v>
      </c>
      <c r="G7" s="360" t="s">
        <v>192</v>
      </c>
      <c r="H7" s="352" t="s">
        <v>192</v>
      </c>
      <c r="I7" s="352" t="s">
        <v>188</v>
      </c>
      <c r="J7" s="352" t="s">
        <v>111</v>
      </c>
      <c r="K7" s="198" t="s">
        <v>111</v>
      </c>
      <c r="L7" s="352" t="s">
        <v>111</v>
      </c>
      <c r="M7" s="352">
        <v>14</v>
      </c>
      <c r="N7" s="352" t="s">
        <v>192</v>
      </c>
      <c r="O7" s="352"/>
      <c r="P7" s="354"/>
      <c r="Q7" s="241" t="s">
        <v>370</v>
      </c>
    </row>
    <row r="8" spans="1:17" ht="30" customHeight="1">
      <c r="A8" s="355" t="s">
        <v>61</v>
      </c>
      <c r="B8" s="221" t="s">
        <v>62</v>
      </c>
      <c r="C8" s="353">
        <v>45597</v>
      </c>
      <c r="D8" s="352" t="s">
        <v>360</v>
      </c>
      <c r="E8" s="352"/>
      <c r="F8" s="352" t="s">
        <v>188</v>
      </c>
      <c r="G8" s="352" t="s">
        <v>192</v>
      </c>
      <c r="H8" s="352" t="s">
        <v>192</v>
      </c>
      <c r="I8" s="352" t="s">
        <v>188</v>
      </c>
      <c r="J8" s="352" t="s">
        <v>110</v>
      </c>
      <c r="K8" s="198" t="s">
        <v>111</v>
      </c>
      <c r="L8" s="352" t="s">
        <v>111</v>
      </c>
      <c r="M8" s="352">
        <v>10</v>
      </c>
      <c r="N8" s="352" t="s">
        <v>192</v>
      </c>
      <c r="O8" s="352"/>
      <c r="P8" s="354"/>
      <c r="Q8" s="241" t="s">
        <v>371</v>
      </c>
    </row>
    <row r="9" spans="1:17" ht="29.25" customHeight="1">
      <c r="A9" s="355" t="s">
        <v>372</v>
      </c>
      <c r="B9" s="222" t="s">
        <v>373</v>
      </c>
      <c r="C9" s="358">
        <v>45705</v>
      </c>
      <c r="D9" s="355"/>
      <c r="E9" s="355"/>
      <c r="F9" s="355"/>
      <c r="G9" s="355"/>
      <c r="H9" s="355"/>
      <c r="I9" s="358"/>
      <c r="J9" s="355"/>
      <c r="K9" s="239"/>
      <c r="L9" s="355"/>
      <c r="M9" s="355"/>
      <c r="N9" s="355"/>
      <c r="O9" s="355"/>
      <c r="P9" s="359"/>
      <c r="Q9" s="241"/>
    </row>
    <row r="10" spans="1:17" ht="29.25" customHeight="1">
      <c r="A10" s="355" t="s">
        <v>374</v>
      </c>
      <c r="B10" s="222" t="s">
        <v>375</v>
      </c>
      <c r="C10" s="358">
        <v>45706</v>
      </c>
      <c r="D10" s="355"/>
      <c r="E10" s="355"/>
      <c r="F10" s="355"/>
      <c r="G10" s="355"/>
      <c r="H10" s="355"/>
      <c r="I10" s="358"/>
      <c r="J10" s="355"/>
      <c r="K10" s="239"/>
      <c r="L10" s="355"/>
      <c r="M10" s="355"/>
      <c r="N10" s="355"/>
      <c r="O10" s="355"/>
      <c r="P10" s="359"/>
      <c r="Q10" s="241"/>
    </row>
    <row r="11" spans="1:17" ht="30" customHeight="1">
      <c r="A11" s="356" t="s">
        <v>63</v>
      </c>
      <c r="B11" s="223">
        <v>891150571</v>
      </c>
      <c r="C11" s="357">
        <v>45712</v>
      </c>
      <c r="D11" s="357"/>
      <c r="E11" s="353"/>
      <c r="F11" s="352"/>
      <c r="G11" s="352"/>
      <c r="H11" s="352"/>
      <c r="I11" s="352"/>
      <c r="J11" s="352"/>
      <c r="K11" s="198"/>
      <c r="L11" s="352"/>
      <c r="M11" s="352"/>
      <c r="N11" s="352"/>
      <c r="O11" s="352"/>
      <c r="P11" s="354"/>
      <c r="Q11" s="241"/>
    </row>
    <row r="12" spans="1:17" s="233" customFormat="1" ht="32.25" customHeight="1">
      <c r="A12" s="355" t="s">
        <v>376</v>
      </c>
      <c r="B12" s="335" t="s">
        <v>377</v>
      </c>
      <c r="C12" s="353">
        <v>45716</v>
      </c>
      <c r="D12" s="360"/>
      <c r="E12" s="352"/>
      <c r="F12" s="352"/>
      <c r="G12" s="360"/>
      <c r="H12" s="352"/>
      <c r="I12" s="352"/>
      <c r="J12" s="352"/>
      <c r="K12" s="198"/>
      <c r="L12" s="352"/>
      <c r="M12" s="352"/>
      <c r="N12" s="352"/>
      <c r="O12" s="352"/>
      <c r="P12" s="354"/>
      <c r="Q12" s="241"/>
    </row>
    <row r="13" spans="1:17" ht="28.5" customHeight="1">
      <c r="A13" s="234" t="s">
        <v>378</v>
      </c>
      <c r="B13" s="16"/>
      <c r="C13" s="16"/>
      <c r="D13" s="16"/>
      <c r="E13" s="16"/>
      <c r="F13" s="16"/>
      <c r="G13" s="16"/>
      <c r="H13" s="16"/>
      <c r="I13" s="16"/>
      <c r="J13" s="16"/>
      <c r="Q13" s="20"/>
    </row>
    <row r="14" spans="1:17" ht="28.5" customHeight="1">
      <c r="A14" s="234" t="s">
        <v>130</v>
      </c>
      <c r="B14" s="16"/>
      <c r="C14" s="16"/>
      <c r="D14" s="16"/>
      <c r="E14" s="16"/>
      <c r="F14" s="16"/>
      <c r="G14" s="16"/>
      <c r="H14" s="16"/>
      <c r="I14" s="16"/>
      <c r="J14" s="16"/>
      <c r="Q14" s="20"/>
    </row>
    <row r="15" spans="1:17" ht="16.5">
      <c r="A15" s="117" t="s">
        <v>93</v>
      </c>
      <c r="B15" s="118" t="s">
        <v>7</v>
      </c>
      <c r="C15" s="118" t="s">
        <v>94</v>
      </c>
      <c r="D15" s="118" t="s">
        <v>95</v>
      </c>
      <c r="E15" s="190" t="s">
        <v>131</v>
      </c>
      <c r="F15" s="16"/>
      <c r="G15" s="16"/>
      <c r="H15" s="16"/>
      <c r="I15" s="16"/>
      <c r="J15" s="16"/>
      <c r="Q15" s="20"/>
    </row>
    <row r="16" spans="1:17" ht="16.5">
      <c r="A16" s="7" t="s">
        <v>379</v>
      </c>
      <c r="B16" s="256">
        <v>77869750</v>
      </c>
      <c r="C16" s="191">
        <v>45601</v>
      </c>
      <c r="D16" s="191">
        <v>45603</v>
      </c>
      <c r="E16" s="7" t="s">
        <v>380</v>
      </c>
      <c r="Q16" s="20"/>
    </row>
    <row r="17" spans="1:17" ht="16.5">
      <c r="A17" s="7" t="s">
        <v>381</v>
      </c>
      <c r="B17" s="257" t="s">
        <v>382</v>
      </c>
      <c r="C17" s="218">
        <v>45630</v>
      </c>
      <c r="D17" s="54">
        <v>45637</v>
      </c>
      <c r="E17" s="7" t="s">
        <v>137</v>
      </c>
      <c r="Q17" s="20"/>
    </row>
    <row r="18" spans="1:17" ht="15.75">
      <c r="A18" s="356" t="s">
        <v>72</v>
      </c>
      <c r="B18" s="221" t="s">
        <v>204</v>
      </c>
      <c r="C18" s="353">
        <v>45582</v>
      </c>
      <c r="D18" s="10">
        <v>45639</v>
      </c>
      <c r="E18" s="224" t="s">
        <v>383</v>
      </c>
      <c r="Q18" s="20"/>
    </row>
    <row r="19" spans="1:17" ht="15.75">
      <c r="A19" s="261" t="s">
        <v>40</v>
      </c>
      <c r="B19" s="262" t="s">
        <v>41</v>
      </c>
      <c r="C19" s="263">
        <v>45596</v>
      </c>
      <c r="D19" s="57">
        <v>45639</v>
      </c>
      <c r="E19" s="264" t="s">
        <v>384</v>
      </c>
      <c r="Q19" s="20"/>
    </row>
    <row r="20" spans="1:17" ht="15.75">
      <c r="A20" s="361" t="s">
        <v>385</v>
      </c>
      <c r="B20" s="258" t="s">
        <v>386</v>
      </c>
      <c r="C20" s="259">
        <v>45597</v>
      </c>
      <c r="D20" s="362">
        <v>45656</v>
      </c>
      <c r="E20" s="260" t="s">
        <v>387</v>
      </c>
      <c r="Q20" s="20"/>
    </row>
    <row r="21" spans="1:17" ht="16.5">
      <c r="A21" s="238" t="s">
        <v>388</v>
      </c>
      <c r="B21" s="265" t="s">
        <v>389</v>
      </c>
      <c r="C21" s="266">
        <v>45657</v>
      </c>
      <c r="D21" s="266">
        <v>45700</v>
      </c>
      <c r="E21" s="267" t="s">
        <v>137</v>
      </c>
      <c r="Q21" s="20"/>
    </row>
    <row r="22" spans="1:17" ht="16.5">
      <c r="A22" s="7" t="s">
        <v>390</v>
      </c>
      <c r="B22" s="12" t="s">
        <v>391</v>
      </c>
      <c r="C22" s="9">
        <v>45600</v>
      </c>
      <c r="D22" s="9">
        <v>45700</v>
      </c>
      <c r="E22" s="7" t="s">
        <v>392</v>
      </c>
      <c r="Q22" s="20"/>
    </row>
    <row r="23" spans="1:17" ht="16.5">
      <c r="A23" s="7" t="s">
        <v>53</v>
      </c>
      <c r="B23" s="12" t="s">
        <v>54</v>
      </c>
      <c r="C23" s="9">
        <v>45597</v>
      </c>
      <c r="D23" s="9">
        <v>45715</v>
      </c>
      <c r="E23" s="7" t="s">
        <v>392</v>
      </c>
      <c r="Q23" s="20"/>
    </row>
    <row r="24" spans="1:17" ht="15.75">
      <c r="A24" s="7"/>
      <c r="B24" s="11"/>
      <c r="C24" s="9"/>
      <c r="D24" s="9"/>
      <c r="E24" s="11"/>
      <c r="Q24" s="20"/>
    </row>
    <row r="25" spans="1:17" ht="15.75">
      <c r="A25" s="7"/>
      <c r="B25" s="12"/>
      <c r="C25" s="9"/>
      <c r="D25" s="9"/>
      <c r="E25" s="11"/>
      <c r="Q25" s="20"/>
    </row>
    <row r="26" spans="1:17" ht="15.75">
      <c r="A26" s="7"/>
      <c r="B26" s="12"/>
      <c r="C26" s="9"/>
      <c r="D26" s="9"/>
      <c r="E26" s="11"/>
      <c r="Q26" s="20"/>
    </row>
    <row r="27" spans="1:17" ht="15.75">
      <c r="A27" s="7"/>
      <c r="B27" s="12"/>
      <c r="C27" s="9"/>
      <c r="D27" s="9"/>
      <c r="E27" s="11"/>
      <c r="Q27" s="20"/>
    </row>
    <row r="28" spans="1:17" ht="15.75">
      <c r="A28" s="7"/>
      <c r="B28" s="12"/>
      <c r="C28" s="9"/>
      <c r="D28" s="9"/>
      <c r="E28" s="11"/>
      <c r="Q28" s="20"/>
    </row>
    <row r="29" spans="1:17" ht="15.75">
      <c r="A29" s="88"/>
      <c r="B29" s="235"/>
      <c r="C29" s="89"/>
      <c r="D29" s="137"/>
      <c r="E29" s="236"/>
      <c r="Q29" s="20"/>
    </row>
    <row r="30" spans="1:17" ht="15">
      <c r="Q30" s="20"/>
    </row>
    <row r="31" spans="1:17" ht="15">
      <c r="Q31" s="20"/>
    </row>
    <row r="32" spans="1:17" ht="12.75" customHeight="1">
      <c r="Q32" s="20"/>
    </row>
    <row r="33" spans="17:17" ht="12.75" customHeight="1">
      <c r="Q33" s="20"/>
    </row>
    <row r="34" spans="17:17" ht="12.75" customHeight="1">
      <c r="Q34" s="20"/>
    </row>
    <row r="35" spans="17:17" ht="12.75" customHeight="1">
      <c r="Q35" s="20"/>
    </row>
    <row r="36" spans="17:17" ht="12.75" customHeight="1">
      <c r="Q36" s="20"/>
    </row>
    <row r="37" spans="17:17" ht="12.75" customHeight="1">
      <c r="Q37" s="20"/>
    </row>
    <row r="38" spans="17:17" ht="12.75" customHeight="1">
      <c r="Q38" s="20"/>
    </row>
    <row r="39" spans="17:17" ht="12.75" customHeight="1">
      <c r="Q39" s="20"/>
    </row>
    <row r="40" spans="17:17" ht="12.75" customHeight="1">
      <c r="Q40" s="20"/>
    </row>
    <row r="41" spans="17:17" ht="12.75" customHeight="1">
      <c r="Q41" s="20"/>
    </row>
    <row r="42" spans="17:17" ht="12.75" customHeight="1">
      <c r="Q42" s="20"/>
    </row>
    <row r="43" spans="17:17" ht="12.75" customHeight="1">
      <c r="Q43" s="20"/>
    </row>
    <row r="44" spans="17:17" ht="12.75" customHeight="1">
      <c r="Q44" s="20"/>
    </row>
    <row r="45" spans="17:17" ht="12.75" customHeight="1">
      <c r="Q45" s="20"/>
    </row>
    <row r="46" spans="17:17" ht="12.75" customHeight="1">
      <c r="Q46" s="20"/>
    </row>
    <row r="47" spans="17:17" ht="12.75" customHeight="1">
      <c r="Q47" s="20"/>
    </row>
    <row r="48" spans="17:17" ht="12.75" customHeight="1">
      <c r="Q48" s="20"/>
    </row>
    <row r="49" spans="17:17" ht="12.75" customHeight="1">
      <c r="Q49" s="20"/>
    </row>
    <row r="50" spans="17:17" ht="12.75" customHeight="1">
      <c r="Q50" s="20"/>
    </row>
    <row r="51" spans="17:17" ht="12.75" customHeight="1">
      <c r="Q51" s="20"/>
    </row>
    <row r="52" spans="17:17" ht="12.75" customHeight="1">
      <c r="Q52" s="20"/>
    </row>
    <row r="53" spans="17:17" ht="12.75" customHeight="1">
      <c r="Q53" s="20"/>
    </row>
    <row r="54" spans="17:17" ht="12.75" customHeight="1">
      <c r="Q54" s="20"/>
    </row>
    <row r="55" spans="17:17" ht="12.75" customHeight="1">
      <c r="Q55" s="20"/>
    </row>
    <row r="56" spans="17:17" ht="12.75" customHeight="1">
      <c r="Q56" s="20"/>
    </row>
    <row r="57" spans="17:17" ht="12.75" customHeight="1">
      <c r="Q57" s="20"/>
    </row>
    <row r="58" spans="17:17" ht="12.75" customHeight="1">
      <c r="Q58" s="20"/>
    </row>
    <row r="59" spans="17:17" ht="12.75" customHeight="1">
      <c r="Q59" s="20"/>
    </row>
    <row r="60" spans="17:17" ht="12.75" customHeight="1">
      <c r="Q60" s="20"/>
    </row>
    <row r="61" spans="17:17" ht="12.75" customHeight="1">
      <c r="Q61" s="20"/>
    </row>
    <row r="62" spans="17:17" ht="12.75" customHeight="1">
      <c r="Q62" s="20"/>
    </row>
    <row r="63" spans="17:17" ht="12.75" customHeight="1">
      <c r="Q63" s="20"/>
    </row>
    <row r="64" spans="17:17" ht="12.75" customHeight="1">
      <c r="Q64" s="20"/>
    </row>
    <row r="65" spans="17:17" ht="12.75" customHeight="1">
      <c r="Q65" s="20"/>
    </row>
    <row r="66" spans="17:17" ht="12.75" customHeight="1">
      <c r="Q66" s="20"/>
    </row>
    <row r="67" spans="17:17" ht="12.75" customHeight="1">
      <c r="Q67" s="20"/>
    </row>
    <row r="68" spans="17:17" ht="12.75" customHeight="1">
      <c r="Q68" s="20"/>
    </row>
    <row r="69" spans="17:17" ht="12.75" customHeight="1">
      <c r="Q69" s="20"/>
    </row>
    <row r="70" spans="17:17" ht="12.75" customHeight="1">
      <c r="Q70" s="20"/>
    </row>
    <row r="71" spans="17:17" ht="12.75" customHeight="1">
      <c r="Q71" s="20"/>
    </row>
    <row r="72" spans="17:17" ht="12.75" customHeight="1">
      <c r="Q72" s="20"/>
    </row>
    <row r="73" spans="17:17" ht="12.75" customHeight="1">
      <c r="Q73" s="20"/>
    </row>
    <row r="74" spans="17:17" ht="12.75" customHeight="1">
      <c r="Q74" s="20"/>
    </row>
    <row r="75" spans="17:17" ht="12.75" customHeight="1">
      <c r="Q75" s="20"/>
    </row>
    <row r="76" spans="17:17" ht="12.75" customHeight="1">
      <c r="Q76" s="20"/>
    </row>
    <row r="77" spans="17:17" ht="12.75" customHeight="1">
      <c r="Q77" s="20"/>
    </row>
    <row r="78" spans="17:17" ht="12.75" customHeight="1">
      <c r="Q78" s="20"/>
    </row>
    <row r="79" spans="17:17" ht="12.75" customHeight="1">
      <c r="Q79" s="20"/>
    </row>
    <row r="80" spans="17:17" ht="12.75" customHeight="1">
      <c r="Q80" s="20"/>
    </row>
    <row r="81" spans="17:17" ht="12.75" customHeight="1">
      <c r="Q81" s="20"/>
    </row>
    <row r="82" spans="17:17" ht="12.75" customHeight="1">
      <c r="Q82" s="20"/>
    </row>
    <row r="83" spans="17:17" ht="12.75" customHeight="1">
      <c r="Q83" s="20"/>
    </row>
    <row r="84" spans="17:17" ht="12.75" customHeight="1">
      <c r="Q84" s="20"/>
    </row>
    <row r="85" spans="17:17" ht="12.75" customHeight="1">
      <c r="Q85" s="20"/>
    </row>
    <row r="86" spans="17:17" ht="12.75" customHeight="1">
      <c r="Q86" s="20"/>
    </row>
    <row r="87" spans="17:17" ht="12.75" customHeight="1">
      <c r="Q87" s="20"/>
    </row>
    <row r="88" spans="17:17" ht="12.75" customHeight="1">
      <c r="Q88" s="20"/>
    </row>
    <row r="89" spans="17:17" ht="12.75" customHeight="1">
      <c r="Q89" s="20"/>
    </row>
    <row r="90" spans="17:17" ht="12.75" customHeight="1">
      <c r="Q90" s="20"/>
    </row>
    <row r="91" spans="17:17" ht="12.75" customHeight="1">
      <c r="Q91" s="20"/>
    </row>
    <row r="92" spans="17:17" ht="12.75" customHeight="1">
      <c r="Q92" s="20"/>
    </row>
    <row r="93" spans="17:17" ht="12.75" customHeight="1">
      <c r="Q93" s="20"/>
    </row>
    <row r="94" spans="17:17" ht="12.75" customHeight="1">
      <c r="Q94" s="20"/>
    </row>
    <row r="95" spans="17:17" ht="12.75" customHeight="1">
      <c r="Q95" s="20"/>
    </row>
    <row r="96" spans="17:17" ht="12.75" customHeight="1">
      <c r="Q96" s="20"/>
    </row>
    <row r="97" spans="17:17" ht="12.75" customHeight="1">
      <c r="Q97" s="20"/>
    </row>
    <row r="98" spans="17:17" ht="12.75" customHeight="1">
      <c r="Q98" s="20"/>
    </row>
    <row r="99" spans="17:17" ht="12.75" customHeight="1">
      <c r="Q99" s="20"/>
    </row>
    <row r="100" spans="17:17" ht="12.75" customHeight="1">
      <c r="Q100" s="20"/>
    </row>
    <row r="101" spans="17:17" ht="12.75" customHeight="1">
      <c r="Q101" s="20"/>
    </row>
    <row r="102" spans="17:17" ht="12.75" customHeight="1">
      <c r="Q102" s="20"/>
    </row>
    <row r="103" spans="17:17" ht="12.75" customHeight="1">
      <c r="Q103" s="20"/>
    </row>
    <row r="104" spans="17:17" ht="12.75" customHeight="1">
      <c r="Q104" s="20"/>
    </row>
    <row r="105" spans="17:17" ht="12.75" customHeight="1">
      <c r="Q105" s="20"/>
    </row>
    <row r="106" spans="17:17" ht="12.75" customHeight="1">
      <c r="Q106" s="20"/>
    </row>
    <row r="107" spans="17:17" ht="12.75" customHeight="1">
      <c r="Q107" s="20"/>
    </row>
    <row r="108" spans="17:17" ht="12.75" customHeight="1">
      <c r="Q108" s="20"/>
    </row>
    <row r="109" spans="17:17" ht="12.75" customHeight="1">
      <c r="Q109" s="20"/>
    </row>
    <row r="110" spans="17:17" ht="12.75" customHeight="1">
      <c r="Q110" s="20"/>
    </row>
    <row r="111" spans="17:17" ht="12.75" customHeight="1">
      <c r="Q111" s="20"/>
    </row>
    <row r="112" spans="17:17" ht="12.75" customHeight="1">
      <c r="Q112" s="20"/>
    </row>
    <row r="113" spans="17:17" ht="12.75" customHeight="1">
      <c r="Q113" s="20"/>
    </row>
    <row r="114" spans="17:17" ht="12.75" customHeight="1">
      <c r="Q114" s="20"/>
    </row>
    <row r="115" spans="17:17" ht="12.75" customHeight="1">
      <c r="Q115" s="20"/>
    </row>
    <row r="116" spans="17:17" ht="12.75" customHeight="1">
      <c r="Q116" s="20"/>
    </row>
    <row r="117" spans="17:17" ht="12.75" customHeight="1">
      <c r="Q117" s="20"/>
    </row>
    <row r="118" spans="17:17" ht="12.75" customHeight="1">
      <c r="Q118" s="20"/>
    </row>
    <row r="119" spans="17:17" ht="12.75" customHeight="1">
      <c r="Q119" s="20"/>
    </row>
    <row r="120" spans="17:17" ht="12.75" customHeight="1">
      <c r="Q120" s="20"/>
    </row>
    <row r="121" spans="17:17" ht="12.75" customHeight="1">
      <c r="Q121" s="20"/>
    </row>
    <row r="122" spans="17:17" ht="12.75" customHeight="1">
      <c r="Q122" s="20"/>
    </row>
    <row r="123" spans="17:17" ht="12.75" customHeight="1">
      <c r="Q123" s="20"/>
    </row>
    <row r="124" spans="17:17" ht="12.75" customHeight="1">
      <c r="Q124" s="20"/>
    </row>
    <row r="125" spans="17:17" ht="12.75" customHeight="1">
      <c r="Q125" s="20"/>
    </row>
    <row r="126" spans="17:17" ht="12.75" customHeight="1">
      <c r="Q126" s="20"/>
    </row>
    <row r="127" spans="17:17" ht="12.75" customHeight="1">
      <c r="Q127" s="20"/>
    </row>
    <row r="128" spans="17:17" ht="12.75" customHeight="1">
      <c r="Q128" s="20"/>
    </row>
    <row r="129" spans="17:17" ht="12.75" customHeight="1">
      <c r="Q129" s="20"/>
    </row>
    <row r="130" spans="17:17" ht="12.75" customHeight="1">
      <c r="Q130" s="20"/>
    </row>
    <row r="131" spans="17:17" ht="12.75" customHeight="1">
      <c r="Q131" s="20"/>
    </row>
    <row r="132" spans="17:17" ht="12.75" customHeight="1">
      <c r="Q132" s="20"/>
    </row>
    <row r="133" spans="17:17" ht="12.75" customHeight="1">
      <c r="Q133" s="20"/>
    </row>
    <row r="134" spans="17:17" ht="12.75" customHeight="1">
      <c r="Q134" s="20"/>
    </row>
    <row r="135" spans="17:17" ht="12.75" customHeight="1">
      <c r="Q135" s="20"/>
    </row>
    <row r="136" spans="17:17" ht="12.75" customHeight="1">
      <c r="Q136" s="20"/>
    </row>
    <row r="137" spans="17:17" ht="12.75" customHeight="1">
      <c r="Q137" s="20"/>
    </row>
    <row r="138" spans="17:17" ht="12.75" customHeight="1">
      <c r="Q138" s="20"/>
    </row>
    <row r="139" spans="17:17" ht="12.75" customHeight="1">
      <c r="Q139" s="20"/>
    </row>
    <row r="140" spans="17:17" ht="12.75" customHeight="1">
      <c r="Q140" s="20"/>
    </row>
    <row r="141" spans="17:17" ht="12.75" customHeight="1">
      <c r="Q141" s="20"/>
    </row>
    <row r="142" spans="17:17" ht="12.75" customHeight="1">
      <c r="Q142" s="20"/>
    </row>
    <row r="143" spans="17:17" ht="12.75" customHeight="1">
      <c r="Q143" s="20"/>
    </row>
    <row r="144" spans="17:17" ht="12.75" customHeight="1">
      <c r="Q144" s="20"/>
    </row>
    <row r="145" spans="17:17" ht="12.75" customHeight="1">
      <c r="Q145" s="20"/>
    </row>
    <row r="146" spans="17:17" ht="12.75" customHeight="1">
      <c r="Q146" s="20"/>
    </row>
    <row r="147" spans="17:17" ht="12.75" customHeight="1">
      <c r="Q147" s="20"/>
    </row>
    <row r="148" spans="17:17" ht="12.75" customHeight="1">
      <c r="Q148" s="20"/>
    </row>
    <row r="149" spans="17:17" ht="12.75" customHeight="1">
      <c r="Q149" s="20"/>
    </row>
    <row r="150" spans="17:17" ht="12.75" customHeight="1">
      <c r="Q150" s="20"/>
    </row>
    <row r="151" spans="17:17" ht="12.75" customHeight="1">
      <c r="Q151" s="20"/>
    </row>
    <row r="152" spans="17:17" ht="12.75" customHeight="1">
      <c r="Q152" s="20"/>
    </row>
    <row r="153" spans="17:17" ht="12.75" customHeight="1">
      <c r="Q153" s="20"/>
    </row>
    <row r="154" spans="17:17" ht="12.75" customHeight="1">
      <c r="Q154" s="20"/>
    </row>
    <row r="155" spans="17:17" ht="12.75" customHeight="1">
      <c r="Q155" s="20"/>
    </row>
    <row r="156" spans="17:17" ht="12.75" customHeight="1">
      <c r="Q156" s="20"/>
    </row>
    <row r="157" spans="17:17" ht="12.75" customHeight="1">
      <c r="Q157" s="20"/>
    </row>
    <row r="158" spans="17:17" ht="12.75" customHeight="1">
      <c r="Q158" s="20"/>
    </row>
    <row r="159" spans="17:17" ht="12.75" customHeight="1">
      <c r="Q159" s="20"/>
    </row>
    <row r="160" spans="17:17" ht="12.75" customHeight="1">
      <c r="Q160" s="20"/>
    </row>
    <row r="161" spans="17:17" ht="12.75" customHeight="1">
      <c r="Q161" s="20"/>
    </row>
    <row r="162" spans="17:17" ht="12.75" customHeight="1">
      <c r="Q162" s="20"/>
    </row>
    <row r="163" spans="17:17" ht="12.75" customHeight="1">
      <c r="Q163" s="20"/>
    </row>
    <row r="164" spans="17:17" ht="12.75" customHeight="1">
      <c r="Q164" s="20"/>
    </row>
    <row r="165" spans="17:17" ht="12.75" customHeight="1">
      <c r="Q165" s="20"/>
    </row>
    <row r="166" spans="17:17" ht="12.75" customHeight="1">
      <c r="Q166" s="20"/>
    </row>
    <row r="167" spans="17:17" ht="12.75" customHeight="1">
      <c r="Q167" s="20"/>
    </row>
    <row r="168" spans="17:17" ht="12.75" customHeight="1">
      <c r="Q168" s="20"/>
    </row>
    <row r="169" spans="17:17" ht="12.75" customHeight="1">
      <c r="Q169" s="20"/>
    </row>
    <row r="170" spans="17:17" ht="12.75" customHeight="1">
      <c r="Q170" s="20"/>
    </row>
    <row r="171" spans="17:17" ht="12.75" customHeight="1">
      <c r="Q171" s="20"/>
    </row>
    <row r="172" spans="17:17" ht="12.75" customHeight="1">
      <c r="Q172" s="20"/>
    </row>
    <row r="173" spans="17:17" ht="12.75" customHeight="1">
      <c r="Q173" s="20"/>
    </row>
    <row r="174" spans="17:17" ht="12.75" customHeight="1">
      <c r="Q174" s="20"/>
    </row>
    <row r="175" spans="17:17" ht="12.75" customHeight="1">
      <c r="Q175" s="20"/>
    </row>
    <row r="176" spans="17:17" ht="12.75" customHeight="1">
      <c r="Q176" s="20"/>
    </row>
    <row r="177" spans="17:17" ht="12.75" customHeight="1">
      <c r="Q177" s="20"/>
    </row>
    <row r="178" spans="17:17" ht="12.75" customHeight="1">
      <c r="Q178" s="20"/>
    </row>
    <row r="179" spans="17:17" ht="12.75" customHeight="1">
      <c r="Q179" s="20"/>
    </row>
    <row r="180" spans="17:17" ht="12.75" customHeight="1">
      <c r="Q180" s="20"/>
    </row>
    <row r="181" spans="17:17" ht="12.75" customHeight="1">
      <c r="Q181" s="20"/>
    </row>
    <row r="182" spans="17:17" ht="12.75" customHeight="1">
      <c r="Q182" s="20"/>
    </row>
    <row r="183" spans="17:17" ht="12.75" customHeight="1">
      <c r="Q183" s="20"/>
    </row>
    <row r="184" spans="17:17" ht="12.75" customHeight="1">
      <c r="Q184" s="20"/>
    </row>
    <row r="185" spans="17:17" ht="12.75" customHeight="1">
      <c r="Q185" s="20"/>
    </row>
    <row r="186" spans="17:17" ht="12.75" customHeight="1">
      <c r="Q186" s="20"/>
    </row>
    <row r="187" spans="17:17" ht="12.75" customHeight="1">
      <c r="Q187" s="20"/>
    </row>
    <row r="188" spans="17:17" ht="12.75" customHeight="1">
      <c r="Q188" s="20"/>
    </row>
    <row r="189" spans="17:17" ht="12.75" customHeight="1">
      <c r="Q189" s="20"/>
    </row>
    <row r="190" spans="17:17" ht="12.75" customHeight="1">
      <c r="Q190" s="20"/>
    </row>
    <row r="191" spans="17:17" ht="12.75" customHeight="1">
      <c r="Q191" s="20"/>
    </row>
    <row r="192" spans="17:17" ht="12.75" customHeight="1">
      <c r="Q192" s="20"/>
    </row>
    <row r="193" spans="17:17" ht="12.75" customHeight="1">
      <c r="Q193" s="20"/>
    </row>
    <row r="194" spans="17:17" ht="12.75" customHeight="1">
      <c r="Q194" s="20"/>
    </row>
    <row r="195" spans="17:17" ht="12.75" customHeight="1">
      <c r="Q195" s="20"/>
    </row>
    <row r="196" spans="17:17" ht="12.75" customHeight="1">
      <c r="Q196" s="20"/>
    </row>
    <row r="197" spans="17:17" ht="12.75" customHeight="1">
      <c r="Q197" s="20"/>
    </row>
    <row r="198" spans="17:17" ht="12.75" customHeight="1">
      <c r="Q198" s="20"/>
    </row>
    <row r="199" spans="17:17" ht="12.75" customHeight="1">
      <c r="Q199" s="20"/>
    </row>
    <row r="200" spans="17:17" ht="12.75" customHeight="1">
      <c r="Q200" s="20"/>
    </row>
    <row r="201" spans="17:17" ht="12.75" customHeight="1">
      <c r="Q201" s="20"/>
    </row>
    <row r="202" spans="17:17" ht="12.75" customHeight="1">
      <c r="Q202" s="20"/>
    </row>
    <row r="203" spans="17:17" ht="12.75" customHeight="1">
      <c r="Q203" s="20"/>
    </row>
    <row r="204" spans="17:17" ht="12.75" customHeight="1">
      <c r="Q204" s="20"/>
    </row>
    <row r="205" spans="17:17" ht="12.75" customHeight="1">
      <c r="Q205" s="20"/>
    </row>
    <row r="206" spans="17:17" ht="12.75" customHeight="1">
      <c r="Q206" s="20"/>
    </row>
    <row r="207" spans="17:17" ht="12.75" customHeight="1">
      <c r="Q207" s="20"/>
    </row>
    <row r="208" spans="17:17" ht="12.75" customHeight="1">
      <c r="Q208" s="20"/>
    </row>
    <row r="209" spans="17:17" ht="12.75" customHeight="1">
      <c r="Q209" s="20"/>
    </row>
    <row r="210" spans="17:17" ht="12.75" customHeight="1">
      <c r="Q210" s="20"/>
    </row>
    <row r="211" spans="17:17" ht="12.75" customHeight="1">
      <c r="Q211" s="20"/>
    </row>
    <row r="212" spans="17:17" ht="12.75" customHeight="1">
      <c r="Q212" s="20"/>
    </row>
    <row r="213" spans="17:17" ht="12.75" customHeight="1">
      <c r="Q213" s="20"/>
    </row>
    <row r="214" spans="17:17" ht="12.75" customHeight="1">
      <c r="Q214" s="20"/>
    </row>
    <row r="215" spans="17:17" ht="12.75" customHeight="1">
      <c r="Q215" s="20"/>
    </row>
    <row r="216" spans="17:17" ht="12.75" customHeight="1">
      <c r="Q216" s="20"/>
    </row>
    <row r="217" spans="17:17" ht="12.75" customHeight="1">
      <c r="Q217" s="20"/>
    </row>
    <row r="218" spans="17:17" ht="12.75" customHeight="1">
      <c r="Q218" s="20"/>
    </row>
    <row r="219" spans="17:17" ht="12.75" customHeight="1">
      <c r="Q219" s="20"/>
    </row>
    <row r="220" spans="17:17" ht="12.75" customHeight="1">
      <c r="Q220" s="20"/>
    </row>
    <row r="221" spans="17:17" ht="12.75" customHeight="1">
      <c r="Q221" s="20"/>
    </row>
    <row r="222" spans="17:17" ht="12.75" customHeight="1">
      <c r="Q222" s="20"/>
    </row>
    <row r="223" spans="17:17" ht="12.75" customHeight="1">
      <c r="Q223" s="20"/>
    </row>
    <row r="224" spans="17:17" ht="12.75" customHeight="1">
      <c r="Q224" s="20"/>
    </row>
    <row r="225" spans="17:17" ht="12.75" customHeight="1">
      <c r="Q225" s="20"/>
    </row>
    <row r="226" spans="17:17" ht="12.75" customHeight="1">
      <c r="Q226" s="20"/>
    </row>
    <row r="227" spans="17:17" ht="12.75" customHeight="1">
      <c r="Q227" s="20"/>
    </row>
    <row r="228" spans="17:17" ht="12.75" customHeight="1">
      <c r="Q228" s="20"/>
    </row>
    <row r="229" spans="17:17" ht="12.75" customHeight="1">
      <c r="Q229" s="20"/>
    </row>
    <row r="230" spans="17:17" ht="12.75" customHeight="1">
      <c r="Q230" s="20"/>
    </row>
    <row r="231" spans="17:17" ht="12.75" customHeight="1">
      <c r="Q231" s="20"/>
    </row>
    <row r="232" spans="17:17" ht="12.75" customHeight="1">
      <c r="Q232" s="20"/>
    </row>
    <row r="233" spans="17:17" ht="12.75" customHeight="1">
      <c r="Q233" s="20"/>
    </row>
    <row r="234" spans="17:17" ht="12.75" customHeight="1">
      <c r="Q234" s="20"/>
    </row>
    <row r="235" spans="17:17" ht="12.75" customHeight="1">
      <c r="Q235" s="20"/>
    </row>
    <row r="236" spans="17:17" ht="12.75" customHeight="1">
      <c r="Q236" s="20"/>
    </row>
    <row r="237" spans="17:17" ht="12.75" customHeight="1">
      <c r="Q237" s="20"/>
    </row>
    <row r="238" spans="17:17" ht="12.75" customHeight="1">
      <c r="Q238" s="20"/>
    </row>
    <row r="239" spans="17:17" ht="12.75" customHeight="1">
      <c r="Q239" s="20"/>
    </row>
    <row r="240" spans="17:17" ht="12.75" customHeight="1">
      <c r="Q240" s="20"/>
    </row>
    <row r="241" spans="17:17" ht="12.75" customHeight="1">
      <c r="Q241" s="20"/>
    </row>
    <row r="242" spans="17:17" ht="12.75" customHeight="1">
      <c r="Q242" s="20"/>
    </row>
    <row r="243" spans="17:17" ht="12.75" customHeight="1">
      <c r="Q243" s="20"/>
    </row>
    <row r="244" spans="17:17" ht="12.75" customHeight="1">
      <c r="Q244" s="20"/>
    </row>
    <row r="245" spans="17:17" ht="12.75" customHeight="1">
      <c r="Q245" s="20"/>
    </row>
    <row r="246" spans="17:17" ht="12.75" customHeight="1">
      <c r="Q246" s="20"/>
    </row>
    <row r="247" spans="17:17" ht="12.75" customHeight="1">
      <c r="Q247" s="20"/>
    </row>
    <row r="248" spans="17:17" ht="12.75" customHeight="1">
      <c r="Q248" s="20"/>
    </row>
    <row r="249" spans="17:17" ht="12.75" customHeight="1">
      <c r="Q249" s="20"/>
    </row>
    <row r="250" spans="17:17" ht="12.75" customHeight="1">
      <c r="Q250" s="20"/>
    </row>
    <row r="251" spans="17:17" ht="12.75" customHeight="1">
      <c r="Q251" s="20"/>
    </row>
    <row r="252" spans="17:17" ht="12.75" customHeight="1">
      <c r="Q252" s="20"/>
    </row>
    <row r="253" spans="17:17" ht="12.75" customHeight="1">
      <c r="Q253" s="20"/>
    </row>
    <row r="254" spans="17:17" ht="12.75" customHeight="1">
      <c r="Q254" s="20"/>
    </row>
    <row r="255" spans="17:17" ht="12.75" customHeight="1">
      <c r="Q255" s="20"/>
    </row>
    <row r="256" spans="17:17" ht="12.75" customHeight="1">
      <c r="Q256" s="20"/>
    </row>
    <row r="257" spans="17:17" ht="12.75" customHeight="1">
      <c r="Q257" s="20"/>
    </row>
    <row r="258" spans="17:17" ht="12.75" customHeight="1">
      <c r="Q258" s="20"/>
    </row>
    <row r="259" spans="17:17" ht="12.75" customHeight="1">
      <c r="Q259" s="20"/>
    </row>
    <row r="260" spans="17:17" ht="12.75" customHeight="1">
      <c r="Q260" s="20"/>
    </row>
    <row r="261" spans="17:17" ht="12.75" customHeight="1">
      <c r="Q261" s="20"/>
    </row>
    <row r="262" spans="17:17" ht="12.75" customHeight="1">
      <c r="Q262" s="20"/>
    </row>
    <row r="263" spans="17:17" ht="12.75" customHeight="1">
      <c r="Q263" s="20"/>
    </row>
    <row r="264" spans="17:17" ht="12.75" customHeight="1">
      <c r="Q264" s="20"/>
    </row>
    <row r="265" spans="17:17" ht="12.75" customHeight="1">
      <c r="Q265" s="20"/>
    </row>
    <row r="266" spans="17:17" ht="12.75" customHeight="1">
      <c r="Q266" s="20"/>
    </row>
    <row r="267" spans="17:17" ht="12.75" customHeight="1">
      <c r="Q267" s="20"/>
    </row>
    <row r="268" spans="17:17" ht="12.75" customHeight="1">
      <c r="Q268" s="20"/>
    </row>
    <row r="269" spans="17:17" ht="12.75" customHeight="1">
      <c r="Q269" s="20"/>
    </row>
    <row r="270" spans="17:17" ht="12.75" customHeight="1">
      <c r="Q270" s="20"/>
    </row>
    <row r="271" spans="17:17" ht="12.75" customHeight="1">
      <c r="Q271" s="20"/>
    </row>
    <row r="272" spans="17:17" ht="12.75" customHeight="1">
      <c r="Q272" s="20"/>
    </row>
    <row r="273" spans="17:17" ht="12.75" customHeight="1">
      <c r="Q273" s="20"/>
    </row>
    <row r="274" spans="17:17" ht="12.75" customHeight="1">
      <c r="Q274" s="20"/>
    </row>
    <row r="275" spans="17:17" ht="12.75" customHeight="1">
      <c r="Q275" s="20"/>
    </row>
    <row r="276" spans="17:17" ht="12.75" customHeight="1">
      <c r="Q276" s="20"/>
    </row>
    <row r="277" spans="17:17" ht="12.75" customHeight="1">
      <c r="Q277" s="242"/>
    </row>
  </sheetData>
  <printOptions horizontalCentered="1"/>
  <pageMargins left="0.25" right="0.25" top="0.75" bottom="0.75" header="0.3" footer="0.3"/>
  <pageSetup fitToHeight="0" orientation="landscape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6818F-C528-45BF-BFB1-A8A20CAC2B4B}">
  <dimension ref="A1:J30"/>
  <sheetViews>
    <sheetView topLeftCell="B25" workbookViewId="0">
      <selection activeCell="B30" sqref="B30"/>
    </sheetView>
  </sheetViews>
  <sheetFormatPr defaultRowHeight="13.15"/>
  <cols>
    <col min="1" max="1" width="32.85546875" customWidth="1"/>
    <col min="2" max="2" width="20.140625" customWidth="1"/>
    <col min="3" max="3" width="18.140625" customWidth="1"/>
    <col min="4" max="4" width="12.5703125" bestFit="1" customWidth="1"/>
    <col min="5" max="5" width="12" bestFit="1" customWidth="1"/>
    <col min="6" max="6" width="17.5703125" customWidth="1"/>
    <col min="8" max="8" width="9.140625" customWidth="1"/>
    <col min="9" max="9" width="16.140625" bestFit="1" customWidth="1"/>
    <col min="10" max="10" width="25" bestFit="1" customWidth="1"/>
  </cols>
  <sheetData>
    <row r="1" spans="1:10" ht="42" customHeight="1">
      <c r="A1" s="52" t="s">
        <v>5</v>
      </c>
      <c r="B1" s="52" t="s">
        <v>7</v>
      </c>
      <c r="C1" s="52" t="s">
        <v>393</v>
      </c>
      <c r="D1" s="52" t="s">
        <v>394</v>
      </c>
      <c r="E1" s="52" t="s">
        <v>395</v>
      </c>
      <c r="F1" s="52" t="s">
        <v>396</v>
      </c>
      <c r="G1" s="52" t="s">
        <v>397</v>
      </c>
      <c r="H1" s="52" t="s">
        <v>398</v>
      </c>
      <c r="I1" s="52" t="s">
        <v>399</v>
      </c>
      <c r="J1" s="53" t="s">
        <v>400</v>
      </c>
    </row>
    <row r="2" spans="1:10" ht="15.6">
      <c r="A2" s="21" t="s">
        <v>333</v>
      </c>
      <c r="B2" s="22" t="s">
        <v>334</v>
      </c>
      <c r="C2" s="23">
        <v>24931</v>
      </c>
      <c r="D2" s="21">
        <v>56</v>
      </c>
      <c r="E2" s="21">
        <v>56</v>
      </c>
      <c r="F2" s="23">
        <v>45415</v>
      </c>
      <c r="G2" s="21" t="s">
        <v>401</v>
      </c>
      <c r="H2" s="21">
        <v>20</v>
      </c>
      <c r="I2" s="21">
        <v>5</v>
      </c>
      <c r="J2" s="24" t="s">
        <v>402</v>
      </c>
    </row>
    <row r="3" spans="1:10" ht="16.5" customHeight="1">
      <c r="A3" s="21" t="s">
        <v>403</v>
      </c>
      <c r="B3" s="25" t="s">
        <v>404</v>
      </c>
      <c r="C3" s="23">
        <v>30504</v>
      </c>
      <c r="D3" s="21">
        <v>40</v>
      </c>
      <c r="E3" s="21">
        <v>40</v>
      </c>
      <c r="F3" s="23">
        <v>45414</v>
      </c>
      <c r="G3" s="21" t="s">
        <v>401</v>
      </c>
      <c r="H3" s="21">
        <v>21</v>
      </c>
      <c r="I3" s="21">
        <v>3</v>
      </c>
      <c r="J3" s="24" t="s">
        <v>402</v>
      </c>
    </row>
    <row r="4" spans="1:10" ht="15.6">
      <c r="A4" s="21" t="s">
        <v>318</v>
      </c>
      <c r="B4" s="22" t="s">
        <v>319</v>
      </c>
      <c r="C4" s="23">
        <v>26276</v>
      </c>
      <c r="D4" s="21">
        <v>52</v>
      </c>
      <c r="E4" s="21">
        <v>52</v>
      </c>
      <c r="F4" s="23">
        <v>45419</v>
      </c>
      <c r="G4" s="21" t="s">
        <v>401</v>
      </c>
      <c r="H4" s="21">
        <v>16</v>
      </c>
      <c r="I4" s="21">
        <v>4</v>
      </c>
      <c r="J4" s="24" t="s">
        <v>402</v>
      </c>
    </row>
    <row r="5" spans="1:10" ht="15.6">
      <c r="A5" s="21" t="s">
        <v>138</v>
      </c>
      <c r="B5" s="22" t="s">
        <v>139</v>
      </c>
      <c r="C5" s="23">
        <v>36741</v>
      </c>
      <c r="D5" s="21">
        <v>23</v>
      </c>
      <c r="E5" s="21">
        <v>23</v>
      </c>
      <c r="F5" s="23">
        <v>45418</v>
      </c>
      <c r="G5" s="21" t="s">
        <v>401</v>
      </c>
      <c r="H5" s="21">
        <v>17</v>
      </c>
      <c r="I5" s="21">
        <v>5</v>
      </c>
      <c r="J5" s="24" t="s">
        <v>402</v>
      </c>
    </row>
    <row r="6" spans="1:10" ht="15.6">
      <c r="A6" s="21" t="s">
        <v>405</v>
      </c>
      <c r="B6" s="22" t="s">
        <v>406</v>
      </c>
      <c r="C6" s="23">
        <v>27950</v>
      </c>
      <c r="D6" s="21">
        <v>47</v>
      </c>
      <c r="E6" s="21">
        <v>47</v>
      </c>
      <c r="F6" s="23">
        <v>45426</v>
      </c>
      <c r="G6" s="21" t="s">
        <v>401</v>
      </c>
      <c r="H6" s="21">
        <v>9</v>
      </c>
      <c r="I6" s="21">
        <v>4</v>
      </c>
      <c r="J6" s="24" t="s">
        <v>402</v>
      </c>
    </row>
    <row r="7" spans="1:10" ht="15.6">
      <c r="A7" s="21" t="s">
        <v>320</v>
      </c>
      <c r="B7" s="22" t="s">
        <v>321</v>
      </c>
      <c r="C7" s="23">
        <v>22640</v>
      </c>
      <c r="D7" s="21">
        <v>62</v>
      </c>
      <c r="E7" s="21">
        <v>62</v>
      </c>
      <c r="F7" s="23">
        <v>45427</v>
      </c>
      <c r="G7" s="21" t="s">
        <v>401</v>
      </c>
      <c r="H7" s="21">
        <v>8</v>
      </c>
      <c r="I7" s="21">
        <v>1</v>
      </c>
      <c r="J7" s="24" t="s">
        <v>402</v>
      </c>
    </row>
    <row r="8" spans="1:10" ht="15.6">
      <c r="A8" s="21" t="s">
        <v>407</v>
      </c>
      <c r="B8" s="22" t="s">
        <v>408</v>
      </c>
      <c r="C8" s="23">
        <v>25420</v>
      </c>
      <c r="D8" s="21">
        <v>54</v>
      </c>
      <c r="E8" s="21">
        <v>54</v>
      </c>
      <c r="F8" s="23">
        <v>45433</v>
      </c>
      <c r="G8" s="21" t="s">
        <v>401</v>
      </c>
      <c r="H8" s="21">
        <v>2</v>
      </c>
      <c r="I8" s="21">
        <v>1</v>
      </c>
      <c r="J8" s="24" t="s">
        <v>402</v>
      </c>
    </row>
    <row r="9" spans="1:10" ht="15.6">
      <c r="A9" s="21" t="s">
        <v>340</v>
      </c>
      <c r="B9" s="22" t="s">
        <v>341</v>
      </c>
      <c r="C9" s="23">
        <v>31485</v>
      </c>
      <c r="D9" s="21">
        <v>38</v>
      </c>
      <c r="E9" s="21">
        <v>38</v>
      </c>
      <c r="F9" s="23">
        <v>45434</v>
      </c>
      <c r="G9" s="21" t="s">
        <v>401</v>
      </c>
      <c r="H9" s="21">
        <v>1</v>
      </c>
      <c r="I9" s="21">
        <v>1</v>
      </c>
      <c r="J9" s="24" t="s">
        <v>402</v>
      </c>
    </row>
    <row r="10" spans="1:10" ht="15.6">
      <c r="A10" s="21" t="s">
        <v>409</v>
      </c>
      <c r="B10" s="22" t="s">
        <v>410</v>
      </c>
      <c r="C10" s="23">
        <v>26701</v>
      </c>
      <c r="D10" s="21">
        <v>51</v>
      </c>
      <c r="E10" s="21">
        <v>51</v>
      </c>
      <c r="F10" s="23">
        <v>45434</v>
      </c>
      <c r="G10" s="21" t="s">
        <v>401</v>
      </c>
      <c r="H10" s="21">
        <v>1</v>
      </c>
      <c r="I10" s="21">
        <v>1</v>
      </c>
      <c r="J10" s="24" t="s">
        <v>411</v>
      </c>
    </row>
    <row r="11" spans="1:10" ht="15.6">
      <c r="A11" s="21" t="s">
        <v>412</v>
      </c>
      <c r="B11" s="22" t="s">
        <v>413</v>
      </c>
      <c r="C11" s="23">
        <v>30502</v>
      </c>
      <c r="D11" s="21">
        <v>40</v>
      </c>
      <c r="E11" s="21">
        <v>40</v>
      </c>
      <c r="F11" s="23">
        <v>45434</v>
      </c>
      <c r="G11" s="21" t="s">
        <v>401</v>
      </c>
      <c r="H11" s="21">
        <v>1</v>
      </c>
      <c r="I11" s="21">
        <v>1</v>
      </c>
      <c r="J11" s="24" t="s">
        <v>402</v>
      </c>
    </row>
    <row r="12" spans="1:10" ht="15.6">
      <c r="A12" s="21" t="s">
        <v>414</v>
      </c>
      <c r="B12" s="22" t="s">
        <v>415</v>
      </c>
      <c r="C12" s="23">
        <v>28410</v>
      </c>
      <c r="D12" s="21">
        <v>46</v>
      </c>
      <c r="E12" s="21">
        <v>46</v>
      </c>
      <c r="F12" s="23">
        <v>45434</v>
      </c>
      <c r="G12" s="21" t="s">
        <v>401</v>
      </c>
      <c r="H12" s="21">
        <v>1</v>
      </c>
      <c r="I12" s="21">
        <v>1</v>
      </c>
      <c r="J12" s="24" t="s">
        <v>402</v>
      </c>
    </row>
    <row r="13" spans="1:10" ht="15.6">
      <c r="A13" s="21" t="s">
        <v>416</v>
      </c>
      <c r="B13" s="22" t="s">
        <v>417</v>
      </c>
      <c r="C13" s="23">
        <v>19228</v>
      </c>
      <c r="D13" s="21">
        <v>70</v>
      </c>
      <c r="E13" s="21">
        <v>71</v>
      </c>
      <c r="F13" s="23">
        <v>45108</v>
      </c>
      <c r="G13" s="21" t="s">
        <v>401</v>
      </c>
      <c r="H13" s="21">
        <v>327</v>
      </c>
      <c r="I13" s="21">
        <v>29</v>
      </c>
      <c r="J13" s="24" t="s">
        <v>411</v>
      </c>
    </row>
    <row r="14" spans="1:10" ht="15.6">
      <c r="A14" s="21" t="s">
        <v>418</v>
      </c>
      <c r="B14" s="22" t="s">
        <v>419</v>
      </c>
      <c r="C14" s="23">
        <v>24108</v>
      </c>
      <c r="D14" s="21">
        <v>57</v>
      </c>
      <c r="E14" s="21">
        <v>58</v>
      </c>
      <c r="F14" s="23">
        <v>45231</v>
      </c>
      <c r="G14" s="21" t="s">
        <v>401</v>
      </c>
      <c r="H14" s="21">
        <v>204</v>
      </c>
      <c r="I14" s="21">
        <v>30</v>
      </c>
      <c r="J14" s="24" t="s">
        <v>411</v>
      </c>
    </row>
    <row r="15" spans="1:10" ht="15.6">
      <c r="A15" s="21" t="s">
        <v>420</v>
      </c>
      <c r="B15" s="22" t="s">
        <v>421</v>
      </c>
      <c r="C15" s="23">
        <v>22723</v>
      </c>
      <c r="D15" s="21">
        <v>61</v>
      </c>
      <c r="E15" s="21">
        <v>62</v>
      </c>
      <c r="F15" s="23">
        <v>45232</v>
      </c>
      <c r="G15" s="21" t="s">
        <v>401</v>
      </c>
      <c r="H15" s="21">
        <v>203</v>
      </c>
      <c r="I15" s="21">
        <v>24</v>
      </c>
      <c r="J15" s="24" t="s">
        <v>411</v>
      </c>
    </row>
    <row r="16" spans="1:10" ht="18.75" customHeight="1">
      <c r="A16" s="21" t="s">
        <v>422</v>
      </c>
      <c r="B16" s="22" t="s">
        <v>423</v>
      </c>
      <c r="C16" s="23">
        <v>26328</v>
      </c>
      <c r="D16" s="21">
        <v>51</v>
      </c>
      <c r="E16" s="21">
        <v>52</v>
      </c>
      <c r="F16" s="23">
        <v>45250</v>
      </c>
      <c r="G16" s="21" t="s">
        <v>401</v>
      </c>
      <c r="H16" s="21">
        <v>185</v>
      </c>
      <c r="I16" s="21">
        <v>34</v>
      </c>
      <c r="J16" s="24" t="s">
        <v>411</v>
      </c>
    </row>
    <row r="17" spans="1:10" ht="15.6">
      <c r="A17" s="21" t="s">
        <v>424</v>
      </c>
      <c r="B17" s="22" t="s">
        <v>425</v>
      </c>
      <c r="C17" s="23">
        <v>20536</v>
      </c>
      <c r="D17" s="21">
        <v>67</v>
      </c>
      <c r="E17" s="21">
        <v>68</v>
      </c>
      <c r="F17" s="23">
        <v>45265</v>
      </c>
      <c r="G17" s="21" t="s">
        <v>401</v>
      </c>
      <c r="H17" s="21">
        <v>170</v>
      </c>
      <c r="I17" s="21">
        <v>31</v>
      </c>
      <c r="J17" s="24" t="s">
        <v>411</v>
      </c>
    </row>
    <row r="18" spans="1:10" ht="15.6">
      <c r="A18" s="21" t="s">
        <v>68</v>
      </c>
      <c r="B18" s="22" t="s">
        <v>69</v>
      </c>
      <c r="C18" s="23">
        <v>29576</v>
      </c>
      <c r="D18" s="21">
        <v>42</v>
      </c>
      <c r="E18" s="21">
        <v>43</v>
      </c>
      <c r="F18" s="23">
        <v>45266</v>
      </c>
      <c r="G18" s="21" t="s">
        <v>401</v>
      </c>
      <c r="H18" s="21">
        <v>169</v>
      </c>
      <c r="I18" s="21">
        <v>32</v>
      </c>
      <c r="J18" s="24" t="s">
        <v>411</v>
      </c>
    </row>
    <row r="19" spans="1:10" ht="15.6">
      <c r="A19" s="21" t="s">
        <v>323</v>
      </c>
      <c r="B19" s="22" t="s">
        <v>324</v>
      </c>
      <c r="C19" s="23">
        <v>29873</v>
      </c>
      <c r="D19" s="21">
        <v>42</v>
      </c>
      <c r="E19" s="21">
        <v>42</v>
      </c>
      <c r="F19" s="23">
        <v>45295</v>
      </c>
      <c r="G19" s="21" t="s">
        <v>401</v>
      </c>
      <c r="H19" s="21">
        <v>140</v>
      </c>
      <c r="I19" s="21">
        <v>22</v>
      </c>
      <c r="J19" s="24" t="s">
        <v>411</v>
      </c>
    </row>
    <row r="20" spans="1:10" ht="18" customHeight="1">
      <c r="A20" s="21" t="s">
        <v>344</v>
      </c>
      <c r="B20" s="22" t="s">
        <v>345</v>
      </c>
      <c r="C20" s="23">
        <v>27160</v>
      </c>
      <c r="D20" s="21">
        <v>49</v>
      </c>
      <c r="E20" s="21">
        <v>50</v>
      </c>
      <c r="F20" s="23">
        <v>45307</v>
      </c>
      <c r="G20" s="21" t="s">
        <v>401</v>
      </c>
      <c r="H20" s="21">
        <v>128</v>
      </c>
      <c r="I20" s="21">
        <v>24</v>
      </c>
      <c r="J20" s="24" t="s">
        <v>411</v>
      </c>
    </row>
    <row r="21" spans="1:10" ht="15.6">
      <c r="A21" s="21" t="s">
        <v>426</v>
      </c>
      <c r="B21" s="22" t="s">
        <v>427</v>
      </c>
      <c r="C21" s="23">
        <v>33353</v>
      </c>
      <c r="D21" s="21">
        <v>32</v>
      </c>
      <c r="E21" s="21">
        <v>33</v>
      </c>
      <c r="F21" s="23">
        <v>45320</v>
      </c>
      <c r="G21" s="21" t="s">
        <v>401</v>
      </c>
      <c r="H21" s="21">
        <v>115</v>
      </c>
      <c r="I21" s="21">
        <v>16</v>
      </c>
      <c r="J21" s="24" t="s">
        <v>411</v>
      </c>
    </row>
    <row r="22" spans="1:10" ht="15.6">
      <c r="A22" s="21" t="s">
        <v>428</v>
      </c>
      <c r="B22" s="22" t="s">
        <v>429</v>
      </c>
      <c r="C22" s="23">
        <v>19330</v>
      </c>
      <c r="D22" s="21">
        <v>71</v>
      </c>
      <c r="E22" s="21">
        <v>71</v>
      </c>
      <c r="F22" s="23">
        <v>45404</v>
      </c>
      <c r="G22" s="21" t="s">
        <v>401</v>
      </c>
      <c r="H22" s="21">
        <v>31</v>
      </c>
      <c r="I22" s="21" t="s">
        <v>401</v>
      </c>
      <c r="J22" s="24" t="s">
        <v>411</v>
      </c>
    </row>
    <row r="23" spans="1:10" ht="15.6">
      <c r="A23" s="21" t="s">
        <v>430</v>
      </c>
      <c r="B23" s="22" t="s">
        <v>431</v>
      </c>
      <c r="C23" s="23">
        <v>33444</v>
      </c>
      <c r="D23" s="21">
        <v>32</v>
      </c>
      <c r="E23" s="21">
        <v>32</v>
      </c>
      <c r="F23" s="23">
        <v>45401</v>
      </c>
      <c r="G23" s="21" t="s">
        <v>401</v>
      </c>
      <c r="H23" s="21">
        <v>34</v>
      </c>
      <c r="I23" s="21">
        <v>2</v>
      </c>
      <c r="J23" s="24" t="s">
        <v>411</v>
      </c>
    </row>
    <row r="24" spans="1:10" ht="15.6">
      <c r="A24" s="21" t="s">
        <v>316</v>
      </c>
      <c r="B24" s="22" t="s">
        <v>317</v>
      </c>
      <c r="C24" s="23">
        <v>25533</v>
      </c>
      <c r="D24" s="21">
        <v>54</v>
      </c>
      <c r="E24" s="21">
        <v>54</v>
      </c>
      <c r="F24" s="23">
        <v>45412</v>
      </c>
      <c r="G24" s="21" t="s">
        <v>401</v>
      </c>
      <c r="H24" s="21">
        <v>23</v>
      </c>
      <c r="I24" s="21">
        <v>3</v>
      </c>
      <c r="J24" s="24" t="s">
        <v>411</v>
      </c>
    </row>
    <row r="25" spans="1:10" ht="15.6">
      <c r="A25" s="21" t="s">
        <v>432</v>
      </c>
      <c r="B25" s="22" t="s">
        <v>433</v>
      </c>
      <c r="C25" s="23">
        <v>19786</v>
      </c>
      <c r="D25" s="21">
        <v>70</v>
      </c>
      <c r="E25" s="21">
        <v>70</v>
      </c>
      <c r="F25" s="23">
        <v>45418</v>
      </c>
      <c r="G25" s="21" t="s">
        <v>401</v>
      </c>
      <c r="H25" s="21">
        <v>17</v>
      </c>
      <c r="I25" s="21" t="s">
        <v>401</v>
      </c>
      <c r="J25" s="24" t="s">
        <v>411</v>
      </c>
    </row>
    <row r="26" spans="1:10" ht="15.6">
      <c r="A26" s="21" t="s">
        <v>255</v>
      </c>
      <c r="B26" s="22" t="s">
        <v>256</v>
      </c>
      <c r="C26" s="23">
        <v>31144</v>
      </c>
      <c r="D26" s="21">
        <v>39</v>
      </c>
      <c r="E26" s="21">
        <v>39</v>
      </c>
      <c r="F26" s="23">
        <v>45418</v>
      </c>
      <c r="G26" s="21" t="s">
        <v>401</v>
      </c>
      <c r="H26" s="21">
        <v>17</v>
      </c>
      <c r="I26" s="21" t="s">
        <v>401</v>
      </c>
      <c r="J26" s="24" t="s">
        <v>411</v>
      </c>
    </row>
    <row r="27" spans="1:10" ht="15.6">
      <c r="A27" s="21" t="s">
        <v>434</v>
      </c>
      <c r="B27" s="25" t="s">
        <v>435</v>
      </c>
      <c r="C27" s="23">
        <v>27932</v>
      </c>
      <c r="D27" s="21">
        <v>47</v>
      </c>
      <c r="E27" s="21">
        <v>47</v>
      </c>
      <c r="F27" s="23">
        <v>45418</v>
      </c>
      <c r="G27" s="21" t="s">
        <v>401</v>
      </c>
      <c r="H27" s="21">
        <v>17</v>
      </c>
      <c r="I27" s="21">
        <v>3</v>
      </c>
      <c r="J27" s="24" t="s">
        <v>411</v>
      </c>
    </row>
    <row r="28" spans="1:10" ht="15.6">
      <c r="A28" s="21" t="s">
        <v>305</v>
      </c>
      <c r="B28" s="22" t="s">
        <v>306</v>
      </c>
      <c r="C28" s="23">
        <v>38035</v>
      </c>
      <c r="D28" s="21">
        <v>20</v>
      </c>
      <c r="E28" s="21">
        <v>20</v>
      </c>
      <c r="F28" s="23">
        <v>45425</v>
      </c>
      <c r="G28" s="21" t="s">
        <v>401</v>
      </c>
      <c r="H28" s="21">
        <v>10</v>
      </c>
      <c r="I28" s="21" t="s">
        <v>401</v>
      </c>
      <c r="J28" s="24" t="s">
        <v>411</v>
      </c>
    </row>
    <row r="29" spans="1:10" ht="15.6">
      <c r="A29" s="26" t="s">
        <v>436</v>
      </c>
      <c r="B29" s="27" t="s">
        <v>437</v>
      </c>
      <c r="C29" s="28">
        <v>25509</v>
      </c>
      <c r="D29" s="26">
        <v>54</v>
      </c>
      <c r="E29" s="26">
        <v>54</v>
      </c>
      <c r="F29" s="28">
        <v>45428</v>
      </c>
      <c r="G29" s="26" t="s">
        <v>401</v>
      </c>
      <c r="H29" s="26">
        <v>7</v>
      </c>
      <c r="I29" s="26" t="s">
        <v>401</v>
      </c>
      <c r="J29" s="29" t="s">
        <v>411</v>
      </c>
    </row>
    <row r="30" spans="1:10" ht="18">
      <c r="A30" s="26" t="s">
        <v>438</v>
      </c>
      <c r="B30" s="92" t="s">
        <v>439</v>
      </c>
      <c r="C30" s="28">
        <v>22672</v>
      </c>
      <c r="D30" s="26">
        <v>62</v>
      </c>
      <c r="E30" s="26">
        <v>62</v>
      </c>
      <c r="F30" s="28">
        <v>45481</v>
      </c>
      <c r="G30" s="26"/>
      <c r="H30" s="26"/>
      <c r="I30" s="26">
        <v>1</v>
      </c>
      <c r="J30" s="29" t="s">
        <v>402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BA480-982F-496E-AAB8-691C22F37E62}">
  <dimension ref="A1:K33"/>
  <sheetViews>
    <sheetView workbookViewId="0">
      <selection activeCell="F11" sqref="F11"/>
    </sheetView>
  </sheetViews>
  <sheetFormatPr defaultRowHeight="13.15"/>
  <cols>
    <col min="1" max="1" width="42.42578125" customWidth="1"/>
    <col min="2" max="2" width="19.7109375" customWidth="1"/>
    <col min="3" max="4" width="19.140625" customWidth="1"/>
    <col min="5" max="5" width="20.5703125" customWidth="1"/>
    <col min="6" max="6" width="26.42578125" customWidth="1"/>
    <col min="7" max="7" width="12.42578125" customWidth="1"/>
    <col min="8" max="8" width="9.85546875" customWidth="1"/>
    <col min="9" max="9" width="11.28515625" customWidth="1"/>
    <col min="10" max="10" width="9.7109375" customWidth="1"/>
    <col min="11" max="11" width="44.7109375" customWidth="1"/>
  </cols>
  <sheetData>
    <row r="1" spans="1:11" ht="38.25" customHeight="1">
      <c r="A1" s="128" t="s">
        <v>440</v>
      </c>
      <c r="B1" s="129" t="s">
        <v>7</v>
      </c>
      <c r="C1" s="129" t="s">
        <v>94</v>
      </c>
      <c r="D1" s="129" t="s">
        <v>400</v>
      </c>
      <c r="E1" s="129" t="s">
        <v>95</v>
      </c>
      <c r="F1" s="129" t="s">
        <v>184</v>
      </c>
      <c r="G1" s="129" t="s">
        <v>102</v>
      </c>
      <c r="H1" s="129" t="s">
        <v>103</v>
      </c>
      <c r="I1" s="129" t="s">
        <v>104</v>
      </c>
      <c r="J1" s="129" t="s">
        <v>105</v>
      </c>
      <c r="K1" s="130" t="s">
        <v>441</v>
      </c>
    </row>
    <row r="2" spans="1:11" ht="16.5">
      <c r="A2" s="7" t="s">
        <v>57</v>
      </c>
      <c r="B2" s="12" t="s">
        <v>58</v>
      </c>
      <c r="C2" s="9">
        <v>45534</v>
      </c>
      <c r="D2" s="9" t="s">
        <v>442</v>
      </c>
      <c r="E2" s="9">
        <v>45597</v>
      </c>
      <c r="F2" s="11" t="s">
        <v>188</v>
      </c>
      <c r="G2" s="11" t="s">
        <v>188</v>
      </c>
      <c r="H2" s="11" t="s">
        <v>192</v>
      </c>
      <c r="I2" s="11" t="s">
        <v>192</v>
      </c>
      <c r="J2" s="11"/>
      <c r="K2" s="11" t="s">
        <v>5</v>
      </c>
    </row>
    <row r="3" spans="1:11" ht="16.5">
      <c r="A3" s="7" t="s">
        <v>40</v>
      </c>
      <c r="B3" s="189" t="s">
        <v>41</v>
      </c>
      <c r="C3" s="9">
        <v>45539</v>
      </c>
      <c r="D3" s="9" t="s">
        <v>442</v>
      </c>
      <c r="E3" s="9">
        <v>45597</v>
      </c>
      <c r="F3" s="11" t="s">
        <v>188</v>
      </c>
      <c r="G3" s="11" t="s">
        <v>192</v>
      </c>
      <c r="H3" s="11" t="s">
        <v>192</v>
      </c>
      <c r="I3" s="11" t="s">
        <v>188</v>
      </c>
      <c r="J3" s="11"/>
      <c r="K3" s="11"/>
    </row>
    <row r="4" spans="1:11" ht="14.25" customHeight="1">
      <c r="A4" s="184" t="s">
        <v>72</v>
      </c>
      <c r="B4" s="183" t="s">
        <v>204</v>
      </c>
      <c r="C4" s="146">
        <v>45566</v>
      </c>
      <c r="D4" s="187" t="s">
        <v>442</v>
      </c>
      <c r="E4" s="186">
        <v>45597</v>
      </c>
      <c r="F4" s="185" t="s">
        <v>192</v>
      </c>
      <c r="G4" s="187" t="s">
        <v>192</v>
      </c>
      <c r="H4" s="185" t="s">
        <v>192</v>
      </c>
      <c r="I4" s="185" t="s">
        <v>192</v>
      </c>
      <c r="J4" s="188"/>
      <c r="K4" s="188" t="s">
        <v>378</v>
      </c>
    </row>
    <row r="5" spans="1:11" ht="15.75">
      <c r="A5" s="169" t="s">
        <v>353</v>
      </c>
      <c r="B5" s="185" t="s">
        <v>354</v>
      </c>
      <c r="C5" s="186">
        <v>45567</v>
      </c>
      <c r="D5" s="187" t="s">
        <v>442</v>
      </c>
      <c r="E5" s="186">
        <v>45597</v>
      </c>
      <c r="F5" s="188"/>
      <c r="G5" s="188"/>
      <c r="H5" s="188"/>
      <c r="I5" s="188"/>
      <c r="J5" s="188"/>
      <c r="K5" s="188"/>
    </row>
    <row r="6" spans="1:11" ht="15.75">
      <c r="A6" s="169" t="s">
        <v>366</v>
      </c>
      <c r="B6" s="185" t="s">
        <v>367</v>
      </c>
      <c r="C6" s="186">
        <v>45595</v>
      </c>
      <c r="D6" s="187" t="s">
        <v>443</v>
      </c>
      <c r="E6" s="186">
        <v>45597</v>
      </c>
      <c r="F6" s="188"/>
      <c r="G6" s="188"/>
      <c r="H6" s="188"/>
      <c r="I6" s="188"/>
      <c r="J6" s="188"/>
      <c r="K6" s="188"/>
    </row>
    <row r="7" spans="1:11" ht="15.75">
      <c r="A7" s="169"/>
      <c r="B7" s="185"/>
      <c r="C7" s="186"/>
      <c r="D7" s="187"/>
      <c r="E7" s="188"/>
      <c r="F7" s="188"/>
      <c r="G7" s="188"/>
      <c r="H7" s="188"/>
      <c r="I7" s="188"/>
      <c r="J7" s="188"/>
      <c r="K7" s="188"/>
    </row>
    <row r="8" spans="1:11" ht="15.75">
      <c r="A8" s="169"/>
      <c r="B8" s="185"/>
      <c r="C8" s="186"/>
      <c r="D8" s="187"/>
      <c r="E8" s="188"/>
      <c r="F8" s="188"/>
      <c r="G8" s="188"/>
      <c r="H8" s="188"/>
      <c r="I8" s="188"/>
      <c r="J8" s="188"/>
      <c r="K8" s="188"/>
    </row>
    <row r="9" spans="1:11" ht="15.75">
      <c r="A9" s="169"/>
      <c r="B9" s="185"/>
      <c r="C9" s="186"/>
      <c r="D9" s="187"/>
      <c r="E9" s="188"/>
      <c r="F9" s="188"/>
      <c r="G9" s="188"/>
      <c r="H9" s="188"/>
      <c r="I9" s="188"/>
      <c r="J9" s="188"/>
      <c r="K9" s="188"/>
    </row>
    <row r="10" spans="1:11" ht="12.75"/>
    <row r="11" spans="1:11" ht="32.25">
      <c r="A11" s="140" t="s">
        <v>93</v>
      </c>
      <c r="B11" s="141" t="s">
        <v>7</v>
      </c>
      <c r="C11" s="141" t="s">
        <v>94</v>
      </c>
      <c r="D11" s="141" t="s">
        <v>95</v>
      </c>
      <c r="E11" s="142" t="s">
        <v>208</v>
      </c>
    </row>
    <row r="12" spans="1:11" ht="16.5" customHeight="1">
      <c r="A12" s="144" t="s">
        <v>444</v>
      </c>
      <c r="B12" s="145" t="s">
        <v>445</v>
      </c>
      <c r="C12" s="105">
        <v>45527</v>
      </c>
      <c r="D12" s="105">
        <v>45527</v>
      </c>
      <c r="E12" s="144" t="s">
        <v>446</v>
      </c>
    </row>
    <row r="13" spans="1:11" ht="12.75">
      <c r="A13" s="144" t="s">
        <v>447</v>
      </c>
      <c r="B13" s="145" t="s">
        <v>448</v>
      </c>
      <c r="C13" s="105">
        <v>45525</v>
      </c>
      <c r="D13" s="146">
        <v>45531</v>
      </c>
      <c r="E13" s="144" t="s">
        <v>446</v>
      </c>
    </row>
    <row r="14" spans="1:11" ht="16.5">
      <c r="A14" s="83" t="s">
        <v>449</v>
      </c>
      <c r="B14" s="12" t="s">
        <v>450</v>
      </c>
      <c r="C14" s="90">
        <v>45531</v>
      </c>
      <c r="D14" s="90">
        <v>45535</v>
      </c>
      <c r="E14" s="144" t="s">
        <v>268</v>
      </c>
    </row>
    <row r="15" spans="1:11" ht="16.5">
      <c r="A15" s="138" t="s">
        <v>348</v>
      </c>
      <c r="B15" s="133" t="s">
        <v>349</v>
      </c>
      <c r="C15" s="135">
        <v>45527</v>
      </c>
      <c r="D15" s="135">
        <v>45528</v>
      </c>
      <c r="E15" s="57" t="s">
        <v>451</v>
      </c>
    </row>
    <row r="16" spans="1:11" ht="16.5">
      <c r="A16" s="83" t="s">
        <v>42</v>
      </c>
      <c r="B16" s="84">
        <v>659011646</v>
      </c>
      <c r="C16" s="90">
        <v>45530</v>
      </c>
      <c r="D16" s="90">
        <v>45539</v>
      </c>
      <c r="E16" s="9" t="s">
        <v>451</v>
      </c>
    </row>
    <row r="17" spans="1:5" ht="16.5">
      <c r="A17" s="83" t="s">
        <v>351</v>
      </c>
      <c r="B17" s="84" t="s">
        <v>452</v>
      </c>
      <c r="C17" s="90">
        <v>45525</v>
      </c>
      <c r="D17" s="152">
        <v>45539</v>
      </c>
      <c r="E17" s="9" t="s">
        <v>451</v>
      </c>
    </row>
    <row r="18" spans="1:5" ht="16.5">
      <c r="A18" s="83" t="s">
        <v>16</v>
      </c>
      <c r="B18" s="12" t="s">
        <v>18</v>
      </c>
      <c r="C18" s="90">
        <v>45526</v>
      </c>
      <c r="D18" s="181">
        <v>45545</v>
      </c>
      <c r="E18" s="182" t="s">
        <v>451</v>
      </c>
    </row>
    <row r="19" spans="1:5" ht="16.5">
      <c r="A19" s="83" t="s">
        <v>453</v>
      </c>
      <c r="B19" s="12" t="s">
        <v>454</v>
      </c>
      <c r="C19" s="124">
        <v>45527</v>
      </c>
      <c r="D19" s="181">
        <v>45546</v>
      </c>
      <c r="E19" s="182" t="s">
        <v>387</v>
      </c>
    </row>
    <row r="20" spans="1:5" ht="16.5">
      <c r="A20" s="170" t="s">
        <v>455</v>
      </c>
      <c r="B20" s="167" t="s">
        <v>456</v>
      </c>
      <c r="C20" s="168">
        <v>45567</v>
      </c>
      <c r="D20" s="181">
        <v>45580</v>
      </c>
      <c r="E20" s="182" t="s">
        <v>457</v>
      </c>
    </row>
    <row r="21" spans="1:5" ht="16.5">
      <c r="A21" s="83" t="s">
        <v>458</v>
      </c>
      <c r="B21" s="12" t="s">
        <v>459</v>
      </c>
      <c r="C21" s="90">
        <v>45548</v>
      </c>
      <c r="D21" s="181">
        <v>45586</v>
      </c>
      <c r="E21" s="182" t="s">
        <v>460</v>
      </c>
    </row>
    <row r="22" spans="1:5" ht="16.5">
      <c r="A22" s="83" t="s">
        <v>118</v>
      </c>
      <c r="B22" s="12" t="s">
        <v>119</v>
      </c>
      <c r="C22" s="90">
        <v>45552</v>
      </c>
      <c r="D22" s="176">
        <v>45587</v>
      </c>
      <c r="E22" s="177" t="s">
        <v>460</v>
      </c>
    </row>
    <row r="23" spans="1:5" ht="15.75">
      <c r="A23" s="169" t="s">
        <v>461</v>
      </c>
      <c r="B23" s="166" t="s">
        <v>303</v>
      </c>
      <c r="C23" s="168">
        <v>45559</v>
      </c>
      <c r="D23" s="146">
        <v>45590</v>
      </c>
      <c r="E23" s="20" t="s">
        <v>268</v>
      </c>
    </row>
    <row r="24" spans="1:5" ht="16.5">
      <c r="A24" s="7" t="s">
        <v>57</v>
      </c>
      <c r="B24" s="12" t="s">
        <v>58</v>
      </c>
      <c r="C24" s="90">
        <v>45552</v>
      </c>
      <c r="D24" s="179">
        <v>45597</v>
      </c>
      <c r="E24" s="178" t="s">
        <v>451</v>
      </c>
    </row>
    <row r="25" spans="1:5" ht="16.5">
      <c r="A25" s="7" t="s">
        <v>40</v>
      </c>
      <c r="B25" s="189" t="s">
        <v>41</v>
      </c>
      <c r="C25" s="90">
        <v>45552</v>
      </c>
      <c r="D25" s="179">
        <v>45597</v>
      </c>
      <c r="E25" s="178" t="s">
        <v>462</v>
      </c>
    </row>
    <row r="26" spans="1:5" ht="16.5">
      <c r="A26" s="184" t="s">
        <v>72</v>
      </c>
      <c r="B26" s="183" t="s">
        <v>204</v>
      </c>
      <c r="C26" s="90">
        <v>45552</v>
      </c>
      <c r="D26" s="179">
        <v>45597</v>
      </c>
      <c r="E26" s="178" t="s">
        <v>462</v>
      </c>
    </row>
    <row r="27" spans="1:5" ht="16.5">
      <c r="A27" s="169" t="s">
        <v>353</v>
      </c>
      <c r="B27" s="185" t="s">
        <v>354</v>
      </c>
      <c r="C27" s="90">
        <v>45552</v>
      </c>
      <c r="D27" s="179">
        <v>45597</v>
      </c>
      <c r="E27" s="178" t="s">
        <v>462</v>
      </c>
    </row>
    <row r="28" spans="1:5" ht="16.5">
      <c r="A28" s="169" t="s">
        <v>366</v>
      </c>
      <c r="B28" s="185" t="s">
        <v>367</v>
      </c>
      <c r="C28" s="90">
        <v>45552</v>
      </c>
      <c r="D28" s="179">
        <v>45597</v>
      </c>
      <c r="E28" s="178" t="s">
        <v>462</v>
      </c>
    </row>
    <row r="29" spans="1:5" ht="16.5">
      <c r="A29" s="7" t="s">
        <v>40</v>
      </c>
      <c r="B29" s="189" t="s">
        <v>41</v>
      </c>
      <c r="C29" s="9">
        <v>45539</v>
      </c>
      <c r="D29" s="146">
        <v>45597</v>
      </c>
      <c r="E29" s="178" t="s">
        <v>462</v>
      </c>
    </row>
    <row r="30" spans="1:5" ht="16.5">
      <c r="A30" s="184" t="s">
        <v>72</v>
      </c>
      <c r="B30" s="183" t="s">
        <v>204</v>
      </c>
      <c r="C30" s="146">
        <v>45566</v>
      </c>
      <c r="D30" s="146">
        <v>45597</v>
      </c>
      <c r="E30" s="178" t="s">
        <v>462</v>
      </c>
    </row>
    <row r="31" spans="1:5" ht="16.5">
      <c r="A31" s="169" t="s">
        <v>353</v>
      </c>
      <c r="B31" s="185" t="s">
        <v>354</v>
      </c>
      <c r="C31" s="186">
        <v>45567</v>
      </c>
      <c r="D31" s="146">
        <v>45597</v>
      </c>
      <c r="E31" s="178" t="s">
        <v>462</v>
      </c>
    </row>
    <row r="32" spans="1:5" ht="16.5">
      <c r="A32" s="169" t="s">
        <v>366</v>
      </c>
      <c r="B32" s="185" t="s">
        <v>367</v>
      </c>
      <c r="C32" s="186">
        <v>45595</v>
      </c>
      <c r="D32" s="146">
        <v>45597</v>
      </c>
      <c r="E32" s="178" t="s">
        <v>462</v>
      </c>
    </row>
    <row r="33" spans="1:5" ht="15.75">
      <c r="A33" s="169"/>
      <c r="B33" s="185"/>
      <c r="C33" s="186"/>
      <c r="D33" s="146"/>
      <c r="E33" s="178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7DF2B-BB5E-471A-B76E-738D873D0FB9}">
  <dimension ref="A1:H18"/>
  <sheetViews>
    <sheetView workbookViewId="0">
      <selection activeCell="G2" sqref="G2"/>
    </sheetView>
  </sheetViews>
  <sheetFormatPr defaultRowHeight="13.15"/>
  <cols>
    <col min="1" max="1" width="28.5703125" style="100" customWidth="1"/>
    <col min="2" max="2" width="19.140625" style="100" customWidth="1"/>
    <col min="3" max="3" width="23.42578125" style="100" customWidth="1"/>
    <col min="4" max="4" width="17.7109375" style="100" customWidth="1"/>
    <col min="5" max="5" width="20.42578125" style="101" customWidth="1"/>
    <col min="6" max="6" width="15" style="101" customWidth="1"/>
    <col min="7" max="7" width="18.140625" style="2" customWidth="1"/>
    <col min="8" max="8" width="22.42578125" style="101" customWidth="1"/>
  </cols>
  <sheetData>
    <row r="1" spans="1:8" s="104" customFormat="1" ht="38.25" customHeight="1">
      <c r="A1" s="102" t="s">
        <v>93</v>
      </c>
      <c r="B1" s="103" t="s">
        <v>7</v>
      </c>
      <c r="C1" s="103" t="s">
        <v>463</v>
      </c>
      <c r="D1" s="103" t="s">
        <v>464</v>
      </c>
      <c r="E1" s="103" t="s">
        <v>465</v>
      </c>
      <c r="F1" s="103" t="s">
        <v>185</v>
      </c>
      <c r="G1" s="122" t="s">
        <v>466</v>
      </c>
      <c r="H1" s="103" t="s">
        <v>467</v>
      </c>
    </row>
    <row r="2" spans="1:8" s="45" customFormat="1">
      <c r="A2" s="109" t="s">
        <v>438</v>
      </c>
      <c r="B2" s="110" t="s">
        <v>439</v>
      </c>
      <c r="C2" s="111">
        <v>45481</v>
      </c>
      <c r="D2" s="112"/>
      <c r="E2" s="112" t="s">
        <v>468</v>
      </c>
      <c r="F2" s="111">
        <v>45481</v>
      </c>
      <c r="G2" s="112"/>
      <c r="H2" s="112" t="s">
        <v>469</v>
      </c>
    </row>
    <row r="3" spans="1:8" s="39" customFormat="1" ht="17.25" customHeight="1">
      <c r="A3" s="97" t="s">
        <v>470</v>
      </c>
      <c r="B3" s="98" t="s">
        <v>471</v>
      </c>
      <c r="C3" s="99">
        <v>45448</v>
      </c>
      <c r="D3" s="98"/>
      <c r="E3" s="98" t="s">
        <v>472</v>
      </c>
      <c r="F3" s="98"/>
      <c r="G3" s="98"/>
      <c r="H3" s="98" t="s">
        <v>473</v>
      </c>
    </row>
    <row r="4" spans="1:8">
      <c r="A4" s="119" t="s">
        <v>474</v>
      </c>
      <c r="B4" s="120" t="s">
        <v>475</v>
      </c>
    </row>
    <row r="5" spans="1:8" s="45" customFormat="1">
      <c r="A5" s="113" t="s">
        <v>412</v>
      </c>
      <c r="B5" s="114" t="s">
        <v>413</v>
      </c>
      <c r="C5" s="115">
        <v>45434</v>
      </c>
      <c r="D5" s="116"/>
      <c r="E5" s="116" t="s">
        <v>476</v>
      </c>
      <c r="F5" s="115">
        <v>45434</v>
      </c>
      <c r="G5" s="116"/>
      <c r="H5" s="116" t="s">
        <v>473</v>
      </c>
    </row>
    <row r="6" spans="1:8" s="39" customFormat="1">
      <c r="A6" s="97" t="s">
        <v>477</v>
      </c>
      <c r="B6" s="98">
        <v>252658287</v>
      </c>
      <c r="C6" s="99">
        <v>45441</v>
      </c>
      <c r="D6" s="98"/>
      <c r="E6" s="98" t="s">
        <v>478</v>
      </c>
      <c r="F6" s="98"/>
      <c r="G6" s="98"/>
      <c r="H6" s="98" t="s">
        <v>473</v>
      </c>
    </row>
    <row r="7" spans="1:8" s="45" customFormat="1">
      <c r="A7" s="113" t="s">
        <v>320</v>
      </c>
      <c r="B7" s="114" t="s">
        <v>321</v>
      </c>
      <c r="C7" s="115">
        <v>45427</v>
      </c>
      <c r="D7" s="116"/>
      <c r="E7" s="116" t="s">
        <v>479</v>
      </c>
      <c r="F7" s="115">
        <v>45427</v>
      </c>
      <c r="G7" s="116"/>
      <c r="H7" s="116" t="s">
        <v>480</v>
      </c>
    </row>
    <row r="8" spans="1:8" s="45" customFormat="1">
      <c r="A8" s="113" t="s">
        <v>414</v>
      </c>
      <c r="B8" s="114" t="s">
        <v>415</v>
      </c>
      <c r="C8" s="115">
        <v>45434</v>
      </c>
      <c r="D8" s="116"/>
      <c r="E8" s="116" t="s">
        <v>476</v>
      </c>
      <c r="F8" s="115">
        <v>45434</v>
      </c>
      <c r="G8" s="116"/>
      <c r="H8" s="116" t="s">
        <v>473</v>
      </c>
    </row>
    <row r="9" spans="1:8" s="39" customFormat="1">
      <c r="A9" s="93" t="s">
        <v>403</v>
      </c>
      <c r="B9" s="95" t="s">
        <v>404</v>
      </c>
      <c r="C9" s="94">
        <v>45414</v>
      </c>
      <c r="D9" s="96"/>
      <c r="E9" s="96" t="s">
        <v>472</v>
      </c>
      <c r="F9" s="94">
        <v>45414</v>
      </c>
      <c r="G9" s="96"/>
      <c r="H9" s="96" t="s">
        <v>481</v>
      </c>
    </row>
    <row r="10" spans="1:8">
      <c r="A10" s="119" t="s">
        <v>482</v>
      </c>
      <c r="B10" s="121" t="s">
        <v>483</v>
      </c>
    </row>
    <row r="11" spans="1:8" s="45" customFormat="1">
      <c r="A11" s="109" t="s">
        <v>331</v>
      </c>
      <c r="B11" s="110" t="s">
        <v>332</v>
      </c>
      <c r="C11" s="111">
        <v>45436</v>
      </c>
      <c r="D11" s="112"/>
      <c r="E11" s="112" t="s">
        <v>484</v>
      </c>
      <c r="F11" s="111">
        <v>45436</v>
      </c>
      <c r="G11" s="112"/>
      <c r="H11" s="112" t="s">
        <v>480</v>
      </c>
    </row>
    <row r="12" spans="1:8" s="45" customFormat="1">
      <c r="A12" s="113" t="s">
        <v>333</v>
      </c>
      <c r="B12" s="114" t="s">
        <v>334</v>
      </c>
      <c r="C12" s="115">
        <v>45415</v>
      </c>
      <c r="D12" s="116"/>
      <c r="E12" s="116" t="s">
        <v>476</v>
      </c>
      <c r="F12" s="115">
        <v>45415</v>
      </c>
      <c r="G12" s="116"/>
      <c r="H12" s="116" t="s">
        <v>480</v>
      </c>
    </row>
    <row r="13" spans="1:8" s="45" customFormat="1">
      <c r="A13" s="109" t="s">
        <v>485</v>
      </c>
      <c r="B13" s="112" t="s">
        <v>486</v>
      </c>
      <c r="C13" s="111">
        <v>45441</v>
      </c>
      <c r="D13" s="112"/>
      <c r="E13" s="112" t="s">
        <v>487</v>
      </c>
      <c r="F13" s="112"/>
      <c r="G13" s="112"/>
      <c r="H13" s="112" t="s">
        <v>473</v>
      </c>
    </row>
    <row r="14" spans="1:8" s="45" customFormat="1">
      <c r="A14" s="109" t="s">
        <v>488</v>
      </c>
      <c r="B14" s="112" t="s">
        <v>489</v>
      </c>
      <c r="C14" s="111">
        <v>45441</v>
      </c>
      <c r="D14" s="112"/>
      <c r="E14" s="112" t="s">
        <v>478</v>
      </c>
      <c r="F14" s="112"/>
      <c r="G14" s="112"/>
      <c r="H14" s="112" t="s">
        <v>473</v>
      </c>
    </row>
    <row r="15" spans="1:8" s="45" customFormat="1">
      <c r="A15" s="109" t="s">
        <v>490</v>
      </c>
      <c r="B15" s="112" t="s">
        <v>491</v>
      </c>
      <c r="C15" s="111">
        <v>45443</v>
      </c>
      <c r="D15" s="112"/>
      <c r="E15" s="112" t="s">
        <v>487</v>
      </c>
      <c r="F15" s="112"/>
      <c r="G15" s="112"/>
      <c r="H15" s="112" t="s">
        <v>469</v>
      </c>
    </row>
    <row r="16" spans="1:8" s="39" customFormat="1">
      <c r="A16" s="97" t="s">
        <v>492</v>
      </c>
      <c r="B16" s="98" t="s">
        <v>493</v>
      </c>
      <c r="C16" s="99">
        <v>45447</v>
      </c>
      <c r="D16" s="98"/>
      <c r="E16" s="98" t="s">
        <v>472</v>
      </c>
      <c r="F16" s="98"/>
      <c r="G16" s="98"/>
      <c r="H16" s="98" t="s">
        <v>469</v>
      </c>
    </row>
    <row r="17" spans="1:8" s="39" customFormat="1">
      <c r="A17" s="97" t="s">
        <v>494</v>
      </c>
      <c r="B17" s="98" t="s">
        <v>495</v>
      </c>
      <c r="C17" s="99">
        <v>45440</v>
      </c>
      <c r="D17" s="98"/>
      <c r="E17" s="98" t="s">
        <v>496</v>
      </c>
      <c r="F17" s="98"/>
      <c r="G17" s="98"/>
      <c r="H17" s="98" t="s">
        <v>469</v>
      </c>
    </row>
    <row r="18" spans="1:8" s="45" customFormat="1">
      <c r="A18" s="113" t="s">
        <v>340</v>
      </c>
      <c r="B18" s="114" t="s">
        <v>341</v>
      </c>
      <c r="C18" s="115">
        <v>45434</v>
      </c>
      <c r="D18" s="116"/>
      <c r="E18" s="116" t="s">
        <v>476</v>
      </c>
      <c r="F18" s="115">
        <v>45434</v>
      </c>
      <c r="G18" s="116"/>
      <c r="H18" s="116" t="s">
        <v>473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0DC09-959F-4540-82CB-6BC4296CA417}">
  <dimension ref="A1:H20"/>
  <sheetViews>
    <sheetView workbookViewId="0">
      <selection activeCell="J23" sqref="J23"/>
    </sheetView>
  </sheetViews>
  <sheetFormatPr defaultRowHeight="13.15"/>
  <cols>
    <col min="1" max="1" width="29.140625" customWidth="1"/>
    <col min="2" max="2" width="21.42578125" customWidth="1"/>
    <col min="3" max="3" width="21.140625" customWidth="1"/>
    <col min="4" max="4" width="20.28515625" style="1" customWidth="1"/>
    <col min="5" max="5" width="21.42578125" customWidth="1"/>
    <col min="6" max="6" width="15" customWidth="1"/>
    <col min="7" max="7" width="19.5703125" customWidth="1"/>
    <col min="8" max="8" width="22.28515625" customWidth="1"/>
  </cols>
  <sheetData>
    <row r="1" spans="1:8" s="19" customFormat="1" ht="38.25" customHeight="1">
      <c r="A1" s="17" t="s">
        <v>93</v>
      </c>
      <c r="B1" s="18" t="s">
        <v>7</v>
      </c>
      <c r="C1" s="18" t="s">
        <v>463</v>
      </c>
      <c r="D1" s="46" t="s">
        <v>464</v>
      </c>
      <c r="E1" s="18" t="s">
        <v>465</v>
      </c>
      <c r="F1" s="18" t="s">
        <v>185</v>
      </c>
      <c r="G1" s="18" t="s">
        <v>497</v>
      </c>
      <c r="H1" s="18" t="s">
        <v>467</v>
      </c>
    </row>
    <row r="2" spans="1:8" ht="15.6">
      <c r="A2" s="30" t="s">
        <v>416</v>
      </c>
      <c r="B2" s="31" t="s">
        <v>417</v>
      </c>
      <c r="C2" s="34">
        <v>45108</v>
      </c>
      <c r="D2" s="47">
        <v>45432</v>
      </c>
      <c r="E2" s="16" t="s">
        <v>498</v>
      </c>
      <c r="F2" s="32">
        <v>45108</v>
      </c>
      <c r="G2" s="16"/>
      <c r="H2" s="16" t="s">
        <v>499</v>
      </c>
    </row>
    <row r="3" spans="1:8" ht="15.6">
      <c r="A3" s="30" t="s">
        <v>418</v>
      </c>
      <c r="B3" s="31" t="s">
        <v>419</v>
      </c>
      <c r="C3" s="34">
        <v>45231</v>
      </c>
      <c r="D3" s="47">
        <v>45448</v>
      </c>
      <c r="E3" s="16" t="s">
        <v>500</v>
      </c>
      <c r="F3" s="32">
        <v>45231</v>
      </c>
      <c r="G3" s="16"/>
      <c r="H3" s="16" t="s">
        <v>501</v>
      </c>
    </row>
    <row r="4" spans="1:8" ht="15.6">
      <c r="A4" s="30" t="s">
        <v>420</v>
      </c>
      <c r="B4" s="31" t="s">
        <v>421</v>
      </c>
      <c r="C4" s="34">
        <v>45232</v>
      </c>
      <c r="D4" s="48"/>
      <c r="E4" s="16" t="s">
        <v>502</v>
      </c>
      <c r="F4" s="32">
        <v>45232</v>
      </c>
      <c r="G4" s="16"/>
      <c r="H4" s="16" t="s">
        <v>473</v>
      </c>
    </row>
    <row r="5" spans="1:8" ht="17.25" customHeight="1">
      <c r="A5" s="30" t="s">
        <v>422</v>
      </c>
      <c r="B5" s="31" t="s">
        <v>423</v>
      </c>
      <c r="C5" s="34">
        <v>45250</v>
      </c>
      <c r="D5" s="48" t="s">
        <v>503</v>
      </c>
      <c r="E5" s="16" t="s">
        <v>476</v>
      </c>
      <c r="F5" s="32">
        <v>45250</v>
      </c>
      <c r="G5" s="16"/>
      <c r="H5" s="16" t="s">
        <v>504</v>
      </c>
    </row>
    <row r="6" spans="1:8" ht="15.6">
      <c r="A6" s="30" t="s">
        <v>424</v>
      </c>
      <c r="B6" s="31" t="s">
        <v>425</v>
      </c>
      <c r="C6" s="34">
        <v>45265</v>
      </c>
      <c r="D6" s="48" t="s">
        <v>503</v>
      </c>
      <c r="E6" s="16" t="s">
        <v>505</v>
      </c>
      <c r="F6" s="32">
        <v>45265</v>
      </c>
      <c r="G6" s="16"/>
      <c r="H6" s="16" t="s">
        <v>473</v>
      </c>
    </row>
    <row r="7" spans="1:8" s="45" customFormat="1" ht="15.6">
      <c r="A7" s="40" t="s">
        <v>68</v>
      </c>
      <c r="B7" s="41" t="s">
        <v>69</v>
      </c>
      <c r="C7" s="42">
        <v>45266</v>
      </c>
      <c r="D7" s="49"/>
      <c r="E7" s="43" t="s">
        <v>476</v>
      </c>
      <c r="F7" s="44">
        <v>45266</v>
      </c>
      <c r="G7" s="43"/>
      <c r="H7" s="43" t="s">
        <v>506</v>
      </c>
    </row>
    <row r="8" spans="1:8" s="45" customFormat="1" ht="15.6">
      <c r="A8" s="40" t="s">
        <v>323</v>
      </c>
      <c r="B8" s="41" t="s">
        <v>324</v>
      </c>
      <c r="C8" s="42">
        <v>45295</v>
      </c>
      <c r="D8" s="49"/>
      <c r="E8" s="43" t="s">
        <v>472</v>
      </c>
      <c r="F8" s="44">
        <v>45295</v>
      </c>
      <c r="G8" s="43"/>
      <c r="H8" s="43" t="s">
        <v>506</v>
      </c>
    </row>
    <row r="9" spans="1:8" s="45" customFormat="1" ht="16.5" customHeight="1">
      <c r="A9" s="40" t="s">
        <v>344</v>
      </c>
      <c r="B9" s="41" t="s">
        <v>345</v>
      </c>
      <c r="C9" s="42">
        <v>45307</v>
      </c>
      <c r="D9" s="49"/>
      <c r="E9" s="43" t="s">
        <v>507</v>
      </c>
      <c r="F9" s="44">
        <v>45307</v>
      </c>
      <c r="G9" s="43"/>
      <c r="H9" s="43" t="s">
        <v>506</v>
      </c>
    </row>
    <row r="10" spans="1:8" ht="15.6">
      <c r="A10" s="30" t="s">
        <v>426</v>
      </c>
      <c r="B10" s="31" t="s">
        <v>427</v>
      </c>
      <c r="C10" s="34">
        <v>45320</v>
      </c>
      <c r="D10" s="48"/>
      <c r="E10" s="16"/>
      <c r="F10" s="32"/>
      <c r="G10" s="16"/>
      <c r="H10" s="16"/>
    </row>
    <row r="11" spans="1:8" ht="15.6">
      <c r="A11" s="30" t="s">
        <v>428</v>
      </c>
      <c r="B11" s="31" t="s">
        <v>429</v>
      </c>
      <c r="C11" s="32">
        <v>45404</v>
      </c>
      <c r="D11" s="48"/>
      <c r="E11" s="16"/>
      <c r="F11" s="32"/>
      <c r="G11" s="16"/>
      <c r="H11" s="16"/>
    </row>
    <row r="12" spans="1:8" ht="15.6">
      <c r="A12" s="30" t="s">
        <v>430</v>
      </c>
      <c r="B12" s="31" t="s">
        <v>431</v>
      </c>
      <c r="C12" s="32">
        <v>45401</v>
      </c>
      <c r="D12" s="47">
        <v>45448</v>
      </c>
      <c r="E12" s="16"/>
      <c r="F12" s="32"/>
      <c r="G12" s="16"/>
      <c r="H12" s="16"/>
    </row>
    <row r="13" spans="1:8" ht="15.6">
      <c r="A13" s="30" t="s">
        <v>316</v>
      </c>
      <c r="B13" s="31" t="s">
        <v>317</v>
      </c>
      <c r="C13" s="32">
        <v>45412</v>
      </c>
      <c r="D13" s="51">
        <v>45434</v>
      </c>
      <c r="E13" s="16"/>
      <c r="F13" s="16"/>
      <c r="G13" s="16"/>
      <c r="H13" s="16"/>
    </row>
    <row r="14" spans="1:8" ht="15.6">
      <c r="A14" s="30" t="s">
        <v>432</v>
      </c>
      <c r="B14" s="31" t="s">
        <v>433</v>
      </c>
      <c r="C14" s="32">
        <v>45418</v>
      </c>
      <c r="D14" s="48"/>
      <c r="E14" s="16"/>
      <c r="F14" s="16"/>
      <c r="G14" s="16"/>
      <c r="H14" s="16"/>
    </row>
    <row r="15" spans="1:8" ht="15.6">
      <c r="A15" s="30" t="s">
        <v>255</v>
      </c>
      <c r="B15" s="31" t="s">
        <v>256</v>
      </c>
      <c r="C15" s="32">
        <v>45418</v>
      </c>
      <c r="D15" s="48"/>
      <c r="E15" s="16"/>
      <c r="F15" s="16"/>
      <c r="G15" s="16"/>
      <c r="H15" s="16"/>
    </row>
    <row r="16" spans="1:8" ht="15.6">
      <c r="A16" s="30" t="s">
        <v>434</v>
      </c>
      <c r="B16" s="33" t="s">
        <v>435</v>
      </c>
      <c r="C16" s="32">
        <v>45418</v>
      </c>
      <c r="D16" s="48"/>
      <c r="E16" s="16"/>
      <c r="F16" s="16"/>
      <c r="G16" s="16"/>
      <c r="H16" s="16"/>
    </row>
    <row r="17" spans="1:8" ht="15.6">
      <c r="A17" s="30" t="s">
        <v>305</v>
      </c>
      <c r="B17" s="31" t="s">
        <v>306</v>
      </c>
      <c r="C17" s="32">
        <v>45425</v>
      </c>
      <c r="D17" s="50">
        <v>45434</v>
      </c>
      <c r="E17" s="16"/>
      <c r="F17" s="16"/>
      <c r="G17" s="16"/>
      <c r="H17" s="16"/>
    </row>
    <row r="18" spans="1:8" ht="15.6">
      <c r="A18" s="35" t="s">
        <v>436</v>
      </c>
      <c r="B18" s="36" t="s">
        <v>437</v>
      </c>
      <c r="C18" s="37">
        <v>45428</v>
      </c>
      <c r="D18" s="48"/>
      <c r="E18" s="16"/>
      <c r="F18" s="16"/>
      <c r="G18" s="16"/>
      <c r="H18" s="16"/>
    </row>
    <row r="19" spans="1:8" ht="15">
      <c r="A19" s="16"/>
      <c r="B19" s="16"/>
      <c r="C19" s="16"/>
      <c r="D19" s="48"/>
      <c r="E19" s="16"/>
      <c r="F19" s="16"/>
      <c r="G19" s="16"/>
      <c r="H19" s="16"/>
    </row>
    <row r="20" spans="1:8">
      <c r="A20" s="20"/>
      <c r="B20" s="20"/>
      <c r="C20" s="20"/>
      <c r="E20" s="20"/>
      <c r="F20" s="20"/>
      <c r="G20" s="20"/>
      <c r="H20" s="2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Randall Trice</cp:lastModifiedBy>
  <cp:revision/>
  <dcterms:created xsi:type="dcterms:W3CDTF">2024-03-28T23:19:57Z</dcterms:created>
  <dcterms:modified xsi:type="dcterms:W3CDTF">2025-06-26T23:17:03Z</dcterms:modified>
  <cp:category/>
  <cp:contentStatus/>
</cp:coreProperties>
</file>