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220"/>
  </bookViews>
  <sheets>
    <sheet name="砼路面抗弯拉强度" sheetId="2" r:id="rId1"/>
    <sheet name="source" sheetId="3" state="hidden" r:id="rId2"/>
  </sheets>
  <definedNames>
    <definedName name="_xlnm.Print_Area" localSheetId="0">砼路面抗弯拉强度!$A$1:$J$28</definedName>
    <definedName name="_xlnm.Print_Titles" localSheetId="0">砼路面抗弯拉强度!$1:$6</definedName>
  </definedNames>
  <calcPr calcId="144525"/>
</workbook>
</file>

<file path=xl/sharedStrings.xml><?xml version="1.0" encoding="utf-8"?>
<sst xmlns="http://schemas.openxmlformats.org/spreadsheetml/2006/main" count="47" uniqueCount="26">
  <si>
    <t>混凝土路面弯拉强度鉴定表</t>
  </si>
  <si>
    <t>项目名称</t>
  </si>
  <si>
    <t>合同段</t>
  </si>
  <si>
    <t>单位工程名称</t>
  </si>
  <si>
    <t>分部工程名称</t>
  </si>
  <si>
    <t>设计抗弯拉强度（MPa）</t>
  </si>
  <si>
    <t>试验日期</t>
  </si>
  <si>
    <t>试件编号</t>
  </si>
  <si>
    <t>取样位置</t>
  </si>
  <si>
    <t>试样平均直径（mm）</t>
  </si>
  <si>
    <t>试样平均厚度（mm）</t>
  </si>
  <si>
    <t>极限荷载（N）</t>
  </si>
  <si>
    <t>劈裂抗拉强度（MPa）</t>
  </si>
  <si>
    <t>抗弯拉强度（MPa）</t>
  </si>
  <si>
    <t>结论</t>
  </si>
  <si>
    <t>√</t>
  </si>
  <si>
    <t>×</t>
  </si>
  <si>
    <t>合计</t>
  </si>
  <si>
    <t>检测点数</t>
  </si>
  <si>
    <t>合格点数</t>
  </si>
  <si>
    <t>合格率</t>
  </si>
  <si>
    <t>安平高速</t>
  </si>
  <si>
    <r>
      <rPr>
        <sz val="10"/>
        <rFont val="宋体"/>
        <charset val="134"/>
      </rPr>
      <t>LM</t>
    </r>
    <r>
      <rPr>
        <sz val="10"/>
        <rFont val="宋体"/>
        <charset val="134"/>
      </rPr>
      <t>2</t>
    </r>
  </si>
  <si>
    <t>路面工程</t>
  </si>
  <si>
    <t>路面面层</t>
  </si>
  <si>
    <t>2015.10.17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</si>
</sst>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1">
    <font>
      <sz val="9"/>
      <color indexed="8"/>
      <name val="宋体"/>
      <charset val="134"/>
    </font>
    <font>
      <sz val="10"/>
      <name val="宋体"/>
      <charset val="134"/>
    </font>
    <font>
      <b/>
      <sz val="22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indexed="23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sz val="11"/>
      <color indexed="62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7">
    <xf numFmtId="0" fontId="0" fillId="0" borderId="0"/>
    <xf numFmtId="42" fontId="4" fillId="0" borderId="0" applyFon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24" borderId="2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" fillId="0" borderId="0"/>
    <xf numFmtId="0" fontId="10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36" borderId="26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8" borderId="2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21" fillId="0" borderId="2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35" fillId="0" borderId="2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32" fillId="20" borderId="2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20" borderId="24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26" borderId="2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8" borderId="27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" fillId="0" borderId="0"/>
    <xf numFmtId="0" fontId="17" fillId="21" borderId="0" applyNumberFormat="0" applyBorder="0" applyAlignment="0" applyProtection="0">
      <alignment vertical="center"/>
    </xf>
    <xf numFmtId="0" fontId="3" fillId="38" borderId="27" applyNumberFormat="0" applyFont="0" applyAlignment="0" applyProtection="0">
      <alignment vertical="center"/>
    </xf>
    <xf numFmtId="0" fontId="3" fillId="0" borderId="0"/>
    <xf numFmtId="0" fontId="17" fillId="21" borderId="0" applyNumberFormat="0" applyBorder="0" applyAlignment="0" applyProtection="0">
      <alignment vertical="center"/>
    </xf>
    <xf numFmtId="0" fontId="3" fillId="0" borderId="0"/>
    <xf numFmtId="0" fontId="10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0" borderId="0"/>
    <xf numFmtId="0" fontId="10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0" borderId="0"/>
    <xf numFmtId="0" fontId="10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0" borderId="0"/>
    <xf numFmtId="0" fontId="10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8" fillId="7" borderId="21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5" fillId="10" borderId="0" applyNumberFormat="0" applyBorder="0" applyAlignment="0" applyProtection="0">
      <alignment vertical="center"/>
    </xf>
    <xf numFmtId="0" fontId="3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0" fillId="13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0" fillId="13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0" fillId="13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0" fillId="13" borderId="18" applyNumberFormat="0" applyAlignment="0" applyProtection="0">
      <alignment vertical="center"/>
    </xf>
    <xf numFmtId="0" fontId="40" fillId="13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0" fillId="13" borderId="18" applyNumberFormat="0" applyAlignment="0" applyProtection="0">
      <alignment vertical="center"/>
    </xf>
    <xf numFmtId="0" fontId="40" fillId="13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40" fillId="13" borderId="18" applyNumberFormat="0" applyAlignment="0" applyProtection="0">
      <alignment vertical="center"/>
    </xf>
    <xf numFmtId="0" fontId="40" fillId="13" borderId="18" applyNumberFormat="0" applyAlignment="0" applyProtection="0">
      <alignment vertical="center"/>
    </xf>
    <xf numFmtId="0" fontId="40" fillId="13" borderId="18" applyNumberFormat="0" applyAlignment="0" applyProtection="0">
      <alignment vertical="center"/>
    </xf>
    <xf numFmtId="0" fontId="3" fillId="38" borderId="27" applyNumberFormat="0" applyFont="0" applyAlignment="0" applyProtection="0">
      <alignment vertical="center"/>
    </xf>
    <xf numFmtId="0" fontId="3" fillId="38" borderId="27" applyNumberFormat="0" applyFont="0" applyAlignment="0" applyProtection="0">
      <alignment vertical="center"/>
    </xf>
    <xf numFmtId="0" fontId="3" fillId="38" borderId="27" applyNumberFormat="0" applyFont="0" applyAlignment="0" applyProtection="0">
      <alignment vertical="center"/>
    </xf>
    <xf numFmtId="0" fontId="3" fillId="38" borderId="27" applyNumberFormat="0" applyFont="0" applyAlignment="0" applyProtection="0">
      <alignment vertical="center"/>
    </xf>
    <xf numFmtId="0" fontId="3" fillId="38" borderId="27" applyNumberFormat="0" applyFont="0" applyAlignment="0" applyProtection="0">
      <alignment vertical="center"/>
    </xf>
    <xf numFmtId="0" fontId="3" fillId="38" borderId="27" applyNumberFormat="0" applyFont="0" applyAlignment="0" applyProtection="0">
      <alignment vertical="center"/>
    </xf>
    <xf numFmtId="0" fontId="3" fillId="38" borderId="27" applyNumberFormat="0" applyFont="0" applyAlignment="0" applyProtection="0">
      <alignment vertical="center"/>
    </xf>
  </cellStyleXfs>
  <cellXfs count="41">
    <xf numFmtId="0" fontId="0" fillId="0" borderId="0" xfId="0"/>
    <xf numFmtId="0" fontId="1" fillId="0" borderId="1" xfId="375" applyFont="1" applyBorder="1" applyAlignment="1">
      <alignment horizontal="center" vertical="center" wrapText="1"/>
    </xf>
    <xf numFmtId="0" fontId="1" fillId="0" borderId="2" xfId="375" applyFont="1" applyBorder="1" applyAlignment="1">
      <alignment horizontal="center" vertical="center" wrapText="1"/>
    </xf>
    <xf numFmtId="0" fontId="1" fillId="0" borderId="3" xfId="375" applyFont="1" applyBorder="1" applyAlignment="1">
      <alignment horizontal="center" vertical="center" wrapText="1"/>
    </xf>
    <xf numFmtId="0" fontId="1" fillId="0" borderId="4" xfId="375" applyFont="1" applyBorder="1" applyAlignment="1">
      <alignment horizontal="center" vertical="center" wrapText="1"/>
    </xf>
    <xf numFmtId="0" fontId="1" fillId="0" borderId="4" xfId="375" applyNumberFormat="1" applyFont="1" applyBorder="1" applyAlignment="1">
      <alignment horizontal="center" vertical="center" wrapText="1"/>
    </xf>
    <xf numFmtId="0" fontId="2" fillId="0" borderId="5" xfId="375" applyFont="1" applyBorder="1" applyAlignment="1">
      <alignment horizontal="center" vertical="center"/>
    </xf>
    <xf numFmtId="0" fontId="1" fillId="0" borderId="4" xfId="375" applyFont="1" applyBorder="1" applyAlignment="1">
      <alignment horizontal="center" vertical="center"/>
    </xf>
    <xf numFmtId="0" fontId="1" fillId="2" borderId="4" xfId="375" applyFont="1" applyFill="1" applyBorder="1" applyAlignment="1">
      <alignment horizontal="center" vertical="center"/>
    </xf>
    <xf numFmtId="0" fontId="1" fillId="2" borderId="1" xfId="375" applyFont="1" applyFill="1" applyBorder="1" applyAlignment="1">
      <alignment horizontal="center" vertical="center" wrapText="1"/>
    </xf>
    <xf numFmtId="0" fontId="1" fillId="2" borderId="2" xfId="375" applyFont="1" applyFill="1" applyBorder="1" applyAlignment="1">
      <alignment horizontal="center" vertical="center" wrapText="1"/>
    </xf>
    <xf numFmtId="0" fontId="1" fillId="2" borderId="3" xfId="375" applyFont="1" applyFill="1" applyBorder="1" applyAlignment="1">
      <alignment horizontal="center" vertical="center" wrapText="1"/>
    </xf>
    <xf numFmtId="0" fontId="1" fillId="0" borderId="6" xfId="375" applyNumberFormat="1" applyFont="1" applyBorder="1" applyAlignment="1">
      <alignment horizontal="center" vertical="center" wrapText="1"/>
    </xf>
    <xf numFmtId="0" fontId="1" fillId="2" borderId="7" xfId="375" applyNumberFormat="1" applyFont="1" applyFill="1" applyBorder="1" applyAlignment="1">
      <alignment horizontal="center" vertical="center" wrapText="1"/>
    </xf>
    <xf numFmtId="0" fontId="1" fillId="2" borderId="8" xfId="375" applyNumberFormat="1" applyFont="1" applyFill="1" applyBorder="1" applyAlignment="1">
      <alignment horizontal="center" vertical="center" wrapText="1"/>
    </xf>
    <xf numFmtId="0" fontId="1" fillId="2" borderId="6" xfId="375" applyNumberFormat="1" applyFont="1" applyFill="1" applyBorder="1" applyAlignment="1">
      <alignment horizontal="center" vertical="center" wrapText="1"/>
    </xf>
    <xf numFmtId="0" fontId="1" fillId="0" borderId="9" xfId="375" applyNumberFormat="1" applyFont="1" applyBorder="1" applyAlignment="1">
      <alignment horizontal="center" vertical="center" wrapText="1"/>
    </xf>
    <xf numFmtId="0" fontId="1" fillId="2" borderId="10" xfId="375" applyNumberFormat="1" applyFont="1" applyFill="1" applyBorder="1" applyAlignment="1">
      <alignment horizontal="center" vertical="center" wrapText="1"/>
    </xf>
    <xf numFmtId="0" fontId="1" fillId="2" borderId="11" xfId="375" applyNumberFormat="1" applyFont="1" applyFill="1" applyBorder="1" applyAlignment="1">
      <alignment horizontal="center" vertical="center" wrapText="1"/>
    </xf>
    <xf numFmtId="0" fontId="1" fillId="2" borderId="9" xfId="375" applyNumberFormat="1" applyFont="1" applyFill="1" applyBorder="1" applyAlignment="1">
      <alignment horizontal="center" vertical="center" wrapText="1"/>
    </xf>
    <xf numFmtId="177" fontId="1" fillId="0" borderId="1" xfId="375" applyNumberFormat="1" applyFont="1" applyBorder="1" applyAlignment="1">
      <alignment horizontal="center" vertical="center"/>
    </xf>
    <xf numFmtId="177" fontId="1" fillId="0" borderId="3" xfId="375" applyNumberFormat="1" applyFont="1" applyBorder="1" applyAlignment="1">
      <alignment horizontal="center" vertical="center"/>
    </xf>
    <xf numFmtId="0" fontId="1" fillId="0" borderId="1" xfId="375" applyNumberFormat="1" applyFont="1" applyBorder="1" applyAlignment="1">
      <alignment horizontal="center" vertical="center" wrapText="1"/>
    </xf>
    <xf numFmtId="0" fontId="1" fillId="0" borderId="3" xfId="375" applyNumberFormat="1" applyFont="1" applyBorder="1" applyAlignment="1">
      <alignment horizontal="center" vertical="center" wrapText="1"/>
    </xf>
    <xf numFmtId="0" fontId="3" fillId="3" borderId="0" xfId="375" applyFill="1"/>
    <xf numFmtId="0" fontId="2" fillId="3" borderId="0" xfId="375" applyFont="1" applyFill="1" applyBorder="1" applyAlignment="1">
      <alignment horizontal="center" vertical="center"/>
    </xf>
    <xf numFmtId="0" fontId="1" fillId="3" borderId="1" xfId="375" applyFont="1" applyFill="1" applyBorder="1" applyAlignment="1">
      <alignment horizontal="center" vertical="center" wrapText="1"/>
    </xf>
    <xf numFmtId="0" fontId="1" fillId="3" borderId="3" xfId="375" applyFont="1" applyFill="1" applyBorder="1" applyAlignment="1">
      <alignment horizontal="center" vertical="center" wrapText="1"/>
    </xf>
    <xf numFmtId="0" fontId="1" fillId="3" borderId="4" xfId="375" applyFont="1" applyFill="1" applyBorder="1" applyAlignment="1">
      <alignment horizontal="center" vertical="center" wrapText="1"/>
    </xf>
    <xf numFmtId="0" fontId="1" fillId="3" borderId="4" xfId="375" applyFont="1" applyFill="1" applyBorder="1" applyAlignment="1">
      <alignment horizontal="center" vertical="center"/>
    </xf>
    <xf numFmtId="0" fontId="1" fillId="3" borderId="6" xfId="375" applyNumberFormat="1" applyFont="1" applyFill="1" applyBorder="1" applyAlignment="1">
      <alignment horizontal="center" vertical="center" wrapText="1"/>
    </xf>
    <xf numFmtId="0" fontId="1" fillId="3" borderId="7" xfId="375" applyNumberFormat="1" applyFont="1" applyFill="1" applyBorder="1" applyAlignment="1">
      <alignment horizontal="center" vertical="center" wrapText="1"/>
    </xf>
    <xf numFmtId="0" fontId="1" fillId="3" borderId="8" xfId="375" applyNumberFormat="1" applyFont="1" applyFill="1" applyBorder="1" applyAlignment="1">
      <alignment horizontal="center" vertical="center" wrapText="1"/>
    </xf>
    <xf numFmtId="0" fontId="1" fillId="3" borderId="9" xfId="375" applyNumberFormat="1" applyFont="1" applyFill="1" applyBorder="1" applyAlignment="1">
      <alignment horizontal="center" vertical="center" wrapText="1"/>
    </xf>
    <xf numFmtId="0" fontId="1" fillId="3" borderId="12" xfId="375" applyNumberFormat="1" applyFont="1" applyFill="1" applyBorder="1" applyAlignment="1">
      <alignment horizontal="center" vertical="center" wrapText="1"/>
    </xf>
    <xf numFmtId="0" fontId="1" fillId="3" borderId="13" xfId="375" applyNumberFormat="1" applyFont="1" applyFill="1" applyBorder="1" applyAlignment="1">
      <alignment horizontal="center" vertical="center" wrapText="1"/>
    </xf>
    <xf numFmtId="177" fontId="1" fillId="3" borderId="4" xfId="375" applyNumberFormat="1" applyFont="1" applyFill="1" applyBorder="1" applyAlignment="1">
      <alignment horizontal="center" vertical="center" wrapText="1"/>
    </xf>
    <xf numFmtId="176" fontId="1" fillId="3" borderId="4" xfId="375" applyNumberFormat="1" applyFont="1" applyFill="1" applyBorder="1" applyAlignment="1">
      <alignment horizontal="center" vertical="center" wrapText="1"/>
    </xf>
    <xf numFmtId="0" fontId="1" fillId="3" borderId="1" xfId="375" applyNumberFormat="1" applyFont="1" applyFill="1" applyBorder="1" applyAlignment="1">
      <alignment horizontal="center" vertical="center" wrapText="1"/>
    </xf>
    <xf numFmtId="0" fontId="1" fillId="3" borderId="3" xfId="375" applyNumberFormat="1" applyFont="1" applyFill="1" applyBorder="1" applyAlignment="1">
      <alignment horizontal="center" vertical="center" wrapText="1"/>
    </xf>
    <xf numFmtId="0" fontId="1" fillId="3" borderId="4" xfId="375" applyNumberFormat="1" applyFont="1" applyFill="1" applyBorder="1" applyAlignment="1">
      <alignment horizontal="center" vertical="center" wrapText="1"/>
    </xf>
  </cellXfs>
  <cellStyles count="477">
    <cellStyle name="常规" xfId="0" builtinId="0"/>
    <cellStyle name="货币[0]" xfId="1" builtinId="7"/>
    <cellStyle name="标题 3 11" xfId="2"/>
    <cellStyle name="20% - 强调文字颜色 1 2" xfId="3"/>
    <cellStyle name="输出 3" xfId="4"/>
    <cellStyle name="链接单元格 5" xfId="5"/>
    <cellStyle name="20% - 强调文字颜色 3" xfId="6" builtinId="38"/>
    <cellStyle name="汇总 6" xfId="7"/>
    <cellStyle name="60% - 强调文字颜色 1 11" xfId="8"/>
    <cellStyle name="输入" xfId="9" builtinId="20"/>
    <cellStyle name="货币" xfId="10" builtinId="4"/>
    <cellStyle name="千位分隔[0]" xfId="11" builtinId="6"/>
    <cellStyle name="强调文字颜色 1 8" xfId="12"/>
    <cellStyle name="计算 2" xfId="13"/>
    <cellStyle name="40% - 强调文字颜色 3" xfId="14" builtinId="39"/>
    <cellStyle name="强调文字颜色 3 11" xfId="15"/>
    <cellStyle name="差" xfId="16" builtinId="27"/>
    <cellStyle name="千位分隔" xfId="17" builtinId="3"/>
    <cellStyle name="60% - 强调文字颜色 3" xfId="18" builtinId="40"/>
    <cellStyle name="超链接" xfId="19" builtinId="8"/>
    <cellStyle name="百分比" xfId="20" builtinId="5"/>
    <cellStyle name="20% - 强调文字颜色 1 11" xfId="21"/>
    <cellStyle name="已访问的超链接" xfId="22" builtinId="9"/>
    <cellStyle name="常规 6" xfId="23"/>
    <cellStyle name="60% - 强调文字颜色 2 3" xfId="24"/>
    <cellStyle name="20% - 强调文字颜色 4 5" xfId="25"/>
    <cellStyle name="注释" xfId="26" builtinId="10"/>
    <cellStyle name="40% - 强调文字颜色 3 9" xfId="27"/>
    <cellStyle name="60% - 强调文字颜色 2" xfId="28" builtinId="36"/>
    <cellStyle name="差 9" xfId="29"/>
    <cellStyle name="标题 4" xfId="30" builtinId="19"/>
    <cellStyle name="注释 5" xfId="31"/>
    <cellStyle name="警告文本" xfId="32" builtinId="11"/>
    <cellStyle name="60% - 强调文字颜色 6 8" xfId="33"/>
    <cellStyle name="60% - 强调文字颜色 4 11" xfId="34"/>
    <cellStyle name="40% - 强调文字颜色 3 10" xfId="35"/>
    <cellStyle name="标题" xfId="36" builtinId="15"/>
    <cellStyle name="解释性文本" xfId="37" builtinId="53"/>
    <cellStyle name="解释性文本 9" xfId="38"/>
    <cellStyle name="差 6" xfId="39"/>
    <cellStyle name="百分比 4" xfId="40"/>
    <cellStyle name="标题 1" xfId="41" builtinId="16"/>
    <cellStyle name="差 7" xfId="42"/>
    <cellStyle name="百分比 5" xfId="43"/>
    <cellStyle name="标题 2" xfId="44" builtinId="17"/>
    <cellStyle name="40% - 强调文字颜色 3 8" xfId="45"/>
    <cellStyle name="60% - 强调文字颜色 1" xfId="46" builtinId="32"/>
    <cellStyle name="差 8" xfId="47"/>
    <cellStyle name="标题 3" xfId="48" builtinId="18"/>
    <cellStyle name="60% - 强调文字颜色 4" xfId="49" builtinId="44"/>
    <cellStyle name="输出" xfId="50" builtinId="21"/>
    <cellStyle name="60% - 强调文字颜色 6 9" xfId="51"/>
    <cellStyle name="40% - 强调文字颜色 3 11" xfId="52"/>
    <cellStyle name="20% - 强调文字颜色 2 10" xfId="53"/>
    <cellStyle name="计算" xfId="54" builtinId="22"/>
    <cellStyle name="40% - 强调文字颜色 4 2" xfId="55"/>
    <cellStyle name="检查单元格" xfId="56" builtinId="23"/>
    <cellStyle name="好 2" xfId="57"/>
    <cellStyle name="20% - 强调文字颜色 1 5" xfId="58"/>
    <cellStyle name="输出 6" xfId="59"/>
    <cellStyle name="链接单元格 8" xfId="60"/>
    <cellStyle name="20% - 强调文字颜色 6" xfId="61" builtinId="50"/>
    <cellStyle name="强调文字颜色 2" xfId="62" builtinId="33"/>
    <cellStyle name="标题 2 11" xfId="63"/>
    <cellStyle name="40% - 强调文字颜色 5 7" xfId="64"/>
    <cellStyle name="链接单元格" xfId="65" builtinId="24"/>
    <cellStyle name="20% - 强调文字颜色 2 3" xfId="66"/>
    <cellStyle name="40% - 强调文字颜色 6 5" xfId="67"/>
    <cellStyle name="汇总" xfId="68" builtinId="25"/>
    <cellStyle name="20% - 强调文字颜色 2 11" xfId="69"/>
    <cellStyle name="好" xfId="70" builtinId="26"/>
    <cellStyle name="适中 8" xfId="71"/>
    <cellStyle name="20% - 强调文字颜色 3 3" xfId="72"/>
    <cellStyle name="适中" xfId="73" builtinId="28"/>
    <cellStyle name="20% - 强调文字颜色 1 4" xfId="74"/>
    <cellStyle name="输出 5" xfId="75"/>
    <cellStyle name="链接单元格 7" xfId="76"/>
    <cellStyle name="20% - 强调文字颜色 5" xfId="77" builtinId="46"/>
    <cellStyle name="强调文字颜色 1" xfId="78" builtinId="29"/>
    <cellStyle name="链接单元格 3" xfId="79"/>
    <cellStyle name="20% - 强调文字颜色 1" xfId="80" builtinId="30"/>
    <cellStyle name="强调文字颜色 1 6" xfId="81"/>
    <cellStyle name="40% - 强调文字颜色 1" xfId="82" builtinId="31"/>
    <cellStyle name="输出 2" xfId="83"/>
    <cellStyle name="链接单元格 4" xfId="84"/>
    <cellStyle name="20% - 强调文字颜色 2" xfId="85" builtinId="34"/>
    <cellStyle name="强调文字颜色 1 7" xfId="86"/>
    <cellStyle name="40% - 强调文字颜色 2" xfId="87" builtinId="35"/>
    <cellStyle name="好 3" xfId="88"/>
    <cellStyle name="20% - 强调文字颜色 1 6" xfId="89"/>
    <cellStyle name="强调文字颜色 3" xfId="90" builtinId="37"/>
    <cellStyle name="好 4" xfId="91"/>
    <cellStyle name="20% - 强调文字颜色 1 7" xfId="92"/>
    <cellStyle name="强调文字颜色 4" xfId="93" builtinId="41"/>
    <cellStyle name="20% - 强调文字颜色 1 3" xfId="94"/>
    <cellStyle name="输出 4" xfId="95"/>
    <cellStyle name="链接单元格 6" xfId="96"/>
    <cellStyle name="20% - 强调文字颜色 4" xfId="97" builtinId="42"/>
    <cellStyle name="强调文字颜色 1 9" xfId="98"/>
    <cellStyle name="计算 3" xfId="99"/>
    <cellStyle name="40% - 强调文字颜色 4" xfId="100" builtinId="43"/>
    <cellStyle name="好 5" xfId="101"/>
    <cellStyle name="20% - 强调文字颜色 1 8" xfId="102"/>
    <cellStyle name="强调文字颜色 5" xfId="103" builtinId="45"/>
    <cellStyle name="计算 4" xfId="104"/>
    <cellStyle name="40% - 强调文字颜色 5" xfId="105" builtinId="47"/>
    <cellStyle name="60% - 强调文字颜色 5" xfId="106" builtinId="48"/>
    <cellStyle name="好 6" xfId="107"/>
    <cellStyle name="20% - 强调文字颜色 1 9" xfId="108"/>
    <cellStyle name="强调文字颜色 6" xfId="109" builtinId="49"/>
    <cellStyle name="适中 2" xfId="110"/>
    <cellStyle name="计算 5" xfId="111"/>
    <cellStyle name="40% - 强调文字颜色 6" xfId="112" builtinId="51"/>
    <cellStyle name="60% - 强调文字颜色 6" xfId="113" builtinId="52"/>
    <cellStyle name="60% - 强调文字颜色 1 9" xfId="114"/>
    <cellStyle name="40% - 强调文字颜色 2 11" xfId="115"/>
    <cellStyle name="20% - 强调文字颜色 1 10" xfId="116"/>
    <cellStyle name="20% - 强调文字颜色 2 2" xfId="117"/>
    <cellStyle name="20% - 强调文字颜色 2 4" xfId="118"/>
    <cellStyle name="20% - 强调文字颜色 2 5" xfId="119"/>
    <cellStyle name="20% - 强调文字颜色 2 6" xfId="120"/>
    <cellStyle name="20% - 强调文字颜色 2 7" xfId="121"/>
    <cellStyle name="20% - 强调文字颜色 2 8" xfId="122"/>
    <cellStyle name="20% - 强调文字颜色 2 9" xfId="123"/>
    <cellStyle name="40% - 强调文字颜色 4 11" xfId="124"/>
    <cellStyle name="40% - 强调文字颜色 2 4" xfId="125"/>
    <cellStyle name="20% - 强调文字颜色 3 10" xfId="126"/>
    <cellStyle name="输出 10" xfId="127"/>
    <cellStyle name="40% - 强调文字颜色 2 5" xfId="128"/>
    <cellStyle name="20% - 强调文字颜色 3 11" xfId="129"/>
    <cellStyle name="适中 7" xfId="130"/>
    <cellStyle name="20% - 强调文字颜色 3 2" xfId="131"/>
    <cellStyle name="适中 9" xfId="132"/>
    <cellStyle name="60% - 强调文字颜色 1 2" xfId="133"/>
    <cellStyle name="20% - 强调文字颜色 3 4" xfId="134"/>
    <cellStyle name="60% - 强调文字颜色 1 3" xfId="135"/>
    <cellStyle name="20% - 强调文字颜色 3 5" xfId="136"/>
    <cellStyle name="60% - 强调文字颜色 1 4" xfId="137"/>
    <cellStyle name="20% - 强调文字颜色 3 6" xfId="138"/>
    <cellStyle name="60% - 强调文字颜色 1 5" xfId="139"/>
    <cellStyle name="20% - 强调文字颜色 3 7" xfId="140"/>
    <cellStyle name="60% - 强调文字颜色 1 6" xfId="141"/>
    <cellStyle name="20% - 强调文字颜色 3 8" xfId="142"/>
    <cellStyle name="60% - 强调文字颜色 3 10" xfId="143"/>
    <cellStyle name="60% - 强调文字颜色 1 7" xfId="144"/>
    <cellStyle name="20% - 强调文字颜色 3 9" xfId="145"/>
    <cellStyle name="40% - 强调文字颜色 5 11" xfId="146"/>
    <cellStyle name="20% - 强调文字颜色 4 10" xfId="147"/>
    <cellStyle name="20% - 强调文字颜色 4 11" xfId="148"/>
    <cellStyle name="注释 10" xfId="149"/>
    <cellStyle name="好 11" xfId="150"/>
    <cellStyle name="常规 3" xfId="151"/>
    <cellStyle name="20% - 强调文字颜色 4 2" xfId="152"/>
    <cellStyle name="注释 11" xfId="153"/>
    <cellStyle name="常规 4" xfId="154"/>
    <cellStyle name="20% - 强调文字颜色 4 3" xfId="155"/>
    <cellStyle name="常规 5" xfId="156"/>
    <cellStyle name="60% - 强调文字颜色 2 2" xfId="157"/>
    <cellStyle name="20% - 强调文字颜色 4 4" xfId="158"/>
    <cellStyle name="常规 7" xfId="159"/>
    <cellStyle name="60% - 强调文字颜色 2 4" xfId="160"/>
    <cellStyle name="20% - 强调文字颜色 4 6" xfId="161"/>
    <cellStyle name="常规 8" xfId="162"/>
    <cellStyle name="60% - 强调文字颜色 2 5" xfId="163"/>
    <cellStyle name="20% - 强调文字颜色 4 7" xfId="164"/>
    <cellStyle name="常规 9" xfId="165"/>
    <cellStyle name="60% - 强调文字颜色 2 6" xfId="166"/>
    <cellStyle name="20% - 强调文字颜色 4 8" xfId="167"/>
    <cellStyle name="60% - 强调文字颜色 2 7" xfId="168"/>
    <cellStyle name="20% - 强调文字颜色 4 9" xfId="169"/>
    <cellStyle name="适中 4" xfId="170"/>
    <cellStyle name="计算 7" xfId="171"/>
    <cellStyle name="40% - 强调文字颜色 6 11" xfId="172"/>
    <cellStyle name="20% - 强调文字颜色 5 10" xfId="173"/>
    <cellStyle name="适中 5" xfId="174"/>
    <cellStyle name="计算 8" xfId="175"/>
    <cellStyle name="20% - 强调文字颜色 5 11" xfId="176"/>
    <cellStyle name="20% - 强调文字颜色 5 2" xfId="177"/>
    <cellStyle name="20% - 强调文字颜色 5 3" xfId="178"/>
    <cellStyle name="强调文字颜色 4 10" xfId="179"/>
    <cellStyle name="60% - 强调文字颜色 3 2" xfId="180"/>
    <cellStyle name="20% - 强调文字颜色 5 4" xfId="181"/>
    <cellStyle name="强调文字颜色 4 11" xfId="182"/>
    <cellStyle name="汇总 10" xfId="183"/>
    <cellStyle name="60% - 强调文字颜色 3 3" xfId="184"/>
    <cellStyle name="20% - 强调文字颜色 5 5" xfId="185"/>
    <cellStyle name="汇总 11" xfId="186"/>
    <cellStyle name="60% - 强调文字颜色 3 4" xfId="187"/>
    <cellStyle name="20% - 强调文字颜色 5 6" xfId="188"/>
    <cellStyle name="60% - 强调文字颜色 3 5" xfId="189"/>
    <cellStyle name="20% - 强调文字颜色 5 7" xfId="190"/>
    <cellStyle name="60% - 强调文字颜色 3 6" xfId="191"/>
    <cellStyle name="20% - 强调文字颜色 5 8" xfId="192"/>
    <cellStyle name="60% - 强调文字颜色 3 7" xfId="193"/>
    <cellStyle name="20% - 强调文字颜色 5 9" xfId="194"/>
    <cellStyle name="20% - 强调文字颜色 6 10" xfId="195"/>
    <cellStyle name="20% - 强调文字颜色 6 11" xfId="196"/>
    <cellStyle name="标题 4 11" xfId="197"/>
    <cellStyle name="20% - 强调文字颜色 6 2" xfId="198"/>
    <cellStyle name="20% - 强调文字颜色 6 3" xfId="199"/>
    <cellStyle name="60% - 强调文字颜色 4 2" xfId="200"/>
    <cellStyle name="20% - 强调文字颜色 6 4" xfId="201"/>
    <cellStyle name="60% - 强调文字颜色 4 3" xfId="202"/>
    <cellStyle name="20% - 强调文字颜色 6 5" xfId="203"/>
    <cellStyle name="60% - 强调文字颜色 4 4" xfId="204"/>
    <cellStyle name="20% - 强调文字颜色 6 6" xfId="205"/>
    <cellStyle name="60% - 强调文字颜色 4 5" xfId="206"/>
    <cellStyle name="20% - 强调文字颜色 6 7" xfId="207"/>
    <cellStyle name="60% - 强调文字颜色 4 6" xfId="208"/>
    <cellStyle name="20% - 强调文字颜色 6 8" xfId="209"/>
    <cellStyle name="60% - 强调文字颜色 4 7" xfId="210"/>
    <cellStyle name="20% - 强调文字颜色 6 9" xfId="211"/>
    <cellStyle name="60% - 强调文字颜色 2 11" xfId="212"/>
    <cellStyle name="40% - 强调文字颜色 1 10" xfId="213"/>
    <cellStyle name="40% - 强调文字颜色 1 11" xfId="214"/>
    <cellStyle name="40% - 强调文字颜色 1 2" xfId="215"/>
    <cellStyle name="40% - 强调文字颜色 1 3" xfId="216"/>
    <cellStyle name="适中 10" xfId="217"/>
    <cellStyle name="40% - 强调文字颜色 1 4" xfId="218"/>
    <cellStyle name="适中 11" xfId="219"/>
    <cellStyle name="好_平整度百米-上行" xfId="220"/>
    <cellStyle name="40% - 强调文字颜色 1 5" xfId="221"/>
    <cellStyle name="40% - 强调文字颜色 1 6" xfId="222"/>
    <cellStyle name="40% - 强调文字颜色 1 7" xfId="223"/>
    <cellStyle name="40% - 强调文字颜色 1 8" xfId="224"/>
    <cellStyle name="40% - 强调文字颜色 1 9" xfId="225"/>
    <cellStyle name="60% - 强调文字颜色 3 11" xfId="226"/>
    <cellStyle name="60% - 强调文字颜色 1 8" xfId="227"/>
    <cellStyle name="40% - 强调文字颜色 2 10" xfId="228"/>
    <cellStyle name="60% - 强调文字颜色 5 10" xfId="229"/>
    <cellStyle name="40% - 强调文字颜色 2 2" xfId="230"/>
    <cellStyle name="60% - 强调文字颜色 5 11" xfId="231"/>
    <cellStyle name="40% - 强调文字颜色 4 10" xfId="232"/>
    <cellStyle name="40% - 强调文字颜色 2 3" xfId="233"/>
    <cellStyle name="输出 11" xfId="234"/>
    <cellStyle name="40% - 强调文字颜色 2 6" xfId="235"/>
    <cellStyle name="40% - 强调文字颜色 2 7" xfId="236"/>
    <cellStyle name="40% - 强调文字颜色 2 8" xfId="237"/>
    <cellStyle name="40% - 强调文字颜色 2 9" xfId="238"/>
    <cellStyle name="40% - 强调文字颜色 3 2" xfId="239"/>
    <cellStyle name="40% - 强调文字颜色 3 3" xfId="240"/>
    <cellStyle name="40% - 强调文字颜色 3 4" xfId="241"/>
    <cellStyle name="40% - 强调文字颜色 3 5" xfId="242"/>
    <cellStyle name="40% - 强调文字颜色 3 6" xfId="243"/>
    <cellStyle name="40% - 强调文字颜色 3 7" xfId="244"/>
    <cellStyle name="40% - 强调文字颜色 4 3" xfId="245"/>
    <cellStyle name="40% - 强调文字颜色 4 4" xfId="246"/>
    <cellStyle name="解释性文本 10" xfId="247"/>
    <cellStyle name="40% - 强调文字颜色 4 5" xfId="248"/>
    <cellStyle name="解释性文本 11" xfId="249"/>
    <cellStyle name="40% - 强调文字颜色 4 6" xfId="250"/>
    <cellStyle name="40% - 强调文字颜色 4 7" xfId="251"/>
    <cellStyle name="40% - 强调文字颜色 4 8" xfId="252"/>
    <cellStyle name="强调文字颜色 2 10" xfId="253"/>
    <cellStyle name="40% - 强调文字颜色 4 9" xfId="254"/>
    <cellStyle name="60% - 强调文字颜色 6 11" xfId="255"/>
    <cellStyle name="40% - 强调文字颜色 5 10" xfId="256"/>
    <cellStyle name="40% - 强调文字颜色 5 2" xfId="257"/>
    <cellStyle name="40% - 强调文字颜色 5 3" xfId="258"/>
    <cellStyle name="40% - 强调文字颜色 5 4" xfId="259"/>
    <cellStyle name="40% - 强调文字颜色 5 5" xfId="260"/>
    <cellStyle name="标题 2 10" xfId="261"/>
    <cellStyle name="40% - 强调文字颜色 5 6" xfId="262"/>
    <cellStyle name="40% - 强调文字颜色 5 8" xfId="263"/>
    <cellStyle name="40% - 强调文字颜色 5 9" xfId="264"/>
    <cellStyle name="适中 3" xfId="265"/>
    <cellStyle name="计算 6" xfId="266"/>
    <cellStyle name="40% - 强调文字颜色 6 10" xfId="267"/>
    <cellStyle name="40% - 强调文字颜色 6 2" xfId="268"/>
    <cellStyle name="40% - 强调文字颜色 6 3" xfId="269"/>
    <cellStyle name="40% - 强调文字颜色 6 4" xfId="270"/>
    <cellStyle name="40% - 强调文字颜色 6 6" xfId="271"/>
    <cellStyle name="40% - 强调文字颜色 6 7" xfId="272"/>
    <cellStyle name="40% - 强调文字颜色 6 8" xfId="273"/>
    <cellStyle name="40% - 强调文字颜色 6 9" xfId="274"/>
    <cellStyle name="汇总 5" xfId="275"/>
    <cellStyle name="60% - 强调文字颜色 1 10" xfId="276"/>
    <cellStyle name="60% - 强调文字颜色 2 10" xfId="277"/>
    <cellStyle name="60% - 强调文字颜色 2 8" xfId="278"/>
    <cellStyle name="60% - 强调文字颜色 2 9" xfId="279"/>
    <cellStyle name="60% - 强调文字颜色 3 8" xfId="280"/>
    <cellStyle name="60% - 强调文字颜色 3 9" xfId="281"/>
    <cellStyle name="60% - 强调文字颜色 6 7" xfId="282"/>
    <cellStyle name="60% - 强调文字颜色 4 10" xfId="283"/>
    <cellStyle name="60% - 强调文字颜色 4 8" xfId="284"/>
    <cellStyle name="检查单元格 10" xfId="285"/>
    <cellStyle name="60% - 强调文字颜色 4 9" xfId="286"/>
    <cellStyle name="60% - 强调文字颜色 5 2" xfId="287"/>
    <cellStyle name="60% - 强调文字颜色 5 3" xfId="288"/>
    <cellStyle name="60% - 强调文字颜色 5 4" xfId="289"/>
    <cellStyle name="60% - 强调文字颜色 5 5" xfId="290"/>
    <cellStyle name="60% - 强调文字颜色 5 6" xfId="291"/>
    <cellStyle name="60% - 强调文字颜色 5 7" xfId="292"/>
    <cellStyle name="60% - 强调文字颜色 5 8" xfId="293"/>
    <cellStyle name="60% - 强调文字颜色 5 9" xfId="294"/>
    <cellStyle name="60% - 强调文字颜色 6 10" xfId="295"/>
    <cellStyle name="60% - 强调文字颜色 6 2" xfId="296"/>
    <cellStyle name="差_平整度百米-上行" xfId="297"/>
    <cellStyle name="60% - 强调文字颜色 6 3" xfId="298"/>
    <cellStyle name="60% - 强调文字颜色 6 4" xfId="299"/>
    <cellStyle name="60% - 强调文字颜色 6 5" xfId="300"/>
    <cellStyle name="60% - 强调文字颜色 6 6" xfId="301"/>
    <cellStyle name="解释性文本 7" xfId="302"/>
    <cellStyle name="计算 11" xfId="303"/>
    <cellStyle name="差 4" xfId="304"/>
    <cellStyle name="百分比 2" xfId="305"/>
    <cellStyle name="解释性文本 8" xfId="306"/>
    <cellStyle name="差 5" xfId="307"/>
    <cellStyle name="百分比 3" xfId="308"/>
    <cellStyle name="输出 8" xfId="309"/>
    <cellStyle name="标题 1 10" xfId="310"/>
    <cellStyle name="输出 9" xfId="311"/>
    <cellStyle name="标题 1 11" xfId="312"/>
    <cellStyle name="标题 1 2" xfId="313"/>
    <cellStyle name="标题 1 3" xfId="314"/>
    <cellStyle name="标题 1 4" xfId="315"/>
    <cellStyle name="标题 1 5" xfId="316"/>
    <cellStyle name="标题 1 6" xfId="317"/>
    <cellStyle name="标题 1 7" xfId="318"/>
    <cellStyle name="标题 1 8" xfId="319"/>
    <cellStyle name="标题 1 9" xfId="320"/>
    <cellStyle name="标题 10" xfId="321"/>
    <cellStyle name="标题 11" xfId="322"/>
    <cellStyle name="标题 12" xfId="323"/>
    <cellStyle name="标题 13" xfId="324"/>
    <cellStyle name="标题 14" xfId="325"/>
    <cellStyle name="标题 2 2" xfId="326"/>
    <cellStyle name="标题 2 3" xfId="327"/>
    <cellStyle name="标题 2 4" xfId="328"/>
    <cellStyle name="标题 2 5" xfId="329"/>
    <cellStyle name="标题 2 6" xfId="330"/>
    <cellStyle name="标题 2 7" xfId="331"/>
    <cellStyle name="标题 2 8" xfId="332"/>
    <cellStyle name="标题 2 9" xfId="333"/>
    <cellStyle name="标题 3 10" xfId="334"/>
    <cellStyle name="标题 3 2" xfId="335"/>
    <cellStyle name="标题 3 3" xfId="336"/>
    <cellStyle name="标题 3 4" xfId="337"/>
    <cellStyle name="标题 3 5" xfId="338"/>
    <cellStyle name="标题 3 6" xfId="339"/>
    <cellStyle name="标题 3 7" xfId="340"/>
    <cellStyle name="标题 3 8" xfId="341"/>
    <cellStyle name="标题 3 9" xfId="342"/>
    <cellStyle name="标题 4 10" xfId="343"/>
    <cellStyle name="标题 4 2" xfId="344"/>
    <cellStyle name="标题 4 3" xfId="345"/>
    <cellStyle name="检查单元格 2" xfId="346"/>
    <cellStyle name="标题 4 4" xfId="347"/>
    <cellStyle name="检查单元格 3" xfId="348"/>
    <cellStyle name="标题 4 5" xfId="349"/>
    <cellStyle name="检查单元格 4" xfId="350"/>
    <cellStyle name="标题 4 6" xfId="351"/>
    <cellStyle name="检查单元格 5" xfId="352"/>
    <cellStyle name="标题 4 7" xfId="353"/>
    <cellStyle name="检查单元格 6" xfId="354"/>
    <cellStyle name="标题 4 8" xfId="355"/>
    <cellStyle name="检查单元格 7" xfId="356"/>
    <cellStyle name="标题 4 9" xfId="357"/>
    <cellStyle name="标题 5" xfId="358"/>
    <cellStyle name="标题 6" xfId="359"/>
    <cellStyle name="标题 7" xfId="360"/>
    <cellStyle name="标题 8" xfId="361"/>
    <cellStyle name="标题 9" xfId="362"/>
    <cellStyle name="差 10" xfId="363"/>
    <cellStyle name="差 11" xfId="364"/>
    <cellStyle name="解释性文本 5" xfId="365"/>
    <cellStyle name="差 2" xfId="366"/>
    <cellStyle name="解释性文本 6" xfId="367"/>
    <cellStyle name="计算 10" xfId="368"/>
    <cellStyle name="差 3" xfId="369"/>
    <cellStyle name="强调文字颜色 2 6" xfId="370"/>
    <cellStyle name="差_两仙庙至冯雷公路 平整度百米" xfId="371"/>
    <cellStyle name="常规 10" xfId="372"/>
    <cellStyle name="常规 11" xfId="373"/>
    <cellStyle name="好 10" xfId="374"/>
    <cellStyle name="常规 2" xfId="375"/>
    <cellStyle name="好 7" xfId="376"/>
    <cellStyle name="好 8" xfId="377"/>
    <cellStyle name="好 9" xfId="378"/>
    <cellStyle name="输出 7" xfId="379"/>
    <cellStyle name="链接单元格 9" xfId="380"/>
    <cellStyle name="好_两仙庙至冯雷公路 平整度百米" xfId="381"/>
    <cellStyle name="警告文本 10" xfId="382"/>
    <cellStyle name="汇总 2" xfId="383"/>
    <cellStyle name="警告文本 11" xfId="384"/>
    <cellStyle name="汇总 3" xfId="385"/>
    <cellStyle name="汇总 4" xfId="386"/>
    <cellStyle name="汇总 7" xfId="387"/>
    <cellStyle name="汇总 8" xfId="388"/>
    <cellStyle name="汇总 9" xfId="389"/>
    <cellStyle name="适中 6" xfId="390"/>
    <cellStyle name="计算 9" xfId="391"/>
    <cellStyle name="检查单元格 11" xfId="392"/>
    <cellStyle name="检查单元格 8" xfId="393"/>
    <cellStyle name="检查单元格 9" xfId="394"/>
    <cellStyle name="解释性文本 2" xfId="395"/>
    <cellStyle name="解释性文本 3" xfId="396"/>
    <cellStyle name="解释性文本 4" xfId="397"/>
    <cellStyle name="警告文本 2" xfId="398"/>
    <cellStyle name="警告文本 3" xfId="399"/>
    <cellStyle name="警告文本 4" xfId="400"/>
    <cellStyle name="警告文本 5" xfId="401"/>
    <cellStyle name="警告文本 6" xfId="402"/>
    <cellStyle name="警告文本 7" xfId="403"/>
    <cellStyle name="警告文本 8" xfId="404"/>
    <cellStyle name="警告文本 9" xfId="405"/>
    <cellStyle name="链接单元格 10" xfId="406"/>
    <cellStyle name="链接单元格 11" xfId="407"/>
    <cellStyle name="链接单元格 2" xfId="408"/>
    <cellStyle name="强调文字颜色 1 10" xfId="409"/>
    <cellStyle name="强调文字颜色 1 11" xfId="410"/>
    <cellStyle name="强调文字颜色 1 2" xfId="411"/>
    <cellStyle name="强调文字颜色 1 3" xfId="412"/>
    <cellStyle name="强调文字颜色 1 4" xfId="413"/>
    <cellStyle name="强调文字颜色 1 5" xfId="414"/>
    <cellStyle name="强调文字颜色 2 11" xfId="415"/>
    <cellStyle name="强调文字颜色 2 2" xfId="416"/>
    <cellStyle name="强调文字颜色 2 3" xfId="417"/>
    <cellStyle name="强调文字颜色 2 4" xfId="418"/>
    <cellStyle name="强调文字颜色 2 5" xfId="419"/>
    <cellStyle name="强调文字颜色 2 7" xfId="420"/>
    <cellStyle name="强调文字颜色 2 8" xfId="421"/>
    <cellStyle name="强调文字颜色 2 9" xfId="422"/>
    <cellStyle name="强调文字颜色 3 10" xfId="423"/>
    <cellStyle name="强调文字颜色 3 2" xfId="424"/>
    <cellStyle name="强调文字颜色 3 3" xfId="425"/>
    <cellStyle name="强调文字颜色 3 4" xfId="426"/>
    <cellStyle name="强调文字颜色 3 5" xfId="427"/>
    <cellStyle name="强调文字颜色 3 6" xfId="428"/>
    <cellStyle name="强调文字颜色 3 7" xfId="429"/>
    <cellStyle name="强调文字颜色 3 8" xfId="430"/>
    <cellStyle name="强调文字颜色 3 9" xfId="431"/>
    <cellStyle name="强调文字颜色 4 2" xfId="432"/>
    <cellStyle name="强调文字颜色 4 3" xfId="433"/>
    <cellStyle name="强调文字颜色 4 4" xfId="434"/>
    <cellStyle name="输入 2" xfId="435"/>
    <cellStyle name="强调文字颜色 4 5" xfId="436"/>
    <cellStyle name="输入 3" xfId="437"/>
    <cellStyle name="强调文字颜色 4 6" xfId="438"/>
    <cellStyle name="输入 4" xfId="439"/>
    <cellStyle name="强调文字颜色 4 7" xfId="440"/>
    <cellStyle name="输入 5" xfId="441"/>
    <cellStyle name="输入 10" xfId="442"/>
    <cellStyle name="强调文字颜色 4 8" xfId="443"/>
    <cellStyle name="输入 6" xfId="444"/>
    <cellStyle name="输入 11" xfId="445"/>
    <cellStyle name="强调文字颜色 4 9" xfId="446"/>
    <cellStyle name="强调文字颜色 5 10" xfId="447"/>
    <cellStyle name="强调文字颜色 5 11" xfId="448"/>
    <cellStyle name="强调文字颜色 5 2" xfId="449"/>
    <cellStyle name="强调文字颜色 5 3" xfId="450"/>
    <cellStyle name="强调文字颜色 5 4" xfId="451"/>
    <cellStyle name="强调文字颜色 5 5" xfId="452"/>
    <cellStyle name="强调文字颜色 5 6" xfId="453"/>
    <cellStyle name="强调文字颜色 5 7" xfId="454"/>
    <cellStyle name="强调文字颜色 5 8" xfId="455"/>
    <cellStyle name="强调文字颜色 5 9" xfId="456"/>
    <cellStyle name="强调文字颜色 6 10" xfId="457"/>
    <cellStyle name="强调文字颜色 6 11" xfId="458"/>
    <cellStyle name="强调文字颜色 6 2" xfId="459"/>
    <cellStyle name="强调文字颜色 6 3" xfId="460"/>
    <cellStyle name="强调文字颜色 6 4" xfId="461"/>
    <cellStyle name="强调文字颜色 6 5" xfId="462"/>
    <cellStyle name="强调文字颜色 6 6" xfId="463"/>
    <cellStyle name="强调文字颜色 6 7" xfId="464"/>
    <cellStyle name="强调文字颜色 6 8" xfId="465"/>
    <cellStyle name="强调文字颜色 6 9" xfId="466"/>
    <cellStyle name="输入 7" xfId="467"/>
    <cellStyle name="输入 8" xfId="468"/>
    <cellStyle name="输入 9" xfId="469"/>
    <cellStyle name="注释 2" xfId="470"/>
    <cellStyle name="注释 3" xfId="471"/>
    <cellStyle name="注释 4" xfId="472"/>
    <cellStyle name="注释 6" xfId="473"/>
    <cellStyle name="注释 7" xfId="474"/>
    <cellStyle name="注释 8" xfId="475"/>
    <cellStyle name="注释 9" xfId="47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view="pageBreakPreview" zoomScaleNormal="100" zoomScaleSheetLayoutView="100" workbookViewId="0">
      <selection activeCell="B15" sqref="B15"/>
    </sheetView>
  </sheetViews>
  <sheetFormatPr defaultColWidth="9.33333333333333" defaultRowHeight="14.25"/>
  <cols>
    <col min="1" max="1" width="6.16666666666667" style="24" customWidth="1"/>
    <col min="2" max="2" width="10.3333333333333" style="24" customWidth="1"/>
    <col min="3" max="3" width="12.3333333333333" style="24" customWidth="1"/>
    <col min="4" max="5" width="10.8333333333333" style="24" customWidth="1"/>
    <col min="6" max="6" width="12.8333333333333" style="24" customWidth="1"/>
    <col min="7" max="8" width="10.8333333333333" style="24" customWidth="1"/>
    <col min="9" max="10" width="8.83333333333333" style="24" customWidth="1"/>
    <col min="11" max="16384" width="9.33333333333333" style="24"/>
  </cols>
  <sheetData>
    <row r="1" ht="37.5" customHeight="1" spans="1:10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ht="26.1" customHeight="1" spans="1:10">
      <c r="A2" s="26" t="s">
        <v>1</v>
      </c>
      <c r="B2" s="27"/>
      <c r="C2" s="28"/>
      <c r="D2" s="28"/>
      <c r="E2" s="28"/>
      <c r="F2" s="26" t="s">
        <v>2</v>
      </c>
      <c r="G2" s="27"/>
      <c r="H2" s="29"/>
      <c r="I2" s="29"/>
      <c r="J2" s="29"/>
    </row>
    <row r="3" ht="26.1" customHeight="1" spans="1:10">
      <c r="A3" s="28" t="s">
        <v>3</v>
      </c>
      <c r="B3" s="28"/>
      <c r="C3" s="28"/>
      <c r="D3" s="28"/>
      <c r="E3" s="28"/>
      <c r="F3" s="28" t="s">
        <v>4</v>
      </c>
      <c r="G3" s="28"/>
      <c r="H3" s="29"/>
      <c r="I3" s="29"/>
      <c r="J3" s="29"/>
    </row>
    <row r="4" ht="26.1" customHeight="1" spans="1:10">
      <c r="A4" s="28" t="s">
        <v>5</v>
      </c>
      <c r="B4" s="28"/>
      <c r="C4" s="28"/>
      <c r="D4" s="28"/>
      <c r="E4" s="28"/>
      <c r="F4" s="26" t="s">
        <v>6</v>
      </c>
      <c r="G4" s="27"/>
      <c r="H4" s="29"/>
      <c r="I4" s="29"/>
      <c r="J4" s="29"/>
    </row>
    <row r="5" ht="24" customHeight="1" spans="1:10">
      <c r="A5" s="30" t="s">
        <v>7</v>
      </c>
      <c r="B5" s="31" t="s">
        <v>8</v>
      </c>
      <c r="C5" s="32"/>
      <c r="D5" s="30" t="s">
        <v>9</v>
      </c>
      <c r="E5" s="30" t="s">
        <v>10</v>
      </c>
      <c r="F5" s="30" t="s">
        <v>11</v>
      </c>
      <c r="G5" s="30" t="s">
        <v>12</v>
      </c>
      <c r="H5" s="30" t="s">
        <v>13</v>
      </c>
      <c r="I5" s="38" t="s">
        <v>14</v>
      </c>
      <c r="J5" s="39"/>
    </row>
    <row r="6" ht="24" customHeight="1" spans="1:10">
      <c r="A6" s="33"/>
      <c r="B6" s="34"/>
      <c r="C6" s="35"/>
      <c r="D6" s="33"/>
      <c r="E6" s="33"/>
      <c r="F6" s="33"/>
      <c r="G6" s="33"/>
      <c r="H6" s="33"/>
      <c r="I6" s="40" t="s">
        <v>15</v>
      </c>
      <c r="J6" s="40" t="s">
        <v>16</v>
      </c>
    </row>
    <row r="7" ht="24.6" customHeight="1" spans="1:10">
      <c r="A7" s="26"/>
      <c r="B7" s="26"/>
      <c r="C7" s="27"/>
      <c r="D7" s="27"/>
      <c r="E7" s="36"/>
      <c r="F7" s="36"/>
      <c r="G7" s="37"/>
      <c r="H7" s="37"/>
      <c r="I7" s="28"/>
      <c r="J7" s="28"/>
    </row>
    <row r="8" ht="24.6" customHeight="1" spans="1:10">
      <c r="A8" s="28"/>
      <c r="B8" s="26"/>
      <c r="C8" s="27"/>
      <c r="D8" s="28"/>
      <c r="E8" s="36"/>
      <c r="F8" s="36"/>
      <c r="G8" s="37"/>
      <c r="H8" s="37"/>
      <c r="I8" s="28"/>
      <c r="J8" s="28"/>
    </row>
    <row r="9" ht="24.6" customHeight="1" spans="1:10">
      <c r="A9" s="28"/>
      <c r="B9" s="26"/>
      <c r="C9" s="27"/>
      <c r="D9" s="28"/>
      <c r="E9" s="36"/>
      <c r="F9" s="36"/>
      <c r="G9" s="37"/>
      <c r="H9" s="37"/>
      <c r="I9" s="28"/>
      <c r="J9" s="28"/>
    </row>
    <row r="10" ht="24.6" customHeight="1" spans="1:10">
      <c r="A10" s="28"/>
      <c r="B10" s="26"/>
      <c r="C10" s="27"/>
      <c r="D10" s="28"/>
      <c r="E10" s="36"/>
      <c r="F10" s="36"/>
      <c r="G10" s="37"/>
      <c r="H10" s="37"/>
      <c r="I10" s="28"/>
      <c r="J10" s="28"/>
    </row>
    <row r="11" ht="24.6" customHeight="1" spans="1:10">
      <c r="A11" s="28"/>
      <c r="B11" s="26"/>
      <c r="C11" s="27"/>
      <c r="D11" s="28"/>
      <c r="E11" s="36"/>
      <c r="F11" s="36"/>
      <c r="G11" s="37"/>
      <c r="H11" s="37"/>
      <c r="I11" s="28"/>
      <c r="J11" s="28"/>
    </row>
    <row r="12" ht="24.6" customHeight="1" spans="1:10">
      <c r="A12" s="28"/>
      <c r="B12" s="26"/>
      <c r="C12" s="27"/>
      <c r="D12" s="28"/>
      <c r="E12" s="36"/>
      <c r="F12" s="36"/>
      <c r="G12" s="37"/>
      <c r="H12" s="37"/>
      <c r="I12" s="28"/>
      <c r="J12" s="28"/>
    </row>
    <row r="13" ht="24.6" customHeight="1" spans="1:10">
      <c r="A13" s="28"/>
      <c r="B13" s="26"/>
      <c r="C13" s="27"/>
      <c r="D13" s="28"/>
      <c r="E13" s="36"/>
      <c r="F13" s="36"/>
      <c r="G13" s="37"/>
      <c r="H13" s="37"/>
      <c r="I13" s="28"/>
      <c r="J13" s="28"/>
    </row>
    <row r="14" ht="24.6" customHeight="1" spans="1:10">
      <c r="A14" s="28"/>
      <c r="B14" s="26"/>
      <c r="C14" s="27"/>
      <c r="D14" s="28"/>
      <c r="E14" s="36"/>
      <c r="F14" s="36"/>
      <c r="G14" s="37"/>
      <c r="H14" s="37"/>
      <c r="I14" s="28"/>
      <c r="J14" s="28"/>
    </row>
    <row r="15" ht="24.6" customHeight="1" spans="1:10">
      <c r="A15" s="28"/>
      <c r="B15" s="26"/>
      <c r="C15" s="27"/>
      <c r="D15" s="28"/>
      <c r="E15" s="36"/>
      <c r="F15" s="36"/>
      <c r="G15" s="37"/>
      <c r="H15" s="37"/>
      <c r="I15" s="28"/>
      <c r="J15" s="28"/>
    </row>
    <row r="16" ht="24.6" customHeight="1" spans="1:10">
      <c r="A16" s="28"/>
      <c r="B16" s="26"/>
      <c r="C16" s="27"/>
      <c r="D16" s="28"/>
      <c r="E16" s="36"/>
      <c r="F16" s="36"/>
      <c r="G16" s="37"/>
      <c r="H16" s="37"/>
      <c r="I16" s="28"/>
      <c r="J16" s="28"/>
    </row>
    <row r="17" ht="24.6" customHeight="1" spans="1:10">
      <c r="A17" s="28"/>
      <c r="B17" s="26"/>
      <c r="C17" s="27"/>
      <c r="D17" s="28"/>
      <c r="E17" s="36"/>
      <c r="F17" s="36"/>
      <c r="G17" s="37"/>
      <c r="H17" s="37"/>
      <c r="I17" s="28"/>
      <c r="J17" s="28"/>
    </row>
    <row r="18" ht="24.6" customHeight="1" spans="1:10">
      <c r="A18" s="28"/>
      <c r="B18" s="26"/>
      <c r="C18" s="27"/>
      <c r="D18" s="28"/>
      <c r="E18" s="36"/>
      <c r="F18" s="36"/>
      <c r="G18" s="37"/>
      <c r="H18" s="37"/>
      <c r="I18" s="28"/>
      <c r="J18" s="28"/>
    </row>
    <row r="19" ht="24.6" customHeight="1" spans="1:10">
      <c r="A19" s="28"/>
      <c r="B19" s="26"/>
      <c r="C19" s="27"/>
      <c r="D19" s="28"/>
      <c r="E19" s="36"/>
      <c r="F19" s="36"/>
      <c r="G19" s="37"/>
      <c r="H19" s="37"/>
      <c r="I19" s="28"/>
      <c r="J19" s="28"/>
    </row>
    <row r="20" ht="24.6" customHeight="1" spans="1:10">
      <c r="A20" s="28"/>
      <c r="B20" s="26"/>
      <c r="C20" s="27"/>
      <c r="D20" s="28"/>
      <c r="E20" s="36"/>
      <c r="F20" s="36"/>
      <c r="G20" s="37"/>
      <c r="H20" s="37"/>
      <c r="I20" s="28"/>
      <c r="J20" s="28"/>
    </row>
    <row r="21" ht="24.6" customHeight="1" spans="1:10">
      <c r="A21" s="28"/>
      <c r="B21" s="26"/>
      <c r="C21" s="27"/>
      <c r="D21" s="28"/>
      <c r="E21" s="36"/>
      <c r="F21" s="36"/>
      <c r="G21" s="37"/>
      <c r="H21" s="37"/>
      <c r="I21" s="28"/>
      <c r="J21" s="28"/>
    </row>
    <row r="22" ht="24.6" customHeight="1" spans="1:10">
      <c r="A22" s="28"/>
      <c r="B22" s="26"/>
      <c r="C22" s="27"/>
      <c r="D22" s="28"/>
      <c r="E22" s="36"/>
      <c r="F22" s="36"/>
      <c r="G22" s="37"/>
      <c r="H22" s="37"/>
      <c r="I22" s="28"/>
      <c r="J22" s="28"/>
    </row>
    <row r="23" ht="24.6" customHeight="1" spans="1:10">
      <c r="A23" s="28"/>
      <c r="B23" s="26"/>
      <c r="C23" s="27"/>
      <c r="D23" s="28"/>
      <c r="E23" s="36"/>
      <c r="F23" s="36"/>
      <c r="G23" s="37"/>
      <c r="H23" s="37"/>
      <c r="I23" s="28"/>
      <c r="J23" s="28"/>
    </row>
    <row r="24" ht="24.6" customHeight="1" spans="1:10">
      <c r="A24" s="28"/>
      <c r="B24" s="26"/>
      <c r="C24" s="27"/>
      <c r="D24" s="28"/>
      <c r="E24" s="36"/>
      <c r="F24" s="36"/>
      <c r="G24" s="37"/>
      <c r="H24" s="37"/>
      <c r="I24" s="28"/>
      <c r="J24" s="28"/>
    </row>
    <row r="25" ht="24.6" customHeight="1" spans="1:10">
      <c r="A25" s="28"/>
      <c r="B25" s="26"/>
      <c r="C25" s="27"/>
      <c r="D25" s="28"/>
      <c r="E25" s="36"/>
      <c r="F25" s="36"/>
      <c r="G25" s="37"/>
      <c r="H25" s="37"/>
      <c r="I25" s="28"/>
      <c r="J25" s="28"/>
    </row>
    <row r="26" ht="24.6" customHeight="1" spans="1:10">
      <c r="A26" s="28"/>
      <c r="B26" s="26"/>
      <c r="C26" s="27"/>
      <c r="D26" s="28"/>
      <c r="E26" s="36"/>
      <c r="F26" s="36"/>
      <c r="G26" s="37"/>
      <c r="H26" s="37"/>
      <c r="I26" s="28"/>
      <c r="J26" s="28"/>
    </row>
    <row r="27" ht="24.6" customHeight="1" spans="1:10">
      <c r="A27" s="28"/>
      <c r="B27" s="26"/>
      <c r="C27" s="27"/>
      <c r="D27" s="28"/>
      <c r="E27" s="36"/>
      <c r="F27" s="36"/>
      <c r="G27" s="37"/>
      <c r="H27" s="37"/>
      <c r="I27" s="28"/>
      <c r="J27" s="28"/>
    </row>
    <row r="28" ht="24.6" customHeight="1" spans="1:10">
      <c r="A28" s="28"/>
      <c r="B28" s="26"/>
      <c r="C28" s="27"/>
      <c r="D28" s="28"/>
      <c r="E28" s="36"/>
      <c r="F28" s="36"/>
      <c r="G28" s="37"/>
      <c r="H28" s="37"/>
      <c r="I28" s="28"/>
      <c r="J28" s="28"/>
    </row>
  </sheetData>
  <mergeCells count="21">
    <mergeCell ref="A1:J1"/>
    <mergeCell ref="A2:B2"/>
    <mergeCell ref="C2:E2"/>
    <mergeCell ref="F2:G2"/>
    <mergeCell ref="H2:J2"/>
    <mergeCell ref="A3:B3"/>
    <mergeCell ref="C3:E3"/>
    <mergeCell ref="F3:G3"/>
    <mergeCell ref="H3:J3"/>
    <mergeCell ref="A4:B4"/>
    <mergeCell ref="C4:E4"/>
    <mergeCell ref="F4:G4"/>
    <mergeCell ref="H4:J4"/>
    <mergeCell ref="I5:J5"/>
    <mergeCell ref="A5:A6"/>
    <mergeCell ref="D5:D6"/>
    <mergeCell ref="E5:E6"/>
    <mergeCell ref="F5:F6"/>
    <mergeCell ref="G5:G6"/>
    <mergeCell ref="H5:H6"/>
    <mergeCell ref="B5:C6"/>
  </mergeCells>
  <pageMargins left="0.748031496062992" right="0.748031496062992" top="0.78740157480315" bottom="0.78740157480315" header="0.511811023622047" footer="0.708661417322835"/>
  <pageSetup paperSize="9" orientation="portrait"/>
  <headerFooter alignWithMargins="0">
    <oddHeader>&amp;C&amp;10陕西交建公路工程试验检测有限公司&amp;R&amp;10  第&amp;P页共&amp;N页</oddHeader>
    <oddFooter>&amp;C&amp;10检测：                                                 复核：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view="pageBreakPreview" zoomScale="145" zoomScaleNormal="115" zoomScaleSheetLayoutView="145" workbookViewId="0">
      <selection activeCell="C14" sqref="C14"/>
    </sheetView>
  </sheetViews>
  <sheetFormatPr defaultColWidth="9" defaultRowHeight="11.25" outlineLevelRow="7"/>
  <cols>
    <col min="1" max="1" width="6.16666666666667" customWidth="1"/>
    <col min="2" max="2" width="10.3333333333333" customWidth="1"/>
    <col min="3" max="3" width="12.3333333333333" customWidth="1"/>
    <col min="4" max="5" width="10.8333333333333" customWidth="1"/>
    <col min="6" max="6" width="12.8333333333333" customWidth="1"/>
    <col min="7" max="8" width="10.8333333333333" customWidth="1"/>
    <col min="9" max="10" width="8.83333333333333" customWidth="1"/>
  </cols>
  <sheetData>
    <row r="1" ht="24.95" customHeight="1" spans="1:10">
      <c r="A1" s="1" t="s">
        <v>17</v>
      </c>
      <c r="B1" s="2"/>
      <c r="C1" s="3"/>
      <c r="D1" s="4" t="s">
        <v>18</v>
      </c>
      <c r="E1" s="4"/>
      <c r="F1" s="4" t="s">
        <v>19</v>
      </c>
      <c r="G1" s="5"/>
      <c r="H1" s="5" t="s">
        <v>20</v>
      </c>
      <c r="I1" s="20"/>
      <c r="J1" s="21"/>
    </row>
    <row r="2" ht="27" spans="1:10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</row>
    <row r="3" ht="12" spans="1:10">
      <c r="A3" s="4" t="s">
        <v>1</v>
      </c>
      <c r="B3" s="4"/>
      <c r="C3" s="1" t="s">
        <v>21</v>
      </c>
      <c r="D3" s="2"/>
      <c r="E3" s="3"/>
      <c r="F3" s="4" t="s">
        <v>2</v>
      </c>
      <c r="G3" s="7" t="s">
        <v>22</v>
      </c>
      <c r="H3" s="7"/>
      <c r="I3" s="7"/>
      <c r="J3" s="7"/>
    </row>
    <row r="4" ht="24" spans="1:10">
      <c r="A4" s="4" t="s">
        <v>3</v>
      </c>
      <c r="B4" s="4"/>
      <c r="C4" s="1" t="s">
        <v>23</v>
      </c>
      <c r="D4" s="2"/>
      <c r="E4" s="3"/>
      <c r="F4" s="4" t="s">
        <v>4</v>
      </c>
      <c r="G4" s="8" t="s">
        <v>24</v>
      </c>
      <c r="H4" s="8"/>
      <c r="I4" s="8"/>
      <c r="J4" s="8"/>
    </row>
    <row r="5" ht="12" spans="1:10">
      <c r="A5" s="4" t="s">
        <v>5</v>
      </c>
      <c r="B5" s="4"/>
      <c r="C5" s="9">
        <v>6</v>
      </c>
      <c r="D5" s="10"/>
      <c r="E5" s="11"/>
      <c r="F5" s="4" t="s">
        <v>6</v>
      </c>
      <c r="G5" s="8" t="s">
        <v>25</v>
      </c>
      <c r="H5" s="8"/>
      <c r="I5" s="8"/>
      <c r="J5" s="8"/>
    </row>
    <row r="6" ht="20.25" customHeight="1" spans="1:10">
      <c r="A6" s="12" t="s">
        <v>7</v>
      </c>
      <c r="B6" s="13" t="s">
        <v>8</v>
      </c>
      <c r="C6" s="14"/>
      <c r="D6" s="15" t="s">
        <v>9</v>
      </c>
      <c r="E6" s="15" t="s">
        <v>10</v>
      </c>
      <c r="F6" s="15" t="s">
        <v>11</v>
      </c>
      <c r="G6" s="12" t="s">
        <v>12</v>
      </c>
      <c r="H6" s="12" t="s">
        <v>13</v>
      </c>
      <c r="I6" s="22" t="s">
        <v>14</v>
      </c>
      <c r="J6" s="23"/>
    </row>
    <row r="7" ht="22.5" customHeight="1" spans="1:10">
      <c r="A7" s="16"/>
      <c r="B7" s="17"/>
      <c r="C7" s="18"/>
      <c r="D7" s="19"/>
      <c r="E7" s="19"/>
      <c r="F7" s="19"/>
      <c r="G7" s="16"/>
      <c r="H7" s="16"/>
      <c r="I7" s="5" t="s">
        <v>15</v>
      </c>
      <c r="J7" s="5" t="s">
        <v>16</v>
      </c>
    </row>
    <row r="8" ht="20.1" customHeight="1" spans="1:10">
      <c r="A8" s="1" t="s">
        <v>17</v>
      </c>
      <c r="B8" s="2"/>
      <c r="C8" s="3"/>
      <c r="D8" s="4" t="s">
        <v>18</v>
      </c>
      <c r="E8" s="4">
        <f>COUNT(#REF!)</f>
        <v>0</v>
      </c>
      <c r="F8" s="4" t="s">
        <v>19</v>
      </c>
      <c r="G8" s="5" t="e">
        <f>COUNTIF(#REF!,"√")</f>
        <v>#REF!</v>
      </c>
      <c r="H8" s="5" t="s">
        <v>20</v>
      </c>
      <c r="I8" s="20" t="e">
        <f>G8/E8*100</f>
        <v>#REF!</v>
      </c>
      <c r="J8" s="21"/>
    </row>
  </sheetData>
  <mergeCells count="22">
    <mergeCell ref="A1:C1"/>
    <mergeCell ref="I1:J1"/>
    <mergeCell ref="A2:J2"/>
    <mergeCell ref="A3:B3"/>
    <mergeCell ref="C3:E3"/>
    <mergeCell ref="G3:J3"/>
    <mergeCell ref="A4:B4"/>
    <mergeCell ref="C4:E4"/>
    <mergeCell ref="G4:J4"/>
    <mergeCell ref="A5:B5"/>
    <mergeCell ref="C5:E5"/>
    <mergeCell ref="G5:J5"/>
    <mergeCell ref="I6:J6"/>
    <mergeCell ref="A8:C8"/>
    <mergeCell ref="I8:J8"/>
    <mergeCell ref="A6:A7"/>
    <mergeCell ref="D6:D7"/>
    <mergeCell ref="E6:E7"/>
    <mergeCell ref="F6:F7"/>
    <mergeCell ref="G6:G7"/>
    <mergeCell ref="H6:H7"/>
    <mergeCell ref="B6:C7"/>
  </mergeCells>
  <pageMargins left="0.700694444444445" right="0.700694444444445" top="0.751388888888889" bottom="0.751388888888889" header="0.298611111111111" footer="0.298611111111111"/>
  <pageSetup paperSize="9" orientation="portrait" horizontalDpi="600"/>
  <headerFooter>
    <oddHeader>&amp;C陕西交建公路工程试验检测有限公司&amp;R第&amp;P页共&amp;N页</oddHeader>
    <oddFooter>&amp;C检测：                                      复核：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砼路面抗弯拉强度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</cp:lastModifiedBy>
  <dcterms:created xsi:type="dcterms:W3CDTF">2015-10-24T01:54:00Z</dcterms:created>
  <cp:lastPrinted>2018-05-10T12:19:00Z</cp:lastPrinted>
  <dcterms:modified xsi:type="dcterms:W3CDTF">2020-01-16T01:19:55Z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