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D35\trunk\UnityProject\LD35\Assets\StaticDefinitions\"/>
    </mc:Choice>
  </mc:AlternateContent>
  <bookViews>
    <workbookView xWindow="120" yWindow="1320" windowWidth="22035" windowHeight="9285" activeTab="3"/>
  </bookViews>
  <sheets>
    <sheet name="HeadPartDefs" sheetId="5" r:id="rId1"/>
    <sheet name="ThoraxPartDefs" sheetId="2" r:id="rId2"/>
    <sheet name="AbdomenPartDefs" sheetId="3" r:id="rId3"/>
    <sheet name="LegPartDefs" sheetId="4" r:id="rId4"/>
  </sheets>
  <calcPr calcId="152511"/>
  <fileRecoveryPr repairLoad="1"/>
</workbook>
</file>

<file path=xl/calcChain.xml><?xml version="1.0" encoding="utf-8"?>
<calcChain xmlns="http://schemas.openxmlformats.org/spreadsheetml/2006/main">
  <c r="B2" i="4" l="1"/>
  <c r="C2" i="4" s="1"/>
  <c r="B3" i="4"/>
  <c r="B4" i="4"/>
  <c r="C4" i="4" s="1"/>
  <c r="B5" i="4"/>
  <c r="D2" i="4"/>
  <c r="D3" i="4"/>
  <c r="D4" i="4"/>
  <c r="D5" i="4"/>
  <c r="C5" i="4"/>
  <c r="C3" i="4"/>
  <c r="D2" i="3"/>
  <c r="D3" i="3"/>
  <c r="D4" i="3"/>
  <c r="D5" i="3"/>
  <c r="B2" i="3"/>
  <c r="B3" i="3"/>
  <c r="B4" i="3"/>
  <c r="B5" i="3"/>
  <c r="C5" i="3" s="1"/>
  <c r="C4" i="3"/>
  <c r="C3" i="3"/>
  <c r="C2" i="3"/>
  <c r="D2" i="2"/>
  <c r="D3" i="2"/>
  <c r="D4" i="2"/>
  <c r="D5" i="2"/>
  <c r="B2" i="2"/>
  <c r="B3" i="2"/>
  <c r="B4" i="2"/>
  <c r="B5" i="2"/>
  <c r="C5" i="2" s="1"/>
  <c r="C4" i="2"/>
  <c r="C3" i="2"/>
  <c r="C2" i="2"/>
  <c r="D3" i="5"/>
  <c r="D4" i="5"/>
  <c r="D5" i="5"/>
  <c r="D2" i="5"/>
  <c r="B3" i="5"/>
  <c r="C3" i="5" s="1"/>
  <c r="B4" i="5"/>
  <c r="B5" i="5"/>
  <c r="B2" i="5"/>
  <c r="C2" i="5" s="1"/>
  <c r="C4" i="5"/>
  <c r="C5" i="5"/>
</calcChain>
</file>

<file path=xl/sharedStrings.xml><?xml version="1.0" encoding="utf-8"?>
<sst xmlns="http://schemas.openxmlformats.org/spreadsheetml/2006/main" count="32" uniqueCount="9">
  <si>
    <t>ID</t>
  </si>
  <si>
    <t>name</t>
  </si>
  <si>
    <t>assetName</t>
  </si>
  <si>
    <t>health</t>
  </si>
  <si>
    <t>damage</t>
  </si>
  <si>
    <t>turnSpeed</t>
  </si>
  <si>
    <t>jumpForce</t>
  </si>
  <si>
    <t>description</t>
  </si>
  <si>
    <t>assetPrefix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</si>
</sst>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HeadParts" displayName="TabHeadParts" ref="A1:H5" totalsRowShown="0" headerRowDxfId="9">
  <autoFilter ref="A1:H5"/>
  <tableColumns count="8">
    <tableColumn id="1" name="ID"/>
    <tableColumn id="2" name="name">
      <calculatedColumnFormula>CONCATENATE("Beetle Head ",A2)</calculatedColumnFormula>
    </tableColumn>
    <tableColumn id="3" name="description">
      <calculatedColumnFormula>CONCATENATE("A ", B2)</calculatedColumnFormula>
    </tableColumn>
    <tableColumn id="4" name="assetName">
      <calculatedColumnFormula>CONCATENATE("beetle",A2,"-head")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ThoraxParts" displayName="TabThoraxParts" ref="A1:H5" totalsRowShown="0" headerRowDxfId="8">
  <autoFilter ref="A1:H5"/>
  <tableColumns count="8">
    <tableColumn id="1" name="ID"/>
    <tableColumn id="2" name="name" dataDxfId="7">
      <calculatedColumnFormula>CONCATENATE("Beetle Thorax ",A2)</calculatedColumnFormula>
    </tableColumn>
    <tableColumn id="3" name="description">
      <calculatedColumnFormula>CONCATENATE("A ", B2)</calculatedColumnFormula>
    </tableColumn>
    <tableColumn id="4" name="assetName" dataDxfId="6">
      <calculatedColumnFormula>CONCATENATE("beetle",A2,"-thorax")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AbdomenParts" displayName="TabAbdomenParts" ref="A1:H5" totalsRowShown="0" headerRowDxfId="5">
  <autoFilter ref="A1:H5"/>
  <tableColumns count="8">
    <tableColumn id="1" name="ID"/>
    <tableColumn id="2" name="name" dataDxfId="4">
      <calculatedColumnFormula>CONCATENATE("Beetle Abdomen ",A2)</calculatedColumnFormula>
    </tableColumn>
    <tableColumn id="3" name="description">
      <calculatedColumnFormula>CONCATENATE("A ", B2)</calculatedColumnFormula>
    </tableColumn>
    <tableColumn id="4" name="assetName" dataDxfId="3">
      <calculatedColumnFormula>CONCATENATE("beetle",A2,"-abdomen")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5" name="TabLegParts" displayName="TabLegParts" ref="A1:H5" totalsRowShown="0" headerRowDxfId="2">
  <autoFilter ref="A1:H5"/>
  <tableColumns count="8">
    <tableColumn id="1" name="ID"/>
    <tableColumn id="2" name="name" dataDxfId="0">
      <calculatedColumnFormula>CONCATENATE("Beetle Leg ",A2)</calculatedColumnFormula>
    </tableColumn>
    <tableColumn id="3" name="description">
      <calculatedColumnFormula>CONCATENATE("A ", B2)</calculatedColumnFormula>
    </tableColumn>
    <tableColumn id="4" name="assetPrefix" dataDxfId="1">
      <calculatedColumnFormula>CONCATENATE("beetle",A2,)</calculatedColumnFormula>
    </tableColumn>
    <tableColumn id="5" name="health"/>
    <tableColumn id="6" name="damage"/>
    <tableColumn id="7" name="turnSpeed"/>
    <tableColumn id="8" name="jumpFor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6" sqref="G6"/>
    </sheetView>
  </sheetViews>
  <sheetFormatPr defaultRowHeight="15" x14ac:dyDescent="0.25"/>
  <cols>
    <col min="1" max="1" width="5" customWidth="1"/>
    <col min="2" max="2" width="13.42578125" bestFit="1" customWidth="1"/>
    <col min="3" max="3" width="22.140625" bestFit="1" customWidth="1"/>
    <col min="4" max="4" width="13.140625" bestFit="1" customWidth="1"/>
    <col min="5" max="5" width="8.85546875" customWidth="1"/>
    <col min="6" max="6" width="10.140625" customWidth="1"/>
    <col min="7" max="7" width="12.42578125" customWidth="1"/>
    <col min="8" max="8" width="12.5703125" customWidth="1"/>
    <col min="11" max="11" width="12.7109375" bestFit="1" customWidth="1"/>
    <col min="12" max="12" width="14.7109375" bestFit="1" customWidth="1"/>
    <col min="13" max="13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>CONCATENATE("Beetle Head ",A2)</f>
        <v>Beetle Head 1</v>
      </c>
      <c r="C2" t="str">
        <f>CONCATENATE("A ", B2)</f>
        <v>A Beetle Head 1</v>
      </c>
      <c r="D2" t="str">
        <f>CONCATENATE("beetle",A2,"-head")</f>
        <v>beetle1-head</v>
      </c>
      <c r="E2">
        <v>0</v>
      </c>
      <c r="F2">
        <v>1</v>
      </c>
      <c r="G2">
        <v>2</v>
      </c>
      <c r="H2">
        <v>0</v>
      </c>
    </row>
    <row r="3" spans="1:8" x14ac:dyDescent="0.25">
      <c r="A3">
        <v>2</v>
      </c>
      <c r="B3" t="str">
        <f t="shared" ref="B3:B5" si="0">CONCATENATE("Beetle Head ",A3)</f>
        <v>Beetle Head 2</v>
      </c>
      <c r="C3" t="str">
        <f t="shared" ref="C3:C5" si="1">CONCATENATE("A ", B3)</f>
        <v>A Beetle Head 2</v>
      </c>
      <c r="D3" t="str">
        <f t="shared" ref="D3:D5" si="2">CONCATENATE("beetle",A3,"-head")</f>
        <v>beetle2-head</v>
      </c>
      <c r="E3">
        <v>0</v>
      </c>
      <c r="F3">
        <v>2</v>
      </c>
      <c r="G3">
        <v>1</v>
      </c>
      <c r="H3">
        <v>0</v>
      </c>
    </row>
    <row r="4" spans="1:8" x14ac:dyDescent="0.25">
      <c r="A4">
        <v>3</v>
      </c>
      <c r="B4" t="str">
        <f t="shared" si="0"/>
        <v>Beetle Head 3</v>
      </c>
      <c r="C4" t="str">
        <f t="shared" si="1"/>
        <v>A Beetle Head 3</v>
      </c>
      <c r="D4" t="str">
        <f t="shared" si="2"/>
        <v>beetle3-head</v>
      </c>
      <c r="E4">
        <v>0</v>
      </c>
      <c r="F4">
        <v>3</v>
      </c>
      <c r="G4">
        <v>0</v>
      </c>
      <c r="H4">
        <v>0</v>
      </c>
    </row>
    <row r="5" spans="1:8" x14ac:dyDescent="0.25">
      <c r="A5">
        <v>4</v>
      </c>
      <c r="B5" t="str">
        <f t="shared" si="0"/>
        <v>Beetle Head 4</v>
      </c>
      <c r="C5" t="str">
        <f t="shared" si="1"/>
        <v>A Beetle Head 4</v>
      </c>
      <c r="D5" t="str">
        <f t="shared" si="2"/>
        <v>beetle4-head</v>
      </c>
      <c r="E5">
        <v>0</v>
      </c>
      <c r="F5">
        <v>4</v>
      </c>
      <c r="G5">
        <v>-1</v>
      </c>
      <c r="H5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5" sqref="E5"/>
    </sheetView>
  </sheetViews>
  <sheetFormatPr defaultRowHeight="15" x14ac:dyDescent="0.25"/>
  <cols>
    <col min="1" max="1" width="5.140625" bestFit="1" customWidth="1"/>
    <col min="2" max="2" width="14.85546875" bestFit="1" customWidth="1"/>
    <col min="3" max="3" width="16.5703125" bestFit="1" customWidth="1"/>
    <col min="4" max="4" width="14.425781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 t="shared" ref="B2:B5" si="0">CONCATENATE("Beetle Thorax ",A2)</f>
        <v>Beetle Thorax 1</v>
      </c>
      <c r="C2" t="str">
        <f>CONCATENATE("A ", B2)</f>
        <v>A Beetle Thorax 1</v>
      </c>
      <c r="D2" t="str">
        <f t="shared" ref="D2:D5" si="1">CONCATENATE("beetle",A2,"-thorax")</f>
        <v>beetle1-thorax</v>
      </c>
      <c r="E2">
        <v>2</v>
      </c>
      <c r="F2">
        <v>0</v>
      </c>
      <c r="G2">
        <v>1</v>
      </c>
      <c r="H2">
        <v>0</v>
      </c>
    </row>
    <row r="3" spans="1:8" x14ac:dyDescent="0.25">
      <c r="A3">
        <v>2</v>
      </c>
      <c r="B3" t="str">
        <f t="shared" si="0"/>
        <v>Beetle Thorax 2</v>
      </c>
      <c r="C3" t="str">
        <f t="shared" ref="C3:C5" si="2">CONCATENATE("A ", B3)</f>
        <v>A Beetle Thorax 2</v>
      </c>
      <c r="D3" t="str">
        <f t="shared" si="1"/>
        <v>beetle2-thorax</v>
      </c>
      <c r="E3">
        <v>3</v>
      </c>
      <c r="F3">
        <v>0</v>
      </c>
      <c r="G3">
        <v>0</v>
      </c>
      <c r="H3">
        <v>0</v>
      </c>
    </row>
    <row r="4" spans="1:8" x14ac:dyDescent="0.25">
      <c r="A4">
        <v>3</v>
      </c>
      <c r="B4" t="str">
        <f t="shared" si="0"/>
        <v>Beetle Thorax 3</v>
      </c>
      <c r="C4" t="str">
        <f t="shared" si="2"/>
        <v>A Beetle Thorax 3</v>
      </c>
      <c r="D4" t="str">
        <f t="shared" si="1"/>
        <v>beetle3-thorax</v>
      </c>
      <c r="E4">
        <v>1</v>
      </c>
      <c r="F4">
        <v>0</v>
      </c>
      <c r="G4">
        <v>2</v>
      </c>
      <c r="H4">
        <v>0</v>
      </c>
    </row>
    <row r="5" spans="1:8" x14ac:dyDescent="0.25">
      <c r="A5">
        <v>4</v>
      </c>
      <c r="B5" t="str">
        <f t="shared" si="0"/>
        <v>Beetle Thorax 4</v>
      </c>
      <c r="C5" t="str">
        <f t="shared" si="2"/>
        <v>A Beetle Thorax 4</v>
      </c>
      <c r="D5" t="str">
        <f t="shared" si="1"/>
        <v>beetle4-thorax</v>
      </c>
      <c r="E5">
        <v>4</v>
      </c>
      <c r="F5">
        <v>0</v>
      </c>
      <c r="G5">
        <v>-1</v>
      </c>
      <c r="H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" sqref="G2"/>
    </sheetView>
  </sheetViews>
  <sheetFormatPr defaultRowHeight="15" x14ac:dyDescent="0.25"/>
  <cols>
    <col min="1" max="1" width="5.140625" bestFit="1" customWidth="1"/>
    <col min="2" max="2" width="17.7109375" bestFit="1" customWidth="1"/>
    <col min="3" max="3" width="19.42578125" bestFit="1" customWidth="1"/>
    <col min="4" max="4" width="17.28515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 t="shared" ref="B2:B5" si="0">CONCATENATE("Beetle Abdomen ",A2)</f>
        <v>Beetle Abdomen 1</v>
      </c>
      <c r="C2" t="str">
        <f>CONCATENATE("A ", B2)</f>
        <v>A Beetle Abdomen 1</v>
      </c>
      <c r="D2" t="str">
        <f t="shared" ref="D2:D5" si="1">CONCATENATE("beetle",A2,"-abdomen")</f>
        <v>beetle1-abdomen</v>
      </c>
      <c r="E2">
        <v>2</v>
      </c>
      <c r="F2">
        <v>1</v>
      </c>
      <c r="G2">
        <v>0</v>
      </c>
      <c r="H2">
        <v>0</v>
      </c>
    </row>
    <row r="3" spans="1:8" x14ac:dyDescent="0.25">
      <c r="A3">
        <v>2</v>
      </c>
      <c r="B3" t="str">
        <f t="shared" si="0"/>
        <v>Beetle Abdomen 2</v>
      </c>
      <c r="C3" t="str">
        <f t="shared" ref="C3:C5" si="2">CONCATENATE("A ", B3)</f>
        <v>A Beetle Abdomen 2</v>
      </c>
      <c r="D3" t="str">
        <f t="shared" si="1"/>
        <v>beetle2-abdomen</v>
      </c>
      <c r="E3">
        <v>4</v>
      </c>
      <c r="F3">
        <v>-1</v>
      </c>
      <c r="G3">
        <v>0</v>
      </c>
      <c r="H3">
        <v>0</v>
      </c>
    </row>
    <row r="4" spans="1:8" x14ac:dyDescent="0.25">
      <c r="A4">
        <v>3</v>
      </c>
      <c r="B4" t="str">
        <f t="shared" si="0"/>
        <v>Beetle Abdomen 3</v>
      </c>
      <c r="C4" t="str">
        <f t="shared" si="2"/>
        <v>A Beetle Abdomen 3</v>
      </c>
      <c r="D4" t="str">
        <f t="shared" si="1"/>
        <v>beetle3-abdomen</v>
      </c>
      <c r="E4">
        <v>0</v>
      </c>
      <c r="F4">
        <v>3</v>
      </c>
      <c r="G4">
        <v>0</v>
      </c>
      <c r="H4">
        <v>0</v>
      </c>
    </row>
    <row r="5" spans="1:8" x14ac:dyDescent="0.25">
      <c r="A5">
        <v>4</v>
      </c>
      <c r="B5" t="str">
        <f t="shared" si="0"/>
        <v>Beetle Abdomen 4</v>
      </c>
      <c r="C5" t="str">
        <f t="shared" si="2"/>
        <v>A Beetle Abdomen 4</v>
      </c>
      <c r="D5" t="str">
        <f t="shared" si="1"/>
        <v>beetle4-abdomen</v>
      </c>
      <c r="E5">
        <v>3</v>
      </c>
      <c r="F5">
        <v>0</v>
      </c>
      <c r="G5">
        <v>0</v>
      </c>
      <c r="H5">
        <v>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G3" sqref="G3"/>
    </sheetView>
  </sheetViews>
  <sheetFormatPr defaultRowHeight="15" x14ac:dyDescent="0.25"/>
  <cols>
    <col min="1" max="1" width="5.140625" bestFit="1" customWidth="1"/>
    <col min="2" max="2" width="11.7109375" bestFit="1" customWidth="1"/>
    <col min="3" max="3" width="13.5703125" bestFit="1" customWidth="1"/>
    <col min="4" max="4" width="13.140625" bestFit="1" customWidth="1"/>
    <col min="5" max="5" width="9" bestFit="1" customWidth="1"/>
    <col min="6" max="6" width="10.28515625" bestFit="1" customWidth="1"/>
    <col min="7" max="7" width="12.5703125" bestFit="1" customWidth="1"/>
    <col min="8" max="8" width="12.7109375" bestFit="1" customWidth="1"/>
  </cols>
  <sheetData>
    <row r="1" spans="1:8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tr">
        <f t="shared" ref="B2:B5" si="0">CONCATENATE("Beetle Leg ",A2)</f>
        <v>Beetle Leg 1</v>
      </c>
      <c r="C2" t="str">
        <f>CONCATENATE("A ", B2)</f>
        <v>A Beetle Leg 1</v>
      </c>
      <c r="D2" t="str">
        <f t="shared" ref="D2:D5" si="1">CONCATENATE("beetle",A2,)</f>
        <v>beetle1</v>
      </c>
      <c r="E2">
        <v>0</v>
      </c>
      <c r="F2">
        <v>0</v>
      </c>
      <c r="G2">
        <v>3</v>
      </c>
      <c r="H2">
        <v>0</v>
      </c>
    </row>
    <row r="3" spans="1:8" x14ac:dyDescent="0.25">
      <c r="A3">
        <v>2</v>
      </c>
      <c r="B3" t="str">
        <f t="shared" si="0"/>
        <v>Beetle Leg 2</v>
      </c>
      <c r="C3" t="str">
        <f t="shared" ref="C3:C5" si="2">CONCATENATE("A ", B3)</f>
        <v>A Beetle Leg 2</v>
      </c>
      <c r="D3" t="str">
        <f t="shared" si="1"/>
        <v>beetle2</v>
      </c>
      <c r="E3">
        <v>0</v>
      </c>
      <c r="F3">
        <v>3</v>
      </c>
      <c r="G3">
        <v>0</v>
      </c>
      <c r="H3">
        <v>0</v>
      </c>
    </row>
    <row r="4" spans="1:8" x14ac:dyDescent="0.25">
      <c r="A4">
        <v>3</v>
      </c>
      <c r="B4" t="str">
        <f t="shared" si="0"/>
        <v>Beetle Leg 3</v>
      </c>
      <c r="C4" t="str">
        <f t="shared" si="2"/>
        <v>A Beetle Leg 3</v>
      </c>
      <c r="D4" t="str">
        <f t="shared" si="1"/>
        <v>beetle3</v>
      </c>
      <c r="E4">
        <v>0</v>
      </c>
      <c r="F4">
        <v>1</v>
      </c>
      <c r="G4">
        <v>2</v>
      </c>
      <c r="H4">
        <v>0</v>
      </c>
    </row>
    <row r="5" spans="1:8" x14ac:dyDescent="0.25">
      <c r="A5">
        <v>4</v>
      </c>
      <c r="B5" t="str">
        <f t="shared" si="0"/>
        <v>Beetle Leg 4</v>
      </c>
      <c r="C5" t="str">
        <f t="shared" si="2"/>
        <v>A Beetle Leg 4</v>
      </c>
      <c r="D5" t="str">
        <f t="shared" si="1"/>
        <v>beetle4</v>
      </c>
      <c r="E5">
        <v>0</v>
      </c>
      <c r="F5">
        <v>2</v>
      </c>
      <c r="G5">
        <v>1</v>
      </c>
      <c r="H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HeadPartDefs</vt:lpstr>
      <vt:lpstr>ThoraxPartDefs</vt:lpstr>
      <vt:lpstr>AbdomenPartDefs</vt:lpstr>
      <vt:lpstr>LegPartDefs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Marnell</dc:creator>
  <cp:lastModifiedBy>David</cp:lastModifiedBy>
  <dcterms:created xsi:type="dcterms:W3CDTF">2016-02-21T19:50:25Z</dcterms:created>
  <dcterms:modified xsi:type="dcterms:W3CDTF">2016-04-17T00:46:48Z</dcterms:modified>
</cp:coreProperties>
</file>