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aniel.deleon\Desktop\GOBIERNO ELECTRONICO\COVID19.GOB.GT\Semaforo\08082020\ultimo\"/>
    </mc:Choice>
  </mc:AlternateContent>
  <xr:revisionPtr revIDLastSave="0" documentId="13_ncr:1_{A3F19716-D872-40CE-A2E9-EB05990D9C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olictud 1" sheetId="5" r:id="rId1"/>
  </sheets>
  <definedNames>
    <definedName name="_xlnm.Print_Area" localSheetId="0">'Solictud 1'!$A$1:$L$357</definedName>
  </definedName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0" i="5" l="1"/>
</calcChain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<sst xmlns="http://schemas.openxmlformats.org/spreadsheetml/2006/main" count="1042" uniqueCount="370">
  <si>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</si>
  <si>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</si>
  <si>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</si>
  <si>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</si>
  <si>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</si>
  <si>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</si>
  <si>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</si>
  <si>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</si>
  <si>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</si>
  <si>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</si>
  <si>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</si>
  <si>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</si>
  <si>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</si>
  <si>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</si>
  <si>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</si>
  <si>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</si>
  <si>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</si>
  <si>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</si>
  <si>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</si>
  <si>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</si>
  <si>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</si>
  <si>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</si>
  <si>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</si>
  <si>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</si>
  <si>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</si>
  <si>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</si>
  <si>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</si>
  <si>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</si>
  <si>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</si>
  <si>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</si>
  <si>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</si>
  <si>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</si>
  <si>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</si>
  <si>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</si>
  <si>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</si>
  <si>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</si>
  <si>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</si>
  <si>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</si>
  <si>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</si>
  <si>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</si>
  <si>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</si>
  <si>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</si>
  <si>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</si>
  <si>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</si>
  <si>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</si>
  <si>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</si>
  <si>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</si>
  <si>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</si>
  <si>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</si>
  <si>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</si>
  <si>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</si>
  <si>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</si>
  <si>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</si>
  <si>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</si>
  <si>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</si>
  <si>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</si>
  <si>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</si>
  <si>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</si>
  <si>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</si>
  <si>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</si>
  <si>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</si>
  <si>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</si>
  <si>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</si>
  <si>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</si>
  <si>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</si>
  <si>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</si>
  <si>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</si>
  <si>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</si>
  <si>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</si>
  <si>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</si>
  <si>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</si>
  <si>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</si>
  <si>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</si>
  <si>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</si>
  <si>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</si>
  <si>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</si>
  <si>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</si>
  <si>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</si>
  <si>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</si>
  <si>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</si>
  <si>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</si>
  <si>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</si>
  <si>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</si>
  <si>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</si>
  <si>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</si>
  <si>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</si>
  <si>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</si>
  <si>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</si>
  <si>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</si>
  <si>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</si>
  <si>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</si>
  <si>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</si>
  <si>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</si>
  <si>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</si>
  <si>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</si>
  <si>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</si>
  <si>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</si>
  <si>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</si>
  <si>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</si>
  <si>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</si>
  <si>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</si>
  <si>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</si>
  <si>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</si>
  <si>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</si>
  <si>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</si>
  <si>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</si>
  <si>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</si>
  <si>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</si>
  <si>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</si>
  <si>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</si>
  <si>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</si>
  <si>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</si>
  <si>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</si>
  <si>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</si>
  <si>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</si>
  <si>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</si>
  <si>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</si>
  <si>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</si>
  <si>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</si>
  <si>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</si>
  <si>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</si>
  <si>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</si>
  <si>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</si>
  <si>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</si>
  <si>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</si>
  <si>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</si>
  <si>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</si>
  <si>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</si>
  <si>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</si>
  <si>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</si>
  <si>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</si>
  <si>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</si>
  <si>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</si>
  <si>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</si>
  <si>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</si>
  <si>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</si>
  <si>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</si>
  <si>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</si>
  <si>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</si>
  <si>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</si>
  <si>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</si>
  <si>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</si>
  <si>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</si>
  <si>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</si>
  <si>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</si>
  <si>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</si>
  <si>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</si>
  <si>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</si>
  <si>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</si>
  <si>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</si>
  <si>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</si>
  <si>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</si>
  <si>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</si>
  <si>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</si>
  <si>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</si>
  <si>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</si>
  <si>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</si>
  <si>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</si>
  <si>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</si>
  <si>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</si>
  <si>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</si>
  <si>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</si>
  <si>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</si>
  <si>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</si>
  <si>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</si>
  <si>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</si>
  <si>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</si>
  <si>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</si>
  <si>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</si>
  <si>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</si>
  <si>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</si>
  <si>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</si>
  <si>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</si>
  <si>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</si>
  <si>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</si>
  <si>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</si>
  <si>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</si>
  <si>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</si>
  <si>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</si>
  <si>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</si>
  <si>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</si>
  <si>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</si>
  <si>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</si>
  <si>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</si>
  <si>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</si>
  <si>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</si>
  <si>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</si>
  <si>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</si>
  <si>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</si>
  <si>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</si>
  <si>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</si>
  <si>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</si>
  <si>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</si>
  <si>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</si>
  <si>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</si>
  <si>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</si>
  <si>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</si>
  <si>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</si>
  <si>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</si>
  <si>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</si>
  <si>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</si>
  <si>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</si>
  <si>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</si>
  <si>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</si>
  <si>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</si>
  <si>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</si>
  <si>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</si>
  <si>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</si>
  <si>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</si>
  <si>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</si>
  <si>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</si>
  <si>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</si>
  <si>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</si>
  <si>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</si>
  <si>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</si>
  <si>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</si>
  <si>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</si>
  <si>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</si>
  <si>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</si>
  <si>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</si>
  <si>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</si>
  <si>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</si>
  <si>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</si>
  <si>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</si>
  <si>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</si>
  <si>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</si>
  <si>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</si>
  <si>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</si>
  <si>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</si>
  <si>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</si>
  <si>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</si>
  <si>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</si>
  <si>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</si>
  <si>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</si>
  <si>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</si>
  <si>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</si>
  <si>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</si>
  <si>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</si>
  <si>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</si>
  <si>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</si>
  <si>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</si>
  <si>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</si>
  <si>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</si>
  <si>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</si>
  <si>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</si>
  <si>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</si>
  <si>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</si>
  <si>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</si>
  <si>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</si>
  <si>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</si>
  <si>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</si>
  <si>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</si>
  <si>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</si>
  <si>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</si>
  <si>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</si>
  <si>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</si>
  <si>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</si>
  <si>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</si>
  <si>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</si>
  <si>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</si>
  <si>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</si>
  <si>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</si>
  <si>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</si>
  <si>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</si>
  <si>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</si>
  <si>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</si>
  <si>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</si>
  <si>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</si>
  <si>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</si>
  <si>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</si>
  <si>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</si>
  <si>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</si>
  <si>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</si>
  <si>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</si>
  <si>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</si>
  <si>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</si>
  <si>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</si>
  <si>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</si>
  <si>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</si>
  <si>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</si>
  <si>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</si>
  <si>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</si>
  <si>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</si>
  <si>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</si>
  <si>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</si>
  <si>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</si>
  <si>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</si>
  <si>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</si>
  <si>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</si>
  <si>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</si>
  <si>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</si>
  <si>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</si>
  <si>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</si>
  <si>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</si>
  <si>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</si>
  <si>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</si>
  <si>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</si>
  <si>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</si>
  <si>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</si>
  <si>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</si>
  <si>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</si>
  <si>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</si>
  <si>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</si>
  <si>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</si>
  <si>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</si>
  <si>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</si>
  <si>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</si>
  <si>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</si>
  <si>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</si>
  <si>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</si>
  <si>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</si>
  <si>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</si>
  <si>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</si>
  <si>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</si>
  <si>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</si>
  <si>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</si>
  <si>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</si>
  <si>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</si>
  <si>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</si>
  <si>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</si>
  <si>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</si>
  <si>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</si>
  <si>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</si>
  <si>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</si>
  <si>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</si>
  <si>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</si>
  <si>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</si>
  <si>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</si>
  <si>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</si>
  <si>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</si>
  <si>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</si>
  <si>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</si>
  <si>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</si>
  <si>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</si>
  <si>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</si>
  <si>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</si>
  <si>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</si>
  <si>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</si>
  <si>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</si>
  <si>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</si>
  <si>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</si>
  <si>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</si>
  <si>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</si>
  <si>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</si>
  <si>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</si>
  <si>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</si>
  <si>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</si>
  <si>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</si>
  <si>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</si>
  <si>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</si>
  <si>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</si>
  <si>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Fuente: Sistema de información Gerencial en Salud -SIGSA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</si>
  <si>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</si>
  <si>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Proyecciones preliminares, de Población INE</t>
  </si>
  <si>
    <t xml:space="preserve">Tasa Pruebas por 1000 </t>
  </si>
  <si>
    <t>Puntaje total</t>
  </si>
  <si>
    <t>semaforo</t>
  </si>
  <si>
    <t>&gt;7.5 y &lt;=10</t>
  </si>
  <si>
    <t>&gt;5 y &lt;=7.5</t>
  </si>
  <si>
    <t>&gt;2.5 y &lt;=5</t>
  </si>
  <si>
    <t xml:space="preserve">Por no tener departamento o municipio asignado, Se excluyen del presente reporte </t>
  </si>
  <si>
    <t>86  Tamizajes</t>
  </si>
  <si>
    <t>24 Casos confirmados</t>
  </si>
  <si>
    <r>
      <rPr>
        <b/>
        <sz val="18"/>
        <color theme="0"/>
        <rFont val="Arial"/>
        <family val="2"/>
      </rPr>
      <t>Registros  COVID-19,  del 24 de Julio  al 06 de Agosto del año 2020*</t>
    </r>
    <r>
      <rPr>
        <b/>
        <sz val="9"/>
        <color theme="0"/>
        <rFont val="Arial"/>
        <family val="2"/>
      </rPr>
      <t xml:space="preserve">
</t>
    </r>
    <r>
      <rPr>
        <b/>
        <sz val="12"/>
        <color theme="0"/>
        <rFont val="Arial"/>
        <family val="2"/>
      </rPr>
      <t>Datos actualizados al 07 de Agosto del 2020  a las 03:00:33 a.m.</t>
    </r>
  </si>
  <si>
    <t>Total de municipios según color</t>
  </si>
  <si>
    <t>Amarillo</t>
  </si>
  <si>
    <t>Naranja</t>
  </si>
  <si>
    <t>Rojo</t>
  </si>
  <si>
    <r>
      <rPr>
        <b/>
        <sz val="11"/>
        <color theme="1"/>
        <rFont val="Arial"/>
        <family val="2"/>
      </rPr>
      <t>Nota:</t>
    </r>
    <r>
      <rPr>
        <sz val="11"/>
        <color theme="1"/>
        <rFont val="Arial"/>
        <family val="2"/>
      </rPr>
      <t xml:space="preserve"> El reporte se construyó de acuerdo a las variables resultado analizado y fecha de resultado analizado.</t>
    </r>
  </si>
  <si>
    <t>Tasa de casos por 100K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</si>
</sst>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B8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rgb="FFFFFFFF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2" fontId="1" fillId="2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/>
    </xf>
    <xf numFmtId="1" fontId="1" fillId="7" borderId="2" xfId="0" applyNumberFormat="1" applyFont="1" applyFill="1" applyBorder="1" applyAlignment="1">
      <alignment vertical="center" wrapText="1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164" fontId="1" fillId="7" borderId="2" xfId="0" applyNumberFormat="1" applyFont="1" applyFill="1" applyBorder="1" applyAlignment="1">
      <alignment vertical="center" wrapText="1"/>
    </xf>
    <xf numFmtId="0" fontId="0" fillId="0" borderId="2" xfId="0" applyBorder="1"/>
    <xf numFmtId="1" fontId="0" fillId="0" borderId="2" xfId="0" applyNumberFormat="1" applyBorder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2" borderId="2" xfId="0" applyFill="1" applyBorder="1"/>
    <xf numFmtId="1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2" fontId="1" fillId="7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4" borderId="3" xfId="0" applyFill="1" applyBorder="1"/>
    <xf numFmtId="0" fontId="0" fillId="2" borderId="5" xfId="0" applyFill="1" applyBorder="1"/>
    <xf numFmtId="0" fontId="0" fillId="6" borderId="6" xfId="0" applyFill="1" applyBorder="1"/>
    <xf numFmtId="0" fontId="0" fillId="5" borderId="6" xfId="0" applyFill="1" applyBorder="1"/>
    <xf numFmtId="0" fontId="0" fillId="6" borderId="3" xfId="0" applyFill="1" applyBorder="1"/>
    <xf numFmtId="0" fontId="0" fillId="0" borderId="8" xfId="0" applyBorder="1"/>
    <xf numFmtId="0" fontId="0" fillId="0" borderId="9" xfId="0" applyFill="1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9" fillId="0" borderId="8" xfId="0" applyFont="1" applyBorder="1"/>
    <xf numFmtId="0" fontId="1" fillId="0" borderId="0" xfId="0" applyFont="1" applyBorder="1"/>
    <xf numFmtId="0" fontId="10" fillId="0" borderId="8" xfId="0" applyFont="1" applyBorder="1"/>
    <xf numFmtId="0" fontId="9" fillId="0" borderId="5" xfId="0" applyFont="1" applyBorder="1"/>
    <xf numFmtId="0" fontId="1" fillId="0" borderId="2" xfId="0" applyFont="1" applyBorder="1"/>
    <xf numFmtId="0" fontId="11" fillId="0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left" wrapText="1"/>
    </xf>
    <xf numFmtId="0" fontId="4" fillId="3" borderId="0" xfId="1" applyFont="1" applyFill="1" applyBorder="1" applyAlignment="1">
      <alignment horizontal="left" wrapText="1"/>
    </xf>
    <xf numFmtId="0" fontId="4" fillId="3" borderId="9" xfId="1" applyFont="1" applyFill="1" applyBorder="1" applyAlignment="1">
      <alignment horizontal="left" wrapText="1"/>
    </xf>
    <xf numFmtId="0" fontId="5" fillId="8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" fillId="7" borderId="5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2B800"/>
      <color rgb="FFFDA131"/>
      <color rgb="FFFDAF51"/>
      <color rgb="FFFF7171"/>
      <color rgb="FFFF5757"/>
      <color rgb="FFFFFF99"/>
      <color rgb="FFFF5050"/>
      <color rgb="FFF5824C"/>
      <color rgb="FFFFA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275872</xdr:colOff>
      <xdr:row>0</xdr:row>
      <xdr:rowOff>28574</xdr:rowOff>
    </xdr:from>
    <xdr:to>
      <xdr:col>2</xdr:col>
      <xdr:colOff>1901052</xdr:colOff>
      <xdr:row>0</xdr:row>
      <xdr:rowOff>781049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BB0CDE-A588-4B42-BF39-40703CCF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72" y="28574"/>
          <a:ext cx="2853905" cy="7524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oneCellAnchor>
    <xdr:from>
      <xdr:col>7</xdr:col>
      <xdr:colOff>504493</xdr:colOff>
      <xdr:row>0</xdr:row>
      <xdr:rowOff>28575</xdr:rowOff>
    </xdr:from>
    <xdr:ext cx="2572082" cy="733425"/>
    <xdr:pic>
      <xdr:nvPicPr>
        <xdr:cNvPr id="4" name="image1.png">
          <a:extLst>
            <a:ext uri="{FF2B5EF4-FFF2-40B4-BE49-F238E27FC236}">
              <a16:creationId xmlns:a16="http://schemas.microsoft.com/office/drawing/2014/main" id="{2FEF753E-964D-4DEE-867C-A1F55B7B1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493" y="28575"/>
          <a:ext cx="2572082" cy="7334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"/>
  <sheetViews>
    <sheetView showGridLines="0" tabSelected="1" zoomScaleNormal="100" workbookViewId="0">
      <selection activeCell="E1" sqref="E1"/>
    </sheetView>
  </sheetViews>
  <sheetFormatPr baseColWidth="10" defaultColWidth="10.85546875" defaultRowHeight="15" x14ac:dyDescent="0.25"/>
  <cols>
    <col min="1" max="1" width="17.85546875" bestFit="1" customWidth="1"/>
    <col min="2" max="2" width="0.5703125" customWidth="1"/>
    <col min="3" max="3" width="31.85546875" bestFit="1" customWidth="1"/>
    <col min="4" max="7" width="14.5703125" customWidth="1"/>
    <col min="8" max="8" width="10.42578125" customWidth="1"/>
    <col min="9" max="9" width="14" customWidth="1"/>
    <col min="12" max="12" width="2.85546875" customWidth="1"/>
  </cols>
  <sheetData>
    <row r="1" spans="1:13" ht="75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3" ht="21.75" customHeight="1" x14ac:dyDescent="0.25">
      <c r="A2" s="61" t="s">
        <v>363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3" ht="18.7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3" ht="6.75" customHeight="1" x14ac:dyDescent="0.25">
      <c r="A4" s="1"/>
      <c r="B4" s="6"/>
      <c r="C4" s="1"/>
      <c r="D4" s="1"/>
      <c r="E4" s="2"/>
      <c r="F4" s="2"/>
      <c r="G4" s="3"/>
      <c r="H4" s="1"/>
      <c r="I4" s="1"/>
      <c r="J4" s="1"/>
    </row>
    <row r="5" spans="1:13" ht="54.75" customHeight="1" x14ac:dyDescent="0.25">
      <c r="A5" s="56" t="s">
        <v>22</v>
      </c>
      <c r="B5" s="55"/>
      <c r="C5" s="56" t="s">
        <v>23</v>
      </c>
      <c r="D5" s="56" t="s">
        <v>353</v>
      </c>
      <c r="E5" s="56" t="s">
        <v>348</v>
      </c>
      <c r="F5" s="56" t="s">
        <v>349</v>
      </c>
      <c r="G5" s="56" t="s">
        <v>354</v>
      </c>
      <c r="H5" s="56" t="s">
        <v>369</v>
      </c>
      <c r="I5" s="56" t="s">
        <v>350</v>
      </c>
      <c r="J5" s="56" t="s">
        <v>355</v>
      </c>
      <c r="K5" s="57" t="s">
        <v>356</v>
      </c>
    </row>
    <row r="6" spans="1:13" ht="15" customHeight="1" x14ac:dyDescent="0.25">
      <c r="A6" s="63" t="s">
        <v>346</v>
      </c>
      <c r="B6" s="64"/>
      <c r="C6" s="64"/>
      <c r="D6" s="16">
        <v>16858333</v>
      </c>
      <c r="E6" s="17">
        <v>44597</v>
      </c>
      <c r="F6" s="16">
        <v>12196</v>
      </c>
      <c r="G6" s="33">
        <v>0.18895699829870485</v>
      </c>
      <c r="H6" s="18">
        <v>72.344044930183784</v>
      </c>
      <c r="I6" s="19">
        <v>27.347130972935403</v>
      </c>
      <c r="J6" s="20"/>
      <c r="K6" s="36"/>
    </row>
    <row r="7" spans="1:13" ht="15" customHeight="1" x14ac:dyDescent="0.25">
      <c r="A7" s="37" t="s">
        <v>5</v>
      </c>
      <c r="B7" s="20"/>
      <c r="C7" s="20" t="s">
        <v>5</v>
      </c>
      <c r="D7" s="21">
        <v>1205668</v>
      </c>
      <c r="E7" s="20">
        <v>15252</v>
      </c>
      <c r="F7" s="21">
        <v>3466</v>
      </c>
      <c r="G7" s="34">
        <v>0.9035891899167694</v>
      </c>
      <c r="H7" s="22">
        <v>287.47549076528526</v>
      </c>
      <c r="I7" s="23">
        <v>22.724888539207971</v>
      </c>
      <c r="J7" s="24">
        <v>8</v>
      </c>
      <c r="K7" s="38" t="s">
        <v>357</v>
      </c>
    </row>
    <row r="8" spans="1:13" x14ac:dyDescent="0.25">
      <c r="A8" s="39" t="s">
        <v>5</v>
      </c>
      <c r="B8" s="25"/>
      <c r="C8" s="25" t="s">
        <v>24</v>
      </c>
      <c r="D8" s="26">
        <v>86150</v>
      </c>
      <c r="E8" s="25">
        <v>989</v>
      </c>
      <c r="F8" s="26">
        <v>232</v>
      </c>
      <c r="G8" s="35">
        <v>0.81999834176270625</v>
      </c>
      <c r="H8" s="27">
        <v>269.29773650609405</v>
      </c>
      <c r="I8" s="28">
        <v>23.458038422649143</v>
      </c>
      <c r="J8" s="29">
        <v>8</v>
      </c>
      <c r="K8" s="40" t="s">
        <v>357</v>
      </c>
    </row>
    <row r="9" spans="1:13" x14ac:dyDescent="0.25">
      <c r="A9" s="39" t="s">
        <v>5</v>
      </c>
      <c r="B9" s="25"/>
      <c r="C9" s="25" t="s">
        <v>25</v>
      </c>
      <c r="D9" s="26">
        <v>87912</v>
      </c>
      <c r="E9" s="25">
        <v>670</v>
      </c>
      <c r="F9" s="26">
        <v>176</v>
      </c>
      <c r="G9" s="35">
        <v>0.54437554437554436</v>
      </c>
      <c r="H9" s="27">
        <v>200.20020020020019</v>
      </c>
      <c r="I9" s="28">
        <v>26.268656716417908</v>
      </c>
      <c r="J9" s="29">
        <v>9.5</v>
      </c>
      <c r="K9" s="40" t="s">
        <v>357</v>
      </c>
    </row>
    <row r="10" spans="1:13" x14ac:dyDescent="0.25">
      <c r="A10" s="39" t="s">
        <v>5</v>
      </c>
      <c r="B10" s="25"/>
      <c r="C10" s="25" t="s">
        <v>26</v>
      </c>
      <c r="D10" s="26">
        <v>8317</v>
      </c>
      <c r="E10" s="25">
        <v>32</v>
      </c>
      <c r="F10" s="26">
        <v>11</v>
      </c>
      <c r="G10" s="35">
        <v>0.27482437005101429</v>
      </c>
      <c r="H10" s="27">
        <v>132.25922808705062</v>
      </c>
      <c r="I10" s="28">
        <v>34.375</v>
      </c>
      <c r="J10" s="29">
        <v>10</v>
      </c>
      <c r="K10" s="40" t="s">
        <v>357</v>
      </c>
      <c r="M10" s="5"/>
    </row>
    <row r="11" spans="1:13" s="5" customFormat="1" x14ac:dyDescent="0.25">
      <c r="A11" s="41" t="s">
        <v>5</v>
      </c>
      <c r="B11" s="30"/>
      <c r="C11" s="30" t="s">
        <v>27</v>
      </c>
      <c r="D11" s="31">
        <v>73811</v>
      </c>
      <c r="E11" s="30">
        <v>247</v>
      </c>
      <c r="F11" s="31">
        <v>73</v>
      </c>
      <c r="G11" s="34">
        <v>0.23902747751496584</v>
      </c>
      <c r="H11" s="22">
        <v>98.901247781495968</v>
      </c>
      <c r="I11" s="23">
        <v>29.554655870445345</v>
      </c>
      <c r="J11" s="32">
        <v>10</v>
      </c>
      <c r="K11" s="38" t="s">
        <v>357</v>
      </c>
      <c r="M11"/>
    </row>
    <row r="12" spans="1:13" ht="15" customHeight="1" x14ac:dyDescent="0.25">
      <c r="A12" s="37" t="s">
        <v>5</v>
      </c>
      <c r="B12" s="20"/>
      <c r="C12" s="20" t="s">
        <v>28</v>
      </c>
      <c r="D12" s="21">
        <v>121721</v>
      </c>
      <c r="E12" s="20">
        <v>520</v>
      </c>
      <c r="F12" s="21">
        <v>201</v>
      </c>
      <c r="G12" s="34">
        <v>0.30514748599549085</v>
      </c>
      <c r="H12" s="22">
        <v>165.13173569063679</v>
      </c>
      <c r="I12" s="23">
        <v>38.653846153846153</v>
      </c>
      <c r="J12" s="24">
        <v>10</v>
      </c>
      <c r="K12" s="38" t="s">
        <v>357</v>
      </c>
    </row>
    <row r="13" spans="1:13" x14ac:dyDescent="0.25">
      <c r="A13" s="37" t="s">
        <v>5</v>
      </c>
      <c r="B13" s="20"/>
      <c r="C13" s="20" t="s">
        <v>29</v>
      </c>
      <c r="D13" s="21">
        <v>65594</v>
      </c>
      <c r="E13" s="20">
        <v>190</v>
      </c>
      <c r="F13" s="21">
        <v>39</v>
      </c>
      <c r="G13" s="34">
        <v>0.20690045692332484</v>
      </c>
      <c r="H13" s="22">
        <v>59.456657621123881</v>
      </c>
      <c r="I13" s="23">
        <v>20.526315789473685</v>
      </c>
      <c r="J13" s="24">
        <v>9</v>
      </c>
      <c r="K13" s="38" t="s">
        <v>357</v>
      </c>
    </row>
    <row r="14" spans="1:13" x14ac:dyDescent="0.25">
      <c r="A14" s="37" t="s">
        <v>5</v>
      </c>
      <c r="B14" s="20"/>
      <c r="C14" s="20" t="s">
        <v>30</v>
      </c>
      <c r="D14" s="21">
        <v>494561</v>
      </c>
      <c r="E14" s="20">
        <v>4164</v>
      </c>
      <c r="F14" s="21">
        <v>1008</v>
      </c>
      <c r="G14" s="34">
        <v>0.60139916295173179</v>
      </c>
      <c r="H14" s="22">
        <v>203.81712266029874</v>
      </c>
      <c r="I14" s="23">
        <v>24.207492795389047</v>
      </c>
      <c r="J14" s="24">
        <v>8.5</v>
      </c>
      <c r="K14" s="38" t="s">
        <v>357</v>
      </c>
    </row>
    <row r="15" spans="1:13" x14ac:dyDescent="0.25">
      <c r="A15" s="37" t="s">
        <v>5</v>
      </c>
      <c r="B15" s="20"/>
      <c r="C15" s="20" t="s">
        <v>31</v>
      </c>
      <c r="D15" s="21">
        <v>54623</v>
      </c>
      <c r="E15" s="20">
        <v>110</v>
      </c>
      <c r="F15" s="21">
        <v>48</v>
      </c>
      <c r="G15" s="34">
        <v>0.14384312207573471</v>
      </c>
      <c r="H15" s="22">
        <v>87.875070940812478</v>
      </c>
      <c r="I15" s="23">
        <v>43.636363636363633</v>
      </c>
      <c r="J15" s="24">
        <v>10</v>
      </c>
      <c r="K15" s="38" t="s">
        <v>357</v>
      </c>
    </row>
    <row r="16" spans="1:13" x14ac:dyDescent="0.25">
      <c r="A16" s="37" t="s">
        <v>5</v>
      </c>
      <c r="B16" s="20"/>
      <c r="C16" s="20" t="s">
        <v>32</v>
      </c>
      <c r="D16" s="21">
        <v>276836</v>
      </c>
      <c r="E16" s="20">
        <v>448</v>
      </c>
      <c r="F16" s="21">
        <v>129</v>
      </c>
      <c r="G16" s="34">
        <v>0.11559190278720977</v>
      </c>
      <c r="H16" s="22">
        <v>46.597985811093935</v>
      </c>
      <c r="I16" s="23">
        <v>28.794642857142854</v>
      </c>
      <c r="J16" s="24">
        <v>9</v>
      </c>
      <c r="K16" s="38" t="s">
        <v>357</v>
      </c>
    </row>
    <row r="17" spans="1:11" x14ac:dyDescent="0.25">
      <c r="A17" s="37" t="s">
        <v>5</v>
      </c>
      <c r="B17" s="20"/>
      <c r="C17" s="20" t="s">
        <v>33</v>
      </c>
      <c r="D17" s="21">
        <v>38386</v>
      </c>
      <c r="E17" s="20">
        <v>89</v>
      </c>
      <c r="F17" s="21">
        <v>22</v>
      </c>
      <c r="G17" s="34">
        <v>0.16561097423911991</v>
      </c>
      <c r="H17" s="22">
        <v>57.312561871515655</v>
      </c>
      <c r="I17" s="23">
        <v>24.719101123595504</v>
      </c>
      <c r="J17" s="24">
        <v>9</v>
      </c>
      <c r="K17" s="38" t="s">
        <v>357</v>
      </c>
    </row>
    <row r="18" spans="1:11" x14ac:dyDescent="0.25">
      <c r="A18" s="37" t="s">
        <v>5</v>
      </c>
      <c r="B18" s="20"/>
      <c r="C18" s="20" t="s">
        <v>34</v>
      </c>
      <c r="D18" s="21">
        <v>17957</v>
      </c>
      <c r="E18" s="20">
        <v>10</v>
      </c>
      <c r="F18" s="21">
        <v>3</v>
      </c>
      <c r="G18" s="34">
        <v>3.9777563862878784E-2</v>
      </c>
      <c r="H18" s="22">
        <v>16.706576822409087</v>
      </c>
      <c r="I18" s="23">
        <v>30</v>
      </c>
      <c r="J18" s="24">
        <v>8</v>
      </c>
      <c r="K18" s="38" t="s">
        <v>357</v>
      </c>
    </row>
    <row r="19" spans="1:11" x14ac:dyDescent="0.25">
      <c r="A19" s="37" t="s">
        <v>5</v>
      </c>
      <c r="B19" s="20"/>
      <c r="C19" s="20" t="s">
        <v>35</v>
      </c>
      <c r="D19" s="21">
        <v>61664</v>
      </c>
      <c r="E19" s="20">
        <v>523</v>
      </c>
      <c r="F19" s="21">
        <v>109</v>
      </c>
      <c r="G19" s="34">
        <v>0.60581770331381135</v>
      </c>
      <c r="H19" s="22">
        <v>176.76440062272962</v>
      </c>
      <c r="I19" s="23">
        <v>20.841300191204589</v>
      </c>
      <c r="J19" s="24">
        <v>8.5</v>
      </c>
      <c r="K19" s="38" t="s">
        <v>357</v>
      </c>
    </row>
    <row r="20" spans="1:11" x14ac:dyDescent="0.25">
      <c r="A20" s="37" t="s">
        <v>5</v>
      </c>
      <c r="B20" s="20"/>
      <c r="C20" s="20" t="s">
        <v>36</v>
      </c>
      <c r="D20" s="21">
        <v>147604</v>
      </c>
      <c r="E20" s="20">
        <v>624</v>
      </c>
      <c r="F20" s="21">
        <v>150</v>
      </c>
      <c r="G20" s="34">
        <v>0.30196626494829798</v>
      </c>
      <c r="H20" s="22">
        <v>101.62326224221565</v>
      </c>
      <c r="I20" s="23">
        <v>24.03846153846154</v>
      </c>
      <c r="J20" s="24">
        <v>9</v>
      </c>
      <c r="K20" s="38" t="s">
        <v>357</v>
      </c>
    </row>
    <row r="21" spans="1:11" x14ac:dyDescent="0.25">
      <c r="A21" s="37" t="s">
        <v>5</v>
      </c>
      <c r="B21" s="20"/>
      <c r="C21" s="20" t="s">
        <v>37</v>
      </c>
      <c r="D21" s="21">
        <v>464528</v>
      </c>
      <c r="E21" s="20">
        <v>2617</v>
      </c>
      <c r="F21" s="21">
        <v>636</v>
      </c>
      <c r="G21" s="34">
        <v>0.40240539090985128</v>
      </c>
      <c r="H21" s="22">
        <v>136.91316777460131</v>
      </c>
      <c r="I21" s="23">
        <v>24.302636606801681</v>
      </c>
      <c r="J21" s="24">
        <v>8.5</v>
      </c>
      <c r="K21" s="38" t="s">
        <v>357</v>
      </c>
    </row>
    <row r="22" spans="1:11" x14ac:dyDescent="0.25">
      <c r="A22" s="37" t="s">
        <v>5</v>
      </c>
      <c r="B22" s="20"/>
      <c r="C22" s="20" t="s">
        <v>38</v>
      </c>
      <c r="D22" s="21">
        <v>165026</v>
      </c>
      <c r="E22" s="20">
        <v>672</v>
      </c>
      <c r="F22" s="21">
        <v>151</v>
      </c>
      <c r="G22" s="34">
        <v>0.29086325791087464</v>
      </c>
      <c r="H22" s="22">
        <v>91.500733217795982</v>
      </c>
      <c r="I22" s="23">
        <v>22.470238095238095</v>
      </c>
      <c r="J22" s="24">
        <v>9</v>
      </c>
      <c r="K22" s="38" t="s">
        <v>357</v>
      </c>
    </row>
    <row r="23" spans="1:11" x14ac:dyDescent="0.25">
      <c r="A23" s="37" t="s">
        <v>5</v>
      </c>
      <c r="B23" s="20"/>
      <c r="C23" s="20" t="s">
        <v>39</v>
      </c>
      <c r="D23" s="21">
        <v>145417</v>
      </c>
      <c r="E23" s="20">
        <v>984</v>
      </c>
      <c r="F23" s="21">
        <v>217</v>
      </c>
      <c r="G23" s="34">
        <v>0.48333904760594898</v>
      </c>
      <c r="H23" s="22">
        <v>149.22601896614563</v>
      </c>
      <c r="I23" s="23">
        <v>22.052845528455283</v>
      </c>
      <c r="J23" s="24">
        <v>8.5</v>
      </c>
      <c r="K23" s="38" t="s">
        <v>357</v>
      </c>
    </row>
    <row r="24" spans="1:11" x14ac:dyDescent="0.25">
      <c r="A24" s="37" t="s">
        <v>0</v>
      </c>
      <c r="B24" s="20"/>
      <c r="C24" s="20" t="s">
        <v>40</v>
      </c>
      <c r="D24" s="21">
        <v>27001</v>
      </c>
      <c r="E24" s="20">
        <v>235</v>
      </c>
      <c r="F24" s="21">
        <v>79</v>
      </c>
      <c r="G24" s="34">
        <v>0.62167009687471897</v>
      </c>
      <c r="H24" s="22">
        <v>292.58175623125072</v>
      </c>
      <c r="I24" s="23">
        <v>33.617021276595743</v>
      </c>
      <c r="J24" s="24">
        <v>9.5</v>
      </c>
      <c r="K24" s="38" t="s">
        <v>357</v>
      </c>
    </row>
    <row r="25" spans="1:11" x14ac:dyDescent="0.25">
      <c r="A25" s="37" t="s">
        <v>0</v>
      </c>
      <c r="B25" s="20"/>
      <c r="C25" s="20" t="s">
        <v>41</v>
      </c>
      <c r="D25" s="21">
        <v>12577</v>
      </c>
      <c r="E25" s="20">
        <v>22</v>
      </c>
      <c r="F25" s="21">
        <v>10</v>
      </c>
      <c r="G25" s="34">
        <v>0.12494462681311691</v>
      </c>
      <c r="H25" s="22">
        <v>79.510217062892579</v>
      </c>
      <c r="I25" s="23">
        <v>45.454545454545453</v>
      </c>
      <c r="J25" s="24">
        <v>10</v>
      </c>
      <c r="K25" s="38" t="s">
        <v>357</v>
      </c>
    </row>
    <row r="26" spans="1:11" x14ac:dyDescent="0.25">
      <c r="A26" s="37" t="s">
        <v>0</v>
      </c>
      <c r="B26" s="20"/>
      <c r="C26" s="20" t="s">
        <v>42</v>
      </c>
      <c r="D26" s="21">
        <v>54588</v>
      </c>
      <c r="E26" s="20">
        <v>147</v>
      </c>
      <c r="F26" s="21">
        <v>47</v>
      </c>
      <c r="G26" s="34">
        <v>0.19234996702571994</v>
      </c>
      <c r="H26" s="22">
        <v>86.099509049607974</v>
      </c>
      <c r="I26" s="23">
        <v>31.972789115646261</v>
      </c>
      <c r="J26" s="24">
        <v>10</v>
      </c>
      <c r="K26" s="38" t="s">
        <v>357</v>
      </c>
    </row>
    <row r="27" spans="1:11" x14ac:dyDescent="0.25">
      <c r="A27" s="37" t="s">
        <v>0</v>
      </c>
      <c r="B27" s="20"/>
      <c r="C27" s="20" t="s">
        <v>43</v>
      </c>
      <c r="D27" s="21">
        <v>7851</v>
      </c>
      <c r="E27" s="20">
        <v>31</v>
      </c>
      <c r="F27" s="21">
        <v>10</v>
      </c>
      <c r="G27" s="34">
        <v>0.28203868478992666</v>
      </c>
      <c r="H27" s="22">
        <v>127.37230925996688</v>
      </c>
      <c r="I27" s="23">
        <v>32.258064516129032</v>
      </c>
      <c r="J27" s="24">
        <v>10</v>
      </c>
      <c r="K27" s="38" t="s">
        <v>357</v>
      </c>
    </row>
    <row r="28" spans="1:11" x14ac:dyDescent="0.25">
      <c r="A28" s="37" t="s">
        <v>0</v>
      </c>
      <c r="B28" s="20"/>
      <c r="C28" s="20" t="s">
        <v>44</v>
      </c>
      <c r="D28" s="21">
        <v>13508</v>
      </c>
      <c r="E28" s="20">
        <v>87</v>
      </c>
      <c r="F28" s="21">
        <v>41</v>
      </c>
      <c r="G28" s="34">
        <v>0.46004484115233302</v>
      </c>
      <c r="H28" s="22">
        <v>303.52383772579213</v>
      </c>
      <c r="I28" s="23">
        <v>47.126436781609193</v>
      </c>
      <c r="J28" s="24">
        <v>9.5</v>
      </c>
      <c r="K28" s="38" t="s">
        <v>357</v>
      </c>
    </row>
    <row r="29" spans="1:11" x14ac:dyDescent="0.25">
      <c r="A29" s="37" t="s">
        <v>0</v>
      </c>
      <c r="B29" s="20"/>
      <c r="C29" s="20" t="s">
        <v>45</v>
      </c>
      <c r="D29" s="21">
        <v>13535</v>
      </c>
      <c r="E29" s="20">
        <v>17</v>
      </c>
      <c r="F29" s="21">
        <v>7</v>
      </c>
      <c r="G29" s="34">
        <v>8.9714496807219379E-2</v>
      </c>
      <c r="H29" s="22">
        <v>51.717768747691174</v>
      </c>
      <c r="I29" s="23">
        <v>41.17647058823529</v>
      </c>
      <c r="J29" s="24">
        <v>9</v>
      </c>
      <c r="K29" s="38" t="s">
        <v>357</v>
      </c>
    </row>
    <row r="30" spans="1:11" ht="15" customHeight="1" x14ac:dyDescent="0.25">
      <c r="A30" s="37" t="s">
        <v>0</v>
      </c>
      <c r="B30" s="20"/>
      <c r="C30" s="20" t="s">
        <v>46</v>
      </c>
      <c r="D30" s="21">
        <v>41997</v>
      </c>
      <c r="E30" s="20">
        <v>112</v>
      </c>
      <c r="F30" s="21">
        <v>40</v>
      </c>
      <c r="G30" s="34">
        <v>0.19048979689025408</v>
      </c>
      <c r="H30" s="22">
        <v>95.244898445127035</v>
      </c>
      <c r="I30" s="23">
        <v>35.714285714285715</v>
      </c>
      <c r="J30" s="24">
        <v>10</v>
      </c>
      <c r="K30" s="38" t="s">
        <v>357</v>
      </c>
    </row>
    <row r="31" spans="1:11" x14ac:dyDescent="0.25">
      <c r="A31" s="37" t="s">
        <v>0</v>
      </c>
      <c r="B31" s="20"/>
      <c r="C31" s="20" t="s">
        <v>47</v>
      </c>
      <c r="D31" s="21">
        <v>22012</v>
      </c>
      <c r="E31" s="20">
        <v>103</v>
      </c>
      <c r="F31" s="21">
        <v>21</v>
      </c>
      <c r="G31" s="34">
        <v>0.33423327535629915</v>
      </c>
      <c r="H31" s="22">
        <v>95.402507723060154</v>
      </c>
      <c r="I31" s="23">
        <v>20.388349514563107</v>
      </c>
      <c r="J31" s="24">
        <v>9</v>
      </c>
      <c r="K31" s="38" t="s">
        <v>357</v>
      </c>
    </row>
    <row r="32" spans="1:11" x14ac:dyDescent="0.25">
      <c r="A32" s="37" t="s">
        <v>9</v>
      </c>
      <c r="B32" s="20"/>
      <c r="C32" s="20" t="s">
        <v>48</v>
      </c>
      <c r="D32" s="21">
        <v>58338</v>
      </c>
      <c r="E32" s="20">
        <v>415</v>
      </c>
      <c r="F32" s="21">
        <v>150</v>
      </c>
      <c r="G32" s="34">
        <v>0.50812261549688265</v>
      </c>
      <c r="H32" s="22">
        <v>257.12228735986838</v>
      </c>
      <c r="I32" s="23">
        <v>36.144578313253014</v>
      </c>
      <c r="J32" s="24">
        <v>9.5</v>
      </c>
      <c r="K32" s="38" t="s">
        <v>357</v>
      </c>
    </row>
    <row r="33" spans="1:11" x14ac:dyDescent="0.25">
      <c r="A33" s="37" t="s">
        <v>9</v>
      </c>
      <c r="B33" s="20"/>
      <c r="C33" s="20" t="s">
        <v>49</v>
      </c>
      <c r="D33" s="21">
        <v>23160</v>
      </c>
      <c r="E33" s="20">
        <v>148</v>
      </c>
      <c r="F33" s="21">
        <v>55</v>
      </c>
      <c r="G33" s="34">
        <v>0.45645201085615589</v>
      </c>
      <c r="H33" s="22">
        <v>237.47841105354058</v>
      </c>
      <c r="I33" s="23">
        <v>37.162162162162161</v>
      </c>
      <c r="J33" s="24">
        <v>9.5</v>
      </c>
      <c r="K33" s="38" t="s">
        <v>357</v>
      </c>
    </row>
    <row r="34" spans="1:11" x14ac:dyDescent="0.25">
      <c r="A34" s="37" t="s">
        <v>9</v>
      </c>
      <c r="B34" s="20"/>
      <c r="C34" s="20" t="s">
        <v>50</v>
      </c>
      <c r="D34" s="21">
        <v>19389</v>
      </c>
      <c r="E34" s="20">
        <v>52</v>
      </c>
      <c r="F34" s="21">
        <v>23</v>
      </c>
      <c r="G34" s="34">
        <v>0.1915666467732072</v>
      </c>
      <c r="H34" s="22">
        <v>118.62396204033216</v>
      </c>
      <c r="I34" s="23">
        <v>44.230769230769226</v>
      </c>
      <c r="J34" s="24">
        <v>10</v>
      </c>
      <c r="K34" s="38" t="s">
        <v>357</v>
      </c>
    </row>
    <row r="35" spans="1:11" x14ac:dyDescent="0.25">
      <c r="A35" s="37" t="s">
        <v>9</v>
      </c>
      <c r="B35" s="20"/>
      <c r="C35" s="20" t="s">
        <v>51</v>
      </c>
      <c r="D35" s="21">
        <v>45249</v>
      </c>
      <c r="E35" s="20">
        <v>102</v>
      </c>
      <c r="F35" s="21">
        <v>38</v>
      </c>
      <c r="G35" s="34">
        <v>0.16101381877421128</v>
      </c>
      <c r="H35" s="22">
        <v>83.979756458706277</v>
      </c>
      <c r="I35" s="23">
        <v>37.254901960784316</v>
      </c>
      <c r="J35" s="24">
        <v>10</v>
      </c>
      <c r="K35" s="38" t="s">
        <v>357</v>
      </c>
    </row>
    <row r="36" spans="1:11" x14ac:dyDescent="0.25">
      <c r="A36" s="37" t="s">
        <v>9</v>
      </c>
      <c r="B36" s="20"/>
      <c r="C36" s="20" t="s">
        <v>52</v>
      </c>
      <c r="D36" s="21">
        <v>14121</v>
      </c>
      <c r="E36" s="20">
        <v>36</v>
      </c>
      <c r="F36" s="21">
        <v>21</v>
      </c>
      <c r="G36" s="34">
        <v>0.18209960848584175</v>
      </c>
      <c r="H36" s="22">
        <v>148.71468026343743</v>
      </c>
      <c r="I36" s="23">
        <v>58.333333333333336</v>
      </c>
      <c r="J36" s="24">
        <v>10</v>
      </c>
      <c r="K36" s="38" t="s">
        <v>357</v>
      </c>
    </row>
    <row r="37" spans="1:11" x14ac:dyDescent="0.25">
      <c r="A37" s="37" t="s">
        <v>9</v>
      </c>
      <c r="B37" s="20"/>
      <c r="C37" s="20" t="s">
        <v>53</v>
      </c>
      <c r="D37" s="21">
        <v>36409</v>
      </c>
      <c r="E37" s="20">
        <v>103</v>
      </c>
      <c r="F37" s="21">
        <v>33</v>
      </c>
      <c r="G37" s="34">
        <v>0.20206934706097002</v>
      </c>
      <c r="H37" s="22">
        <v>90.63693042928945</v>
      </c>
      <c r="I37" s="23">
        <v>32.038834951456316</v>
      </c>
      <c r="J37" s="24">
        <v>10</v>
      </c>
      <c r="K37" s="38" t="s">
        <v>357</v>
      </c>
    </row>
    <row r="38" spans="1:11" x14ac:dyDescent="0.25">
      <c r="A38" s="37" t="s">
        <v>9</v>
      </c>
      <c r="B38" s="20"/>
      <c r="C38" s="20" t="s">
        <v>54</v>
      </c>
      <c r="D38" s="21">
        <v>8519</v>
      </c>
      <c r="E38" s="20">
        <v>33</v>
      </c>
      <c r="F38" s="21">
        <v>8</v>
      </c>
      <c r="G38" s="34">
        <v>0.27669243539650867</v>
      </c>
      <c r="H38" s="22">
        <v>93.907735649724145</v>
      </c>
      <c r="I38" s="23">
        <v>24.242424242424242</v>
      </c>
      <c r="J38" s="24">
        <v>9</v>
      </c>
      <c r="K38" s="38" t="s">
        <v>357</v>
      </c>
    </row>
    <row r="39" spans="1:11" x14ac:dyDescent="0.25">
      <c r="A39" s="37" t="s">
        <v>9</v>
      </c>
      <c r="B39" s="20"/>
      <c r="C39" s="20" t="s">
        <v>55</v>
      </c>
      <c r="D39" s="21">
        <v>28445</v>
      </c>
      <c r="E39" s="20">
        <v>244</v>
      </c>
      <c r="F39" s="21">
        <v>62</v>
      </c>
      <c r="G39" s="34">
        <v>0.61271124726916615</v>
      </c>
      <c r="H39" s="22">
        <v>217.96449288099842</v>
      </c>
      <c r="I39" s="23">
        <v>25.409836065573771</v>
      </c>
      <c r="J39" s="24">
        <v>9.5</v>
      </c>
      <c r="K39" s="38" t="s">
        <v>357</v>
      </c>
    </row>
    <row r="40" spans="1:11" x14ac:dyDescent="0.25">
      <c r="A40" s="37" t="s">
        <v>9</v>
      </c>
      <c r="B40" s="20"/>
      <c r="C40" s="20" t="s">
        <v>56</v>
      </c>
      <c r="D40" s="21">
        <v>17116</v>
      </c>
      <c r="E40" s="20">
        <v>70</v>
      </c>
      <c r="F40" s="21">
        <v>20</v>
      </c>
      <c r="G40" s="34">
        <v>0.29212432811404537</v>
      </c>
      <c r="H40" s="22">
        <v>116.84973124561813</v>
      </c>
      <c r="I40" s="23">
        <v>28.571428571428569</v>
      </c>
      <c r="J40" s="24">
        <v>10</v>
      </c>
      <c r="K40" s="38" t="s">
        <v>357</v>
      </c>
    </row>
    <row r="41" spans="1:11" x14ac:dyDescent="0.25">
      <c r="A41" s="37" t="s">
        <v>9</v>
      </c>
      <c r="B41" s="20"/>
      <c r="C41" s="20" t="s">
        <v>57</v>
      </c>
      <c r="D41" s="21">
        <v>12674</v>
      </c>
      <c r="E41" s="20">
        <v>50</v>
      </c>
      <c r="F41" s="21">
        <v>16</v>
      </c>
      <c r="G41" s="34">
        <v>0.28179174462904932</v>
      </c>
      <c r="H41" s="22">
        <v>126.2427015938141</v>
      </c>
      <c r="I41" s="23">
        <v>32</v>
      </c>
      <c r="J41" s="24">
        <v>10</v>
      </c>
      <c r="K41" s="38" t="s">
        <v>357</v>
      </c>
    </row>
    <row r="42" spans="1:11" x14ac:dyDescent="0.25">
      <c r="A42" s="37" t="s">
        <v>9</v>
      </c>
      <c r="B42" s="20"/>
      <c r="C42" s="20" t="s">
        <v>58</v>
      </c>
      <c r="D42" s="21">
        <v>26472</v>
      </c>
      <c r="E42" s="20">
        <v>42</v>
      </c>
      <c r="F42" s="21">
        <v>12</v>
      </c>
      <c r="G42" s="34">
        <v>0.11332728921124206</v>
      </c>
      <c r="H42" s="22">
        <v>45.33091568449683</v>
      </c>
      <c r="I42" s="23">
        <v>28.571428571428569</v>
      </c>
      <c r="J42" s="24">
        <v>9</v>
      </c>
      <c r="K42" s="38" t="s">
        <v>357</v>
      </c>
    </row>
    <row r="43" spans="1:11" x14ac:dyDescent="0.25">
      <c r="A43" s="37" t="s">
        <v>9</v>
      </c>
      <c r="B43" s="20"/>
      <c r="C43" s="20" t="s">
        <v>59</v>
      </c>
      <c r="D43" s="21">
        <v>40083</v>
      </c>
      <c r="E43" s="20">
        <v>139</v>
      </c>
      <c r="F43" s="21">
        <v>38</v>
      </c>
      <c r="G43" s="34">
        <v>0.24770030757606537</v>
      </c>
      <c r="H43" s="22">
        <v>94.803283187386171</v>
      </c>
      <c r="I43" s="23">
        <v>27.338129496402878</v>
      </c>
      <c r="J43" s="24">
        <v>10</v>
      </c>
      <c r="K43" s="38" t="s">
        <v>357</v>
      </c>
    </row>
    <row r="44" spans="1:11" x14ac:dyDescent="0.25">
      <c r="A44" s="37" t="s">
        <v>9</v>
      </c>
      <c r="B44" s="20"/>
      <c r="C44" s="20" t="s">
        <v>60</v>
      </c>
      <c r="D44" s="21">
        <v>15231</v>
      </c>
      <c r="E44" s="20">
        <v>40</v>
      </c>
      <c r="F44" s="21">
        <v>14</v>
      </c>
      <c r="G44" s="34">
        <v>0.18758734535768218</v>
      </c>
      <c r="H44" s="22">
        <v>91.917799225264261</v>
      </c>
      <c r="I44" s="23">
        <v>35</v>
      </c>
      <c r="J44" s="24">
        <v>10</v>
      </c>
      <c r="K44" s="38" t="s">
        <v>357</v>
      </c>
    </row>
    <row r="45" spans="1:11" x14ac:dyDescent="0.25">
      <c r="A45" s="37" t="s">
        <v>9</v>
      </c>
      <c r="B45" s="20"/>
      <c r="C45" s="20" t="s">
        <v>61</v>
      </c>
      <c r="D45" s="21">
        <v>27787</v>
      </c>
      <c r="E45" s="20">
        <v>45</v>
      </c>
      <c r="F45" s="21">
        <v>14</v>
      </c>
      <c r="G45" s="34">
        <v>0.11567588132168691</v>
      </c>
      <c r="H45" s="22">
        <v>50.383272753445851</v>
      </c>
      <c r="I45" s="23">
        <v>31.111111111111111</v>
      </c>
      <c r="J45" s="24">
        <v>9</v>
      </c>
      <c r="K45" s="38" t="s">
        <v>357</v>
      </c>
    </row>
    <row r="46" spans="1:11" x14ac:dyDescent="0.25">
      <c r="A46" s="37" t="s">
        <v>9</v>
      </c>
      <c r="B46" s="20"/>
      <c r="C46" s="20" t="s">
        <v>62</v>
      </c>
      <c r="D46" s="21">
        <v>12438</v>
      </c>
      <c r="E46" s="20">
        <v>29</v>
      </c>
      <c r="F46" s="21">
        <v>9</v>
      </c>
      <c r="G46" s="34">
        <v>0.16654032572990607</v>
      </c>
      <c r="H46" s="22">
        <v>72.358900144717794</v>
      </c>
      <c r="I46" s="23">
        <v>31.03448275862069</v>
      </c>
      <c r="J46" s="24">
        <v>10</v>
      </c>
      <c r="K46" s="38" t="s">
        <v>357</v>
      </c>
    </row>
    <row r="47" spans="1:11" x14ac:dyDescent="0.25">
      <c r="A47" s="37" t="s">
        <v>9</v>
      </c>
      <c r="B47" s="20"/>
      <c r="C47" s="20" t="s">
        <v>63</v>
      </c>
      <c r="D47" s="21">
        <v>4480</v>
      </c>
      <c r="E47" s="20">
        <v>8</v>
      </c>
      <c r="F47" s="21">
        <v>2</v>
      </c>
      <c r="G47" s="34">
        <v>0.12755102040816324</v>
      </c>
      <c r="H47" s="22">
        <v>44.642857142857139</v>
      </c>
      <c r="I47" s="23">
        <v>25</v>
      </c>
      <c r="J47" s="24">
        <v>8</v>
      </c>
      <c r="K47" s="38" t="s">
        <v>357</v>
      </c>
    </row>
    <row r="48" spans="1:11" x14ac:dyDescent="0.25">
      <c r="A48" s="37" t="s">
        <v>8</v>
      </c>
      <c r="B48" s="20"/>
      <c r="C48" s="20" t="s">
        <v>8</v>
      </c>
      <c r="D48" s="21">
        <v>112778</v>
      </c>
      <c r="E48" s="20">
        <v>410</v>
      </c>
      <c r="F48" s="21">
        <v>129</v>
      </c>
      <c r="G48" s="34">
        <v>0.25967577263042696</v>
      </c>
      <c r="H48" s="22">
        <v>114.38401106598805</v>
      </c>
      <c r="I48" s="23">
        <v>31.463414634146343</v>
      </c>
      <c r="J48" s="24">
        <v>10</v>
      </c>
      <c r="K48" s="38" t="s">
        <v>357</v>
      </c>
    </row>
    <row r="49" spans="1:11" x14ac:dyDescent="0.25">
      <c r="A49" s="37" t="s">
        <v>8</v>
      </c>
      <c r="B49" s="20"/>
      <c r="C49" s="20" t="s">
        <v>64</v>
      </c>
      <c r="D49" s="21">
        <v>32963</v>
      </c>
      <c r="E49" s="20">
        <v>6</v>
      </c>
      <c r="F49" s="21">
        <v>1</v>
      </c>
      <c r="G49" s="34">
        <v>1.3001590527907914E-2</v>
      </c>
      <c r="H49" s="22">
        <v>3.0337044565118467</v>
      </c>
      <c r="I49" s="23">
        <v>16.666666666666664</v>
      </c>
      <c r="J49" s="24">
        <v>6</v>
      </c>
      <c r="K49" s="42" t="s">
        <v>358</v>
      </c>
    </row>
    <row r="50" spans="1:11" x14ac:dyDescent="0.25">
      <c r="A50" s="37" t="s">
        <v>8</v>
      </c>
      <c r="B50" s="20"/>
      <c r="C50" s="20" t="s">
        <v>65</v>
      </c>
      <c r="D50" s="21">
        <v>92103</v>
      </c>
      <c r="E50" s="20">
        <v>23</v>
      </c>
      <c r="F50" s="21">
        <v>6</v>
      </c>
      <c r="G50" s="34">
        <v>1.7837172978699311E-2</v>
      </c>
      <c r="H50" s="22">
        <v>6.5144457835249661</v>
      </c>
      <c r="I50" s="23">
        <v>26.086956521739129</v>
      </c>
      <c r="J50" s="24">
        <v>7</v>
      </c>
      <c r="K50" s="42" t="s">
        <v>358</v>
      </c>
    </row>
    <row r="51" spans="1:11" x14ac:dyDescent="0.25">
      <c r="A51" s="37" t="s">
        <v>8</v>
      </c>
      <c r="B51" s="20"/>
      <c r="C51" s="20" t="s">
        <v>66</v>
      </c>
      <c r="D51" s="21">
        <v>58174</v>
      </c>
      <c r="E51" s="20">
        <v>33</v>
      </c>
      <c r="F51" s="21">
        <v>12</v>
      </c>
      <c r="G51" s="34">
        <v>4.0518837575942122E-2</v>
      </c>
      <c r="H51" s="22">
        <v>20.627771856843264</v>
      </c>
      <c r="I51" s="23">
        <v>36.363636363636367</v>
      </c>
      <c r="J51" s="24">
        <v>8</v>
      </c>
      <c r="K51" s="38" t="s">
        <v>357</v>
      </c>
    </row>
    <row r="52" spans="1:11" x14ac:dyDescent="0.25">
      <c r="A52" s="37" t="s">
        <v>8</v>
      </c>
      <c r="B52" s="20"/>
      <c r="C52" s="20" t="s">
        <v>67</v>
      </c>
      <c r="D52" s="21">
        <v>23166</v>
      </c>
      <c r="E52" s="20">
        <v>3</v>
      </c>
      <c r="F52" s="21">
        <v>1</v>
      </c>
      <c r="G52" s="34">
        <v>9.2500092500092512E-3</v>
      </c>
      <c r="H52" s="22">
        <v>4.3166709833376498</v>
      </c>
      <c r="I52" s="23">
        <v>33.333333333333329</v>
      </c>
      <c r="J52" s="24">
        <v>7</v>
      </c>
      <c r="K52" s="42" t="s">
        <v>358</v>
      </c>
    </row>
    <row r="53" spans="1:11" x14ac:dyDescent="0.25">
      <c r="A53" s="37" t="s">
        <v>8</v>
      </c>
      <c r="B53" s="20"/>
      <c r="C53" s="20" t="s">
        <v>68</v>
      </c>
      <c r="D53" s="21">
        <v>108893</v>
      </c>
      <c r="E53" s="20">
        <v>59</v>
      </c>
      <c r="F53" s="21">
        <v>20</v>
      </c>
      <c r="G53" s="34">
        <v>3.8701162740357183E-2</v>
      </c>
      <c r="H53" s="22">
        <v>18.366653503898323</v>
      </c>
      <c r="I53" s="23">
        <v>33.898305084745758</v>
      </c>
      <c r="J53" s="24">
        <v>8</v>
      </c>
      <c r="K53" s="38" t="s">
        <v>357</v>
      </c>
    </row>
    <row r="54" spans="1:11" x14ac:dyDescent="0.25">
      <c r="A54" s="37" t="s">
        <v>8</v>
      </c>
      <c r="B54" s="20"/>
      <c r="C54" s="20" t="s">
        <v>69</v>
      </c>
      <c r="D54" s="21">
        <v>69560</v>
      </c>
      <c r="E54" s="20">
        <v>45</v>
      </c>
      <c r="F54" s="21">
        <v>16</v>
      </c>
      <c r="G54" s="34">
        <v>4.6208822804567486E-2</v>
      </c>
      <c r="H54" s="22">
        <v>23.001725129384702</v>
      </c>
      <c r="I54" s="23">
        <v>35.555555555555557</v>
      </c>
      <c r="J54" s="24">
        <v>8</v>
      </c>
      <c r="K54" s="38" t="s">
        <v>357</v>
      </c>
    </row>
    <row r="55" spans="1:11" x14ac:dyDescent="0.25">
      <c r="A55" s="37" t="s">
        <v>8</v>
      </c>
      <c r="B55" s="20"/>
      <c r="C55" s="20" t="s">
        <v>70</v>
      </c>
      <c r="D55" s="21">
        <v>10996</v>
      </c>
      <c r="E55" s="20">
        <v>8</v>
      </c>
      <c r="F55" s="21">
        <v>2</v>
      </c>
      <c r="G55" s="34">
        <v>5.1966949020423016E-2</v>
      </c>
      <c r="H55" s="22">
        <v>18.188432157148053</v>
      </c>
      <c r="I55" s="23">
        <v>25</v>
      </c>
      <c r="J55" s="24">
        <v>7</v>
      </c>
      <c r="K55" s="42" t="s">
        <v>358</v>
      </c>
    </row>
    <row r="56" spans="1:11" x14ac:dyDescent="0.25">
      <c r="A56" s="37" t="s">
        <v>8</v>
      </c>
      <c r="B56" s="20"/>
      <c r="C56" s="20" t="s">
        <v>71</v>
      </c>
      <c r="D56" s="21">
        <v>39337</v>
      </c>
      <c r="E56" s="20">
        <v>39</v>
      </c>
      <c r="F56" s="21">
        <v>14</v>
      </c>
      <c r="G56" s="34">
        <v>7.0816643000591942E-2</v>
      </c>
      <c r="H56" s="22">
        <v>35.589902636194928</v>
      </c>
      <c r="I56" s="23">
        <v>35.897435897435898</v>
      </c>
      <c r="J56" s="24">
        <v>9</v>
      </c>
      <c r="K56" s="38" t="s">
        <v>357</v>
      </c>
    </row>
    <row r="57" spans="1:11" x14ac:dyDescent="0.25">
      <c r="A57" s="37" t="s">
        <v>8</v>
      </c>
      <c r="B57" s="20"/>
      <c r="C57" s="20" t="s">
        <v>72</v>
      </c>
      <c r="D57" s="21">
        <v>10646</v>
      </c>
      <c r="E57" s="20">
        <v>20</v>
      </c>
      <c r="F57" s="21">
        <v>10</v>
      </c>
      <c r="G57" s="34">
        <v>0.13418856176699498</v>
      </c>
      <c r="H57" s="22">
        <v>93.931993236896488</v>
      </c>
      <c r="I57" s="23">
        <v>50</v>
      </c>
      <c r="J57" s="24">
        <v>10</v>
      </c>
      <c r="K57" s="38" t="s">
        <v>357</v>
      </c>
    </row>
    <row r="58" spans="1:11" x14ac:dyDescent="0.25">
      <c r="A58" s="37" t="s">
        <v>8</v>
      </c>
      <c r="B58" s="20"/>
      <c r="C58" s="20" t="s">
        <v>73</v>
      </c>
      <c r="D58" s="21">
        <v>28043</v>
      </c>
      <c r="E58" s="20">
        <v>14</v>
      </c>
      <c r="F58" s="21">
        <v>6</v>
      </c>
      <c r="G58" s="34">
        <v>3.5659522875583924E-2</v>
      </c>
      <c r="H58" s="22">
        <v>21.395713725350355</v>
      </c>
      <c r="I58" s="23">
        <v>42.857142857142854</v>
      </c>
      <c r="J58" s="24">
        <v>8</v>
      </c>
      <c r="K58" s="38" t="s">
        <v>357</v>
      </c>
    </row>
    <row r="59" spans="1:11" x14ac:dyDescent="0.25">
      <c r="A59" s="37" t="s">
        <v>8</v>
      </c>
      <c r="B59" s="20"/>
      <c r="C59" s="20" t="s">
        <v>74</v>
      </c>
      <c r="D59" s="21">
        <v>41304</v>
      </c>
      <c r="E59" s="20">
        <v>51</v>
      </c>
      <c r="F59" s="21">
        <v>25</v>
      </c>
      <c r="G59" s="34">
        <v>8.819623142691127E-2</v>
      </c>
      <c r="H59" s="22">
        <v>60.526825489056748</v>
      </c>
      <c r="I59" s="23">
        <v>49.019607843137251</v>
      </c>
      <c r="J59" s="24">
        <v>10</v>
      </c>
      <c r="K59" s="38" t="s">
        <v>357</v>
      </c>
    </row>
    <row r="60" spans="1:11" x14ac:dyDescent="0.25">
      <c r="A60" s="37" t="s">
        <v>8</v>
      </c>
      <c r="B60" s="20"/>
      <c r="C60" s="20" t="s">
        <v>75</v>
      </c>
      <c r="D60" s="21">
        <v>34591</v>
      </c>
      <c r="E60" s="20">
        <v>45</v>
      </c>
      <c r="F60" s="21">
        <v>10</v>
      </c>
      <c r="G60" s="34">
        <v>9.292260166765097E-2</v>
      </c>
      <c r="H60" s="22">
        <v>28.909253852158074</v>
      </c>
      <c r="I60" s="23">
        <v>22.222222222222221</v>
      </c>
      <c r="J60" s="24">
        <v>8</v>
      </c>
      <c r="K60" s="38" t="s">
        <v>357</v>
      </c>
    </row>
    <row r="61" spans="1:11" x14ac:dyDescent="0.25">
      <c r="A61" s="37" t="s">
        <v>8</v>
      </c>
      <c r="B61" s="20"/>
      <c r="C61" s="20" t="s">
        <v>76</v>
      </c>
      <c r="D61" s="21">
        <v>19693</v>
      </c>
      <c r="E61" s="20">
        <v>25</v>
      </c>
      <c r="F61" s="21">
        <v>3</v>
      </c>
      <c r="G61" s="34">
        <v>9.0677615686502094E-2</v>
      </c>
      <c r="H61" s="22">
        <v>15.233839435332351</v>
      </c>
      <c r="I61" s="23">
        <v>12</v>
      </c>
      <c r="J61" s="24">
        <v>6</v>
      </c>
      <c r="K61" s="42" t="s">
        <v>358</v>
      </c>
    </row>
    <row r="62" spans="1:11" x14ac:dyDescent="0.25">
      <c r="A62" s="37" t="s">
        <v>8</v>
      </c>
      <c r="B62" s="20"/>
      <c r="C62" s="20" t="s">
        <v>77</v>
      </c>
      <c r="D62" s="21">
        <v>28473</v>
      </c>
      <c r="E62" s="20">
        <v>40</v>
      </c>
      <c r="F62" s="21">
        <v>7</v>
      </c>
      <c r="G62" s="34">
        <v>0.10034569090516832</v>
      </c>
      <c r="H62" s="22">
        <v>24.584694271766239</v>
      </c>
      <c r="I62" s="23">
        <v>17.5</v>
      </c>
      <c r="J62" s="24">
        <v>7</v>
      </c>
      <c r="K62" s="42" t="s">
        <v>358</v>
      </c>
    </row>
    <row r="63" spans="1:11" x14ac:dyDescent="0.25">
      <c r="A63" s="37" t="s">
        <v>8</v>
      </c>
      <c r="B63" s="20"/>
      <c r="C63" s="20" t="s">
        <v>78</v>
      </c>
      <c r="D63" s="21">
        <v>22618</v>
      </c>
      <c r="E63" s="20">
        <v>50</v>
      </c>
      <c r="F63" s="21">
        <v>10</v>
      </c>
      <c r="G63" s="34">
        <v>0.1579020502002198</v>
      </c>
      <c r="H63" s="22">
        <v>44.212574056061548</v>
      </c>
      <c r="I63" s="23">
        <v>20</v>
      </c>
      <c r="J63" s="24">
        <v>8</v>
      </c>
      <c r="K63" s="38" t="s">
        <v>357</v>
      </c>
    </row>
    <row r="64" spans="1:11" x14ac:dyDescent="0.25">
      <c r="A64" s="37" t="s">
        <v>3</v>
      </c>
      <c r="B64" s="20"/>
      <c r="C64" s="20" t="s">
        <v>3</v>
      </c>
      <c r="D64" s="21">
        <v>166078</v>
      </c>
      <c r="E64" s="20">
        <v>852</v>
      </c>
      <c r="F64" s="21">
        <v>291</v>
      </c>
      <c r="G64" s="34">
        <v>0.36643711302606524</v>
      </c>
      <c r="H64" s="22">
        <v>175.21887305964668</v>
      </c>
      <c r="I64" s="23">
        <v>34.154929577464785</v>
      </c>
      <c r="J64" s="24">
        <v>10</v>
      </c>
      <c r="K64" s="38" t="s">
        <v>357</v>
      </c>
    </row>
    <row r="65" spans="1:11" x14ac:dyDescent="0.25">
      <c r="A65" s="37" t="s">
        <v>3</v>
      </c>
      <c r="B65" s="20"/>
      <c r="C65" s="20" t="s">
        <v>79</v>
      </c>
      <c r="D65" s="21">
        <v>123979</v>
      </c>
      <c r="E65" s="20">
        <v>285</v>
      </c>
      <c r="F65" s="21">
        <v>47</v>
      </c>
      <c r="G65" s="34">
        <v>0.16419831469154339</v>
      </c>
      <c r="H65" s="22">
        <v>37.909645988433525</v>
      </c>
      <c r="I65" s="23">
        <v>16.491228070175438</v>
      </c>
      <c r="J65" s="24">
        <v>8</v>
      </c>
      <c r="K65" s="38" t="s">
        <v>357</v>
      </c>
    </row>
    <row r="66" spans="1:11" x14ac:dyDescent="0.25">
      <c r="A66" s="37" t="s">
        <v>3</v>
      </c>
      <c r="B66" s="20"/>
      <c r="C66" s="20" t="s">
        <v>80</v>
      </c>
      <c r="D66" s="21">
        <v>25479</v>
      </c>
      <c r="E66" s="20">
        <v>16</v>
      </c>
      <c r="F66" s="21">
        <v>6</v>
      </c>
      <c r="G66" s="34">
        <v>4.4854866472669369E-2</v>
      </c>
      <c r="H66" s="22">
        <v>23.54880489815142</v>
      </c>
      <c r="I66" s="23">
        <v>37.5</v>
      </c>
      <c r="J66" s="24">
        <v>8</v>
      </c>
      <c r="K66" s="38" t="s">
        <v>357</v>
      </c>
    </row>
    <row r="67" spans="1:11" x14ac:dyDescent="0.25">
      <c r="A67" s="37" t="s">
        <v>3</v>
      </c>
      <c r="B67" s="20"/>
      <c r="C67" s="20" t="s">
        <v>81</v>
      </c>
      <c r="D67" s="21">
        <v>25677</v>
      </c>
      <c r="E67" s="20">
        <v>31</v>
      </c>
      <c r="F67" s="21">
        <v>7</v>
      </c>
      <c r="G67" s="34">
        <v>8.6236153533735038E-2</v>
      </c>
      <c r="H67" s="22">
        <v>27.261751762277527</v>
      </c>
      <c r="I67" s="23">
        <v>22.58064516129032</v>
      </c>
      <c r="J67" s="24">
        <v>8</v>
      </c>
      <c r="K67" s="38" t="s">
        <v>357</v>
      </c>
    </row>
    <row r="68" spans="1:11" x14ac:dyDescent="0.25">
      <c r="A68" s="37" t="s">
        <v>3</v>
      </c>
      <c r="B68" s="20"/>
      <c r="C68" s="20" t="s">
        <v>82</v>
      </c>
      <c r="D68" s="21">
        <v>47441</v>
      </c>
      <c r="E68" s="20">
        <v>90</v>
      </c>
      <c r="F68" s="21">
        <v>32</v>
      </c>
      <c r="G68" s="34">
        <v>0.13550665939949469</v>
      </c>
      <c r="H68" s="22">
        <v>67.452203789970696</v>
      </c>
      <c r="I68" s="23">
        <v>35.555555555555557</v>
      </c>
      <c r="J68" s="24">
        <v>10</v>
      </c>
      <c r="K68" s="38" t="s">
        <v>357</v>
      </c>
    </row>
    <row r="69" spans="1:11" x14ac:dyDescent="0.25">
      <c r="A69" s="37" t="s">
        <v>3</v>
      </c>
      <c r="B69" s="20"/>
      <c r="C69" s="20" t="s">
        <v>83</v>
      </c>
      <c r="D69" s="21">
        <v>62895</v>
      </c>
      <c r="E69" s="20">
        <v>34</v>
      </c>
      <c r="F69" s="21">
        <v>18</v>
      </c>
      <c r="G69" s="34">
        <v>3.8613108014491276E-2</v>
      </c>
      <c r="H69" s="22">
        <v>28.619127116622941</v>
      </c>
      <c r="I69" s="23">
        <v>52.941176470588239</v>
      </c>
      <c r="J69" s="24">
        <v>9</v>
      </c>
      <c r="K69" s="38" t="s">
        <v>357</v>
      </c>
    </row>
    <row r="70" spans="1:11" x14ac:dyDescent="0.25">
      <c r="A70" s="37" t="s">
        <v>3</v>
      </c>
      <c r="B70" s="20"/>
      <c r="C70" s="20" t="s">
        <v>84</v>
      </c>
      <c r="D70" s="21">
        <v>51024</v>
      </c>
      <c r="E70" s="20">
        <v>53</v>
      </c>
      <c r="F70" s="21">
        <v>11</v>
      </c>
      <c r="G70" s="34">
        <v>7.4194776687721176E-2</v>
      </c>
      <c r="H70" s="22">
        <v>21.558482282847287</v>
      </c>
      <c r="I70" s="23">
        <v>20.754716981132077</v>
      </c>
      <c r="J70" s="24">
        <v>7</v>
      </c>
      <c r="K70" s="42" t="s">
        <v>358</v>
      </c>
    </row>
    <row r="71" spans="1:11" x14ac:dyDescent="0.25">
      <c r="A71" s="37" t="s">
        <v>3</v>
      </c>
      <c r="B71" s="20"/>
      <c r="C71" s="20" t="s">
        <v>85</v>
      </c>
      <c r="D71" s="21">
        <v>17234</v>
      </c>
      <c r="E71" s="20">
        <v>12</v>
      </c>
      <c r="F71" s="21">
        <v>6</v>
      </c>
      <c r="G71" s="34">
        <v>4.9735572539332543E-2</v>
      </c>
      <c r="H71" s="22">
        <v>34.814900777532785</v>
      </c>
      <c r="I71" s="23">
        <v>50</v>
      </c>
      <c r="J71" s="24">
        <v>9</v>
      </c>
      <c r="K71" s="38" t="s">
        <v>357</v>
      </c>
    </row>
    <row r="72" spans="1:11" x14ac:dyDescent="0.25">
      <c r="A72" s="37" t="s">
        <v>3</v>
      </c>
      <c r="B72" s="20"/>
      <c r="C72" s="20" t="s">
        <v>86</v>
      </c>
      <c r="D72" s="21">
        <v>66314</v>
      </c>
      <c r="E72" s="20">
        <v>111</v>
      </c>
      <c r="F72" s="21">
        <v>22</v>
      </c>
      <c r="G72" s="34">
        <v>0.11956104937979052</v>
      </c>
      <c r="H72" s="22">
        <v>33.175498386464398</v>
      </c>
      <c r="I72" s="23">
        <v>19.81981981981982</v>
      </c>
      <c r="J72" s="24">
        <v>8</v>
      </c>
      <c r="K72" s="38" t="s">
        <v>357</v>
      </c>
    </row>
    <row r="73" spans="1:11" x14ac:dyDescent="0.25">
      <c r="A73" s="37" t="s">
        <v>3</v>
      </c>
      <c r="B73" s="20"/>
      <c r="C73" s="20" t="s">
        <v>87</v>
      </c>
      <c r="D73" s="21">
        <v>19778</v>
      </c>
      <c r="E73" s="20">
        <v>16</v>
      </c>
      <c r="F73" s="21">
        <v>3</v>
      </c>
      <c r="G73" s="34">
        <v>5.7784262456120068E-2</v>
      </c>
      <c r="H73" s="22">
        <v>15.168368894731518</v>
      </c>
      <c r="I73" s="23">
        <v>18.75</v>
      </c>
      <c r="J73" s="24">
        <v>7</v>
      </c>
      <c r="K73" s="42" t="s">
        <v>358</v>
      </c>
    </row>
    <row r="74" spans="1:11" x14ac:dyDescent="0.25">
      <c r="A74" s="37" t="s">
        <v>3</v>
      </c>
      <c r="B74" s="20"/>
      <c r="C74" s="20" t="s">
        <v>88</v>
      </c>
      <c r="D74" s="21">
        <v>70118</v>
      </c>
      <c r="E74" s="20">
        <v>185</v>
      </c>
      <c r="F74" s="21">
        <v>51</v>
      </c>
      <c r="G74" s="34">
        <v>0.18845782415764445</v>
      </c>
      <c r="H74" s="22">
        <v>72.734533215436841</v>
      </c>
      <c r="I74" s="23">
        <v>27.567567567567568</v>
      </c>
      <c r="J74" s="24">
        <v>10</v>
      </c>
      <c r="K74" s="38" t="s">
        <v>357</v>
      </c>
    </row>
    <row r="75" spans="1:11" x14ac:dyDescent="0.25">
      <c r="A75" s="37" t="s">
        <v>3</v>
      </c>
      <c r="B75" s="20"/>
      <c r="C75" s="20" t="s">
        <v>89</v>
      </c>
      <c r="D75" s="21">
        <v>17923</v>
      </c>
      <c r="E75" s="20">
        <v>33</v>
      </c>
      <c r="F75" s="21">
        <v>9</v>
      </c>
      <c r="G75" s="34">
        <v>0.13151497278038593</v>
      </c>
      <c r="H75" s="22">
        <v>50.214807788874637</v>
      </c>
      <c r="I75" s="23">
        <v>27.27272727272727</v>
      </c>
      <c r="J75" s="24">
        <v>9</v>
      </c>
      <c r="K75" s="38" t="s">
        <v>357</v>
      </c>
    </row>
    <row r="76" spans="1:11" x14ac:dyDescent="0.25">
      <c r="A76" s="37" t="s">
        <v>3</v>
      </c>
      <c r="B76" s="20"/>
      <c r="C76" s="20" t="s">
        <v>90</v>
      </c>
      <c r="D76" s="21">
        <v>80234</v>
      </c>
      <c r="E76" s="20">
        <v>21</v>
      </c>
      <c r="F76" s="21">
        <v>8</v>
      </c>
      <c r="G76" s="34">
        <v>1.8695316200114664E-2</v>
      </c>
      <c r="H76" s="22">
        <v>9.970835306727821</v>
      </c>
      <c r="I76" s="23">
        <v>38.095238095238095</v>
      </c>
      <c r="J76" s="24">
        <v>7</v>
      </c>
      <c r="K76" s="42" t="s">
        <v>358</v>
      </c>
    </row>
    <row r="77" spans="1:11" x14ac:dyDescent="0.25">
      <c r="A77" s="37" t="s">
        <v>3</v>
      </c>
      <c r="B77" s="20"/>
      <c r="C77" s="20" t="s">
        <v>91</v>
      </c>
      <c r="D77" s="21">
        <v>17465</v>
      </c>
      <c r="E77" s="20">
        <v>19</v>
      </c>
      <c r="F77" s="21">
        <v>8</v>
      </c>
      <c r="G77" s="34">
        <v>7.7706433274712702E-2</v>
      </c>
      <c r="H77" s="22">
        <v>45.805897509304323</v>
      </c>
      <c r="I77" s="23">
        <v>42.105263157894733</v>
      </c>
      <c r="J77" s="24">
        <v>9</v>
      </c>
      <c r="K77" s="38" t="s">
        <v>357</v>
      </c>
    </row>
    <row r="78" spans="1:11" x14ac:dyDescent="0.25">
      <c r="A78" s="37" t="s">
        <v>16</v>
      </c>
      <c r="B78" s="20"/>
      <c r="C78" s="20" t="s">
        <v>92</v>
      </c>
      <c r="D78" s="21">
        <v>46489</v>
      </c>
      <c r="E78" s="20">
        <v>104</v>
      </c>
      <c r="F78" s="21">
        <v>44</v>
      </c>
      <c r="G78" s="34">
        <v>0.15979202453422162</v>
      </c>
      <c r="H78" s="22">
        <v>94.646045301038967</v>
      </c>
      <c r="I78" s="23">
        <v>42.307692307692307</v>
      </c>
      <c r="J78" s="24">
        <v>10</v>
      </c>
      <c r="K78" s="38" t="s">
        <v>357</v>
      </c>
    </row>
    <row r="79" spans="1:11" x14ac:dyDescent="0.25">
      <c r="A79" s="37" t="s">
        <v>16</v>
      </c>
      <c r="B79" s="20"/>
      <c r="C79" s="20" t="s">
        <v>93</v>
      </c>
      <c r="D79" s="21">
        <v>60376</v>
      </c>
      <c r="E79" s="20">
        <v>143</v>
      </c>
      <c r="F79" s="21">
        <v>41</v>
      </c>
      <c r="G79" s="34">
        <v>0.16917791364591417</v>
      </c>
      <c r="H79" s="22">
        <v>67.907777925003316</v>
      </c>
      <c r="I79" s="23">
        <v>28.671328671328673</v>
      </c>
      <c r="J79" s="24">
        <v>10</v>
      </c>
      <c r="K79" s="38" t="s">
        <v>357</v>
      </c>
    </row>
    <row r="80" spans="1:11" x14ac:dyDescent="0.25">
      <c r="A80" s="37" t="s">
        <v>16</v>
      </c>
      <c r="B80" s="20"/>
      <c r="C80" s="20" t="s">
        <v>94</v>
      </c>
      <c r="D80" s="21">
        <v>21088</v>
      </c>
      <c r="E80" s="20">
        <v>20</v>
      </c>
      <c r="F80" s="21">
        <v>5</v>
      </c>
      <c r="G80" s="34">
        <v>6.7743334055928889E-2</v>
      </c>
      <c r="H80" s="22">
        <v>23.710166919575116</v>
      </c>
      <c r="I80" s="23">
        <v>25</v>
      </c>
      <c r="J80" s="24">
        <v>7</v>
      </c>
      <c r="K80" s="42" t="s">
        <v>358</v>
      </c>
    </row>
    <row r="81" spans="1:11" x14ac:dyDescent="0.25">
      <c r="A81" s="37" t="s">
        <v>16</v>
      </c>
      <c r="B81" s="20"/>
      <c r="C81" s="20" t="s">
        <v>95</v>
      </c>
      <c r="D81" s="21">
        <v>25859</v>
      </c>
      <c r="E81" s="20">
        <v>22</v>
      </c>
      <c r="F81" s="21">
        <v>1</v>
      </c>
      <c r="G81" s="34">
        <v>6.076911603034036E-2</v>
      </c>
      <c r="H81" s="22">
        <v>3.8671255655671142</v>
      </c>
      <c r="I81" s="23">
        <v>4.5454545454545459</v>
      </c>
      <c r="J81" s="24">
        <v>4</v>
      </c>
      <c r="K81" s="43" t="s">
        <v>359</v>
      </c>
    </row>
    <row r="82" spans="1:11" x14ac:dyDescent="0.25">
      <c r="A82" s="37" t="s">
        <v>16</v>
      </c>
      <c r="B82" s="20"/>
      <c r="C82" s="20" t="s">
        <v>96</v>
      </c>
      <c r="D82" s="21">
        <v>13620</v>
      </c>
      <c r="E82" s="20">
        <v>4</v>
      </c>
      <c r="F82" s="21">
        <v>4</v>
      </c>
      <c r="G82" s="34">
        <v>2.0977554017201593E-2</v>
      </c>
      <c r="H82" s="22">
        <v>29.368575624082233</v>
      </c>
      <c r="I82" s="23">
        <v>100</v>
      </c>
      <c r="J82" s="24">
        <v>9</v>
      </c>
      <c r="K82" s="38" t="s">
        <v>357</v>
      </c>
    </row>
    <row r="83" spans="1:11" x14ac:dyDescent="0.25">
      <c r="A83" s="37" t="s">
        <v>16</v>
      </c>
      <c r="B83" s="20"/>
      <c r="C83" s="20" t="s">
        <v>97</v>
      </c>
      <c r="D83" s="21">
        <v>26686</v>
      </c>
      <c r="E83" s="20">
        <v>18</v>
      </c>
      <c r="F83" s="21">
        <v>4</v>
      </c>
      <c r="G83" s="34">
        <v>4.8179355681416687E-2</v>
      </c>
      <c r="H83" s="22">
        <v>14.989132878662968</v>
      </c>
      <c r="I83" s="23">
        <v>22.222222222222221</v>
      </c>
      <c r="J83" s="24">
        <v>6</v>
      </c>
      <c r="K83" s="42" t="s">
        <v>358</v>
      </c>
    </row>
    <row r="84" spans="1:11" x14ac:dyDescent="0.25">
      <c r="A84" s="37" t="s">
        <v>16</v>
      </c>
      <c r="B84" s="20"/>
      <c r="C84" s="20" t="s">
        <v>98</v>
      </c>
      <c r="D84" s="21">
        <v>12599</v>
      </c>
      <c r="E84" s="20">
        <v>12</v>
      </c>
      <c r="F84" s="21">
        <v>3</v>
      </c>
      <c r="G84" s="34">
        <v>6.8032610297869445E-2</v>
      </c>
      <c r="H84" s="22">
        <v>23.811413604254305</v>
      </c>
      <c r="I84" s="23">
        <v>25</v>
      </c>
      <c r="J84" s="24">
        <v>7</v>
      </c>
      <c r="K84" s="42" t="s">
        <v>358</v>
      </c>
    </row>
    <row r="85" spans="1:11" x14ac:dyDescent="0.25">
      <c r="A85" s="37" t="s">
        <v>16</v>
      </c>
      <c r="B85" s="20"/>
      <c r="C85" s="20" t="s">
        <v>99</v>
      </c>
      <c r="D85" s="21">
        <v>63897</v>
      </c>
      <c r="E85" s="20">
        <v>76</v>
      </c>
      <c r="F85" s="21">
        <v>27</v>
      </c>
      <c r="G85" s="34">
        <v>8.4958158107132226E-2</v>
      </c>
      <c r="H85" s="22">
        <v>42.255504953284195</v>
      </c>
      <c r="I85" s="23">
        <v>35.526315789473685</v>
      </c>
      <c r="J85" s="24">
        <v>9</v>
      </c>
      <c r="K85" s="38" t="s">
        <v>357</v>
      </c>
    </row>
    <row r="86" spans="1:11" x14ac:dyDescent="0.25">
      <c r="A86" s="37" t="s">
        <v>16</v>
      </c>
      <c r="B86" s="20"/>
      <c r="C86" s="20" t="s">
        <v>100</v>
      </c>
      <c r="D86" s="21">
        <v>36117</v>
      </c>
      <c r="E86" s="20">
        <v>20</v>
      </c>
      <c r="F86" s="21">
        <v>5</v>
      </c>
      <c r="G86" s="34">
        <v>3.9553989217582533E-2</v>
      </c>
      <c r="H86" s="22">
        <v>13.843896226153888</v>
      </c>
      <c r="I86" s="23">
        <v>25</v>
      </c>
      <c r="J86" s="24">
        <v>6</v>
      </c>
      <c r="K86" s="42" t="s">
        <v>358</v>
      </c>
    </row>
    <row r="87" spans="1:11" x14ac:dyDescent="0.25">
      <c r="A87" s="37" t="s">
        <v>16</v>
      </c>
      <c r="B87" s="20"/>
      <c r="C87" s="20" t="s">
        <v>101</v>
      </c>
      <c r="D87" s="21">
        <v>26560</v>
      </c>
      <c r="E87" s="20">
        <v>22</v>
      </c>
      <c r="F87" s="21">
        <v>5</v>
      </c>
      <c r="G87" s="34">
        <v>5.9165232358003444E-2</v>
      </c>
      <c r="H87" s="22">
        <v>18.825301204819279</v>
      </c>
      <c r="I87" s="23">
        <v>22.727272727272727</v>
      </c>
      <c r="J87" s="24">
        <v>7</v>
      </c>
      <c r="K87" s="42" t="s">
        <v>358</v>
      </c>
    </row>
    <row r="88" spans="1:11" x14ac:dyDescent="0.25">
      <c r="A88" s="37" t="s">
        <v>16</v>
      </c>
      <c r="B88" s="20"/>
      <c r="C88" s="20" t="s">
        <v>102</v>
      </c>
      <c r="D88" s="21">
        <v>21906</v>
      </c>
      <c r="E88" s="20">
        <v>44</v>
      </c>
      <c r="F88" s="21">
        <v>12</v>
      </c>
      <c r="G88" s="34">
        <v>0.14347015168707858</v>
      </c>
      <c r="H88" s="22">
        <v>54.779512462339085</v>
      </c>
      <c r="I88" s="23">
        <v>27.27272727272727</v>
      </c>
      <c r="J88" s="24">
        <v>9</v>
      </c>
      <c r="K88" s="38" t="s">
        <v>357</v>
      </c>
    </row>
    <row r="89" spans="1:11" x14ac:dyDescent="0.25">
      <c r="A89" s="37" t="s">
        <v>16</v>
      </c>
      <c r="B89" s="20"/>
      <c r="C89" s="20" t="s">
        <v>103</v>
      </c>
      <c r="D89" s="21">
        <v>17569</v>
      </c>
      <c r="E89" s="20">
        <v>24</v>
      </c>
      <c r="F89" s="21">
        <v>2</v>
      </c>
      <c r="G89" s="34">
        <v>9.7574461510940541E-2</v>
      </c>
      <c r="H89" s="22">
        <v>11.383687176276396</v>
      </c>
      <c r="I89" s="23">
        <v>8.3333333333333321</v>
      </c>
      <c r="J89" s="24">
        <v>5</v>
      </c>
      <c r="K89" s="43" t="s">
        <v>359</v>
      </c>
    </row>
    <row r="90" spans="1:11" x14ac:dyDescent="0.25">
      <c r="A90" s="37" t="s">
        <v>16</v>
      </c>
      <c r="B90" s="20"/>
      <c r="C90" s="20" t="s">
        <v>104</v>
      </c>
      <c r="D90" s="21">
        <v>29285</v>
      </c>
      <c r="E90" s="20">
        <v>36</v>
      </c>
      <c r="F90" s="21">
        <v>13</v>
      </c>
      <c r="G90" s="34">
        <v>8.7807019683406901E-2</v>
      </c>
      <c r="H90" s="22">
        <v>44.391326617722385</v>
      </c>
      <c r="I90" s="23">
        <v>36.111111111111107</v>
      </c>
      <c r="J90" s="24">
        <v>9</v>
      </c>
      <c r="K90" s="38" t="s">
        <v>357</v>
      </c>
    </row>
    <row r="91" spans="1:11" x14ac:dyDescent="0.25">
      <c r="A91" s="37" t="s">
        <v>16</v>
      </c>
      <c r="B91" s="20"/>
      <c r="C91" s="20" t="s">
        <v>105</v>
      </c>
      <c r="D91" s="21">
        <v>38981</v>
      </c>
      <c r="E91" s="20">
        <v>34</v>
      </c>
      <c r="F91" s="21">
        <v>6</v>
      </c>
      <c r="G91" s="34">
        <v>6.2301414242103288E-2</v>
      </c>
      <c r="H91" s="22">
        <v>15.39211410687258</v>
      </c>
      <c r="I91" s="23">
        <v>17.647058823529413</v>
      </c>
      <c r="J91" s="24">
        <v>7</v>
      </c>
      <c r="K91" s="42" t="s">
        <v>358</v>
      </c>
    </row>
    <row r="92" spans="1:11" x14ac:dyDescent="0.25">
      <c r="A92" s="37" t="s">
        <v>18</v>
      </c>
      <c r="B92" s="20"/>
      <c r="C92" s="20" t="s">
        <v>106</v>
      </c>
      <c r="D92" s="21">
        <v>98886</v>
      </c>
      <c r="E92" s="20">
        <v>76</v>
      </c>
      <c r="F92" s="21">
        <v>22</v>
      </c>
      <c r="G92" s="34">
        <v>5.4897269872089358E-2</v>
      </c>
      <c r="H92" s="22">
        <v>22.24784094816253</v>
      </c>
      <c r="I92" s="23">
        <v>28.947368421052634</v>
      </c>
      <c r="J92" s="24">
        <v>8</v>
      </c>
      <c r="K92" s="38" t="s">
        <v>357</v>
      </c>
    </row>
    <row r="93" spans="1:11" x14ac:dyDescent="0.25">
      <c r="A93" s="37" t="s">
        <v>18</v>
      </c>
      <c r="B93" s="20"/>
      <c r="C93" s="20" t="s">
        <v>107</v>
      </c>
      <c r="D93" s="21">
        <v>5128</v>
      </c>
      <c r="E93" s="20">
        <v>2</v>
      </c>
      <c r="F93" s="21">
        <v>1</v>
      </c>
      <c r="G93" s="34">
        <v>2.7858257187430357E-2</v>
      </c>
      <c r="H93" s="22">
        <v>19.500780031201248</v>
      </c>
      <c r="I93" s="23">
        <v>50</v>
      </c>
      <c r="J93" s="24">
        <v>8</v>
      </c>
      <c r="K93" s="38" t="s">
        <v>357</v>
      </c>
    </row>
    <row r="94" spans="1:11" x14ac:dyDescent="0.25">
      <c r="A94" s="37" t="s">
        <v>18</v>
      </c>
      <c r="B94" s="20"/>
      <c r="C94" s="20" t="s">
        <v>108</v>
      </c>
      <c r="D94" s="21">
        <v>2563</v>
      </c>
      <c r="E94" s="20">
        <v>2</v>
      </c>
      <c r="F94" s="21">
        <v>0</v>
      </c>
      <c r="G94" s="34">
        <v>5.5738253163145873E-2</v>
      </c>
      <c r="H94" s="22">
        <v>0</v>
      </c>
      <c r="I94" s="23">
        <v>0</v>
      </c>
      <c r="J94" s="24">
        <v>4</v>
      </c>
      <c r="K94" s="43" t="s">
        <v>359</v>
      </c>
    </row>
    <row r="95" spans="1:11" x14ac:dyDescent="0.25">
      <c r="A95" s="37" t="s">
        <v>18</v>
      </c>
      <c r="B95" s="20"/>
      <c r="C95" s="20" t="s">
        <v>109</v>
      </c>
      <c r="D95" s="21">
        <v>21695</v>
      </c>
      <c r="E95" s="20">
        <v>5</v>
      </c>
      <c r="F95" s="21">
        <v>1</v>
      </c>
      <c r="G95" s="34">
        <v>1.6461989266782998E-2</v>
      </c>
      <c r="H95" s="22">
        <v>4.6093569946992394</v>
      </c>
      <c r="I95" s="23">
        <v>20</v>
      </c>
      <c r="J95" s="24">
        <v>6</v>
      </c>
      <c r="K95" s="42" t="s">
        <v>358</v>
      </c>
    </row>
    <row r="96" spans="1:11" x14ac:dyDescent="0.25">
      <c r="A96" s="37" t="s">
        <v>18</v>
      </c>
      <c r="B96" s="20"/>
      <c r="C96" s="20" t="s">
        <v>110</v>
      </c>
      <c r="D96" s="21">
        <v>91523</v>
      </c>
      <c r="E96" s="20">
        <v>12</v>
      </c>
      <c r="F96" s="21">
        <v>1</v>
      </c>
      <c r="G96" s="34">
        <v>9.3653273728227567E-3</v>
      </c>
      <c r="H96" s="22">
        <v>1.0926215268293216</v>
      </c>
      <c r="I96" s="23">
        <v>8.3333333333333321</v>
      </c>
      <c r="J96" s="24">
        <v>5</v>
      </c>
      <c r="K96" s="43" t="s">
        <v>359</v>
      </c>
    </row>
    <row r="97" spans="1:11" x14ac:dyDescent="0.25">
      <c r="A97" s="37" t="s">
        <v>18</v>
      </c>
      <c r="B97" s="20"/>
      <c r="C97" s="20" t="s">
        <v>111</v>
      </c>
      <c r="D97" s="21">
        <v>60200</v>
      </c>
      <c r="E97" s="20">
        <v>11</v>
      </c>
      <c r="F97" s="21">
        <v>1</v>
      </c>
      <c r="G97" s="34">
        <v>1.3051732320835311E-2</v>
      </c>
      <c r="H97" s="22">
        <v>1.6611295681063123</v>
      </c>
      <c r="I97" s="23">
        <v>9.0909090909090917</v>
      </c>
      <c r="J97" s="24">
        <v>5</v>
      </c>
      <c r="K97" s="43" t="s">
        <v>359</v>
      </c>
    </row>
    <row r="98" spans="1:11" x14ac:dyDescent="0.25">
      <c r="A98" s="37" t="s">
        <v>18</v>
      </c>
      <c r="B98" s="20"/>
      <c r="C98" s="20" t="s">
        <v>112</v>
      </c>
      <c r="D98" s="21">
        <v>10200</v>
      </c>
      <c r="E98" s="20">
        <v>3</v>
      </c>
      <c r="F98" s="21">
        <v>1</v>
      </c>
      <c r="G98" s="34">
        <v>2.1008403361344536E-2</v>
      </c>
      <c r="H98" s="22">
        <v>9.8039215686274499</v>
      </c>
      <c r="I98" s="23">
        <v>33.333333333333329</v>
      </c>
      <c r="J98" s="24">
        <v>7</v>
      </c>
      <c r="K98" s="42" t="s">
        <v>358</v>
      </c>
    </row>
    <row r="99" spans="1:11" x14ac:dyDescent="0.25">
      <c r="A99" s="37" t="s">
        <v>18</v>
      </c>
      <c r="B99" s="20"/>
      <c r="C99" s="20" t="s">
        <v>113</v>
      </c>
      <c r="D99" s="21">
        <v>7105</v>
      </c>
      <c r="E99" s="20">
        <v>0</v>
      </c>
      <c r="F99" s="21">
        <v>0</v>
      </c>
      <c r="G99" s="34">
        <v>0</v>
      </c>
      <c r="H99" s="22">
        <v>0</v>
      </c>
      <c r="I99" s="23">
        <v>0</v>
      </c>
      <c r="J99" s="24">
        <v>4</v>
      </c>
      <c r="K99" s="43" t="s">
        <v>359</v>
      </c>
    </row>
    <row r="100" spans="1:11" x14ac:dyDescent="0.25">
      <c r="A100" s="37" t="s">
        <v>18</v>
      </c>
      <c r="B100" s="20"/>
      <c r="C100" s="20" t="s">
        <v>114</v>
      </c>
      <c r="D100" s="21">
        <v>14640</v>
      </c>
      <c r="E100" s="20">
        <v>2</v>
      </c>
      <c r="F100" s="21">
        <v>0</v>
      </c>
      <c r="G100" s="34">
        <v>9.7580015612802502E-3</v>
      </c>
      <c r="H100" s="22">
        <v>0</v>
      </c>
      <c r="I100" s="23">
        <v>0</v>
      </c>
      <c r="J100" s="24">
        <v>4</v>
      </c>
      <c r="K100" s="43" t="s">
        <v>359</v>
      </c>
    </row>
    <row r="101" spans="1:11" x14ac:dyDescent="0.25">
      <c r="A101" s="37" t="s">
        <v>18</v>
      </c>
      <c r="B101" s="20"/>
      <c r="C101" s="20" t="s">
        <v>115</v>
      </c>
      <c r="D101" s="21">
        <v>15840</v>
      </c>
      <c r="E101" s="20">
        <v>48</v>
      </c>
      <c r="F101" s="21">
        <v>12</v>
      </c>
      <c r="G101" s="34">
        <v>0.21645021645021645</v>
      </c>
      <c r="H101" s="22">
        <v>75.757575757575751</v>
      </c>
      <c r="I101" s="23">
        <v>25</v>
      </c>
      <c r="J101" s="24">
        <v>9</v>
      </c>
      <c r="K101" s="38" t="s">
        <v>357</v>
      </c>
    </row>
    <row r="102" spans="1:11" x14ac:dyDescent="0.25">
      <c r="A102" s="37" t="s">
        <v>18</v>
      </c>
      <c r="B102" s="20"/>
      <c r="C102" s="20" t="s">
        <v>116</v>
      </c>
      <c r="D102" s="21">
        <v>4840</v>
      </c>
      <c r="E102" s="20">
        <v>2</v>
      </c>
      <c r="F102" s="21">
        <v>0</v>
      </c>
      <c r="G102" s="34">
        <v>2.9515938606847696E-2</v>
      </c>
      <c r="H102" s="22">
        <v>0</v>
      </c>
      <c r="I102" s="23">
        <v>0</v>
      </c>
      <c r="J102" s="24">
        <v>4</v>
      </c>
      <c r="K102" s="43" t="s">
        <v>359</v>
      </c>
    </row>
    <row r="103" spans="1:11" x14ac:dyDescent="0.25">
      <c r="A103" s="37" t="s">
        <v>18</v>
      </c>
      <c r="B103" s="20"/>
      <c r="C103" s="20" t="s">
        <v>117</v>
      </c>
      <c r="D103" s="21">
        <v>15639</v>
      </c>
      <c r="E103" s="20">
        <v>0</v>
      </c>
      <c r="F103" s="21">
        <v>0</v>
      </c>
      <c r="G103" s="34">
        <v>0</v>
      </c>
      <c r="H103" s="22">
        <v>0</v>
      </c>
      <c r="I103" s="23">
        <v>0</v>
      </c>
      <c r="J103" s="24">
        <v>4</v>
      </c>
      <c r="K103" s="43" t="s">
        <v>359</v>
      </c>
    </row>
    <row r="104" spans="1:11" x14ac:dyDescent="0.25">
      <c r="A104" s="37" t="s">
        <v>18</v>
      </c>
      <c r="B104" s="20"/>
      <c r="C104" s="20" t="s">
        <v>118</v>
      </c>
      <c r="D104" s="21">
        <v>31581</v>
      </c>
      <c r="E104" s="20">
        <v>13</v>
      </c>
      <c r="F104" s="21">
        <v>3</v>
      </c>
      <c r="G104" s="34">
        <v>2.9402850719465138E-2</v>
      </c>
      <c r="H104" s="22">
        <v>9.4993825401348921</v>
      </c>
      <c r="I104" s="23">
        <v>23.076923076923077</v>
      </c>
      <c r="J104" s="24">
        <v>6</v>
      </c>
      <c r="K104" s="42" t="s">
        <v>358</v>
      </c>
    </row>
    <row r="105" spans="1:11" x14ac:dyDescent="0.25">
      <c r="A105" s="37" t="s">
        <v>18</v>
      </c>
      <c r="B105" s="20"/>
      <c r="C105" s="20" t="s">
        <v>119</v>
      </c>
      <c r="D105" s="21">
        <v>7817</v>
      </c>
      <c r="E105" s="20">
        <v>1</v>
      </c>
      <c r="F105" s="21">
        <v>0</v>
      </c>
      <c r="G105" s="34">
        <v>9.1375938887772075E-3</v>
      </c>
      <c r="H105" s="22">
        <v>0</v>
      </c>
      <c r="I105" s="23">
        <v>0</v>
      </c>
      <c r="J105" s="24">
        <v>4</v>
      </c>
      <c r="K105" s="43" t="s">
        <v>359</v>
      </c>
    </row>
    <row r="106" spans="1:11" x14ac:dyDescent="0.25">
      <c r="A106" s="37" t="s">
        <v>18</v>
      </c>
      <c r="B106" s="20"/>
      <c r="C106" s="20" t="s">
        <v>120</v>
      </c>
      <c r="D106" s="21">
        <v>7950</v>
      </c>
      <c r="E106" s="20">
        <v>2</v>
      </c>
      <c r="F106" s="21">
        <v>1</v>
      </c>
      <c r="G106" s="34">
        <v>1.7969451931716084E-2</v>
      </c>
      <c r="H106" s="22">
        <v>12.578616352201257</v>
      </c>
      <c r="I106" s="23">
        <v>50</v>
      </c>
      <c r="J106" s="24">
        <v>7</v>
      </c>
      <c r="K106" s="42" t="s">
        <v>358</v>
      </c>
    </row>
    <row r="107" spans="1:11" x14ac:dyDescent="0.25">
      <c r="A107" s="37" t="s">
        <v>18</v>
      </c>
      <c r="B107" s="20"/>
      <c r="C107" s="20" t="s">
        <v>121</v>
      </c>
      <c r="D107" s="21">
        <v>2911</v>
      </c>
      <c r="E107" s="20">
        <v>0</v>
      </c>
      <c r="F107" s="21">
        <v>0</v>
      </c>
      <c r="G107" s="34">
        <v>0</v>
      </c>
      <c r="H107" s="22">
        <v>0</v>
      </c>
      <c r="I107" s="23">
        <v>0</v>
      </c>
      <c r="J107" s="24">
        <v>4</v>
      </c>
      <c r="K107" s="43" t="s">
        <v>359</v>
      </c>
    </row>
    <row r="108" spans="1:11" x14ac:dyDescent="0.25">
      <c r="A108" s="37" t="s">
        <v>18</v>
      </c>
      <c r="B108" s="20"/>
      <c r="C108" s="20" t="s">
        <v>122</v>
      </c>
      <c r="D108" s="21">
        <v>13123</v>
      </c>
      <c r="E108" s="20">
        <v>7</v>
      </c>
      <c r="F108" s="21">
        <v>0</v>
      </c>
      <c r="G108" s="34">
        <v>3.8101043968604746E-2</v>
      </c>
      <c r="H108" s="22">
        <v>0</v>
      </c>
      <c r="I108" s="23">
        <v>0</v>
      </c>
      <c r="J108" s="24">
        <v>4</v>
      </c>
      <c r="K108" s="43" t="s">
        <v>359</v>
      </c>
    </row>
    <row r="109" spans="1:11" x14ac:dyDescent="0.25">
      <c r="A109" s="37" t="s">
        <v>18</v>
      </c>
      <c r="B109" s="20"/>
      <c r="C109" s="20" t="s">
        <v>123</v>
      </c>
      <c r="D109" s="21">
        <v>11600</v>
      </c>
      <c r="E109" s="20">
        <v>3</v>
      </c>
      <c r="F109" s="21">
        <v>2</v>
      </c>
      <c r="G109" s="34">
        <v>1.8472906403940888E-2</v>
      </c>
      <c r="H109" s="22">
        <v>17.241379310344826</v>
      </c>
      <c r="I109" s="23">
        <v>66.666666666666657</v>
      </c>
      <c r="J109" s="24">
        <v>8</v>
      </c>
      <c r="K109" s="38" t="s">
        <v>357</v>
      </c>
    </row>
    <row r="110" spans="1:11" x14ac:dyDescent="0.25">
      <c r="A110" s="37" t="s">
        <v>18</v>
      </c>
      <c r="B110" s="20"/>
      <c r="C110" s="20" t="s">
        <v>124</v>
      </c>
      <c r="D110" s="21">
        <v>44025</v>
      </c>
      <c r="E110" s="20">
        <v>11</v>
      </c>
      <c r="F110" s="21">
        <v>0</v>
      </c>
      <c r="G110" s="34">
        <v>1.7847002514804897E-2</v>
      </c>
      <c r="H110" s="22">
        <v>0</v>
      </c>
      <c r="I110" s="23">
        <v>0</v>
      </c>
      <c r="J110" s="24">
        <v>4</v>
      </c>
      <c r="K110" s="43" t="s">
        <v>359</v>
      </c>
    </row>
    <row r="111" spans="1:11" x14ac:dyDescent="0.25">
      <c r="A111" s="37" t="s">
        <v>11</v>
      </c>
      <c r="B111" s="20"/>
      <c r="C111" s="20" t="s">
        <v>125</v>
      </c>
      <c r="D111" s="21">
        <v>117483</v>
      </c>
      <c r="E111" s="20">
        <v>175</v>
      </c>
      <c r="F111" s="21">
        <v>73</v>
      </c>
      <c r="G111" s="34">
        <v>0.10639837253049378</v>
      </c>
      <c r="H111" s="22">
        <v>62.136649557808362</v>
      </c>
      <c r="I111" s="23">
        <v>41.714285714285715</v>
      </c>
      <c r="J111" s="24">
        <v>10</v>
      </c>
      <c r="K111" s="38" t="s">
        <v>357</v>
      </c>
    </row>
    <row r="112" spans="1:11" x14ac:dyDescent="0.25">
      <c r="A112" s="37" t="s">
        <v>11</v>
      </c>
      <c r="B112" s="20"/>
      <c r="C112" s="20" t="s">
        <v>126</v>
      </c>
      <c r="D112" s="21">
        <v>42354</v>
      </c>
      <c r="E112" s="20">
        <v>22</v>
      </c>
      <c r="F112" s="21">
        <v>4</v>
      </c>
      <c r="G112" s="34">
        <v>3.7102247046998431E-2</v>
      </c>
      <c r="H112" s="22">
        <v>9.4442083392359635</v>
      </c>
      <c r="I112" s="23">
        <v>18.181818181818183</v>
      </c>
      <c r="J112" s="24">
        <v>6</v>
      </c>
      <c r="K112" s="42" t="s">
        <v>358</v>
      </c>
    </row>
    <row r="113" spans="1:11" x14ac:dyDescent="0.25">
      <c r="A113" s="37" t="s">
        <v>11</v>
      </c>
      <c r="B113" s="20"/>
      <c r="C113" s="20" t="s">
        <v>127</v>
      </c>
      <c r="D113" s="21">
        <v>64224</v>
      </c>
      <c r="E113" s="20">
        <v>18</v>
      </c>
      <c r="F113" s="21">
        <v>9</v>
      </c>
      <c r="G113" s="34">
        <v>2.0019218449711721E-2</v>
      </c>
      <c r="H113" s="22">
        <v>14.013452914798206</v>
      </c>
      <c r="I113" s="23">
        <v>50</v>
      </c>
      <c r="J113" s="24">
        <v>7</v>
      </c>
      <c r="K113" s="42" t="s">
        <v>358</v>
      </c>
    </row>
    <row r="114" spans="1:11" x14ac:dyDescent="0.25">
      <c r="A114" s="37" t="s">
        <v>11</v>
      </c>
      <c r="B114" s="20"/>
      <c r="C114" s="20" t="s">
        <v>128</v>
      </c>
      <c r="D114" s="21">
        <v>29356</v>
      </c>
      <c r="E114" s="20">
        <v>8</v>
      </c>
      <c r="F114" s="21">
        <v>3</v>
      </c>
      <c r="G114" s="34">
        <v>1.9465477974811671E-2</v>
      </c>
      <c r="H114" s="22">
        <v>10.219375936776128</v>
      </c>
      <c r="I114" s="23">
        <v>37.5</v>
      </c>
      <c r="J114" s="24">
        <v>7</v>
      </c>
      <c r="K114" s="42" t="s">
        <v>358</v>
      </c>
    </row>
    <row r="115" spans="1:11" x14ac:dyDescent="0.25">
      <c r="A115" s="37" t="s">
        <v>11</v>
      </c>
      <c r="B115" s="20"/>
      <c r="C115" s="20" t="s">
        <v>129</v>
      </c>
      <c r="D115" s="21">
        <v>136909</v>
      </c>
      <c r="E115" s="20">
        <v>19</v>
      </c>
      <c r="F115" s="21">
        <v>4</v>
      </c>
      <c r="G115" s="34">
        <v>9.9127366144143719E-3</v>
      </c>
      <c r="H115" s="22">
        <v>2.9216486863537097</v>
      </c>
      <c r="I115" s="23">
        <v>21.052631578947366</v>
      </c>
      <c r="J115" s="24">
        <v>6</v>
      </c>
      <c r="K115" s="42" t="s">
        <v>358</v>
      </c>
    </row>
    <row r="116" spans="1:11" x14ac:dyDescent="0.25">
      <c r="A116" s="37" t="s">
        <v>11</v>
      </c>
      <c r="B116" s="20"/>
      <c r="C116" s="20" t="s">
        <v>130</v>
      </c>
      <c r="D116" s="21">
        <v>58526</v>
      </c>
      <c r="E116" s="20">
        <v>6</v>
      </c>
      <c r="F116" s="21">
        <v>3</v>
      </c>
      <c r="G116" s="34">
        <v>7.3227527692210047E-3</v>
      </c>
      <c r="H116" s="22">
        <v>5.1259269384547039</v>
      </c>
      <c r="I116" s="23">
        <v>50</v>
      </c>
      <c r="J116" s="24">
        <v>7</v>
      </c>
      <c r="K116" s="42" t="s">
        <v>358</v>
      </c>
    </row>
    <row r="117" spans="1:11" x14ac:dyDescent="0.25">
      <c r="A117" s="37" t="s">
        <v>11</v>
      </c>
      <c r="B117" s="20"/>
      <c r="C117" s="20" t="s">
        <v>131</v>
      </c>
      <c r="D117" s="21">
        <v>25461</v>
      </c>
      <c r="E117" s="20">
        <v>1</v>
      </c>
      <c r="F117" s="21">
        <v>1</v>
      </c>
      <c r="G117" s="34">
        <v>2.8054110768850958E-3</v>
      </c>
      <c r="H117" s="22">
        <v>3.9275755076391343</v>
      </c>
      <c r="I117" s="23">
        <v>100</v>
      </c>
      <c r="J117" s="24">
        <v>7</v>
      </c>
      <c r="K117" s="42" t="s">
        <v>358</v>
      </c>
    </row>
    <row r="118" spans="1:11" x14ac:dyDescent="0.25">
      <c r="A118" s="37" t="s">
        <v>11</v>
      </c>
      <c r="B118" s="20"/>
      <c r="C118" s="20" t="s">
        <v>132</v>
      </c>
      <c r="D118" s="21">
        <v>12374</v>
      </c>
      <c r="E118" s="20">
        <v>3</v>
      </c>
      <c r="F118" s="21">
        <v>2</v>
      </c>
      <c r="G118" s="34">
        <v>1.7317416703225657E-2</v>
      </c>
      <c r="H118" s="22">
        <v>16.162922256343947</v>
      </c>
      <c r="I118" s="23">
        <v>66.666666666666657</v>
      </c>
      <c r="J118" s="24">
        <v>8</v>
      </c>
      <c r="K118" s="38" t="s">
        <v>357</v>
      </c>
    </row>
    <row r="119" spans="1:11" x14ac:dyDescent="0.25">
      <c r="A119" s="37" t="s">
        <v>1</v>
      </c>
      <c r="B119" s="20"/>
      <c r="C119" s="20" t="s">
        <v>1</v>
      </c>
      <c r="D119" s="21">
        <v>196867</v>
      </c>
      <c r="E119" s="20">
        <v>1443</v>
      </c>
      <c r="F119" s="21">
        <v>476</v>
      </c>
      <c r="G119" s="34">
        <v>0.52355868973179132</v>
      </c>
      <c r="H119" s="22">
        <v>241.78760279782796</v>
      </c>
      <c r="I119" s="23">
        <v>32.986832986832987</v>
      </c>
      <c r="J119" s="24">
        <v>9.5</v>
      </c>
      <c r="K119" s="38" t="s">
        <v>357</v>
      </c>
    </row>
    <row r="120" spans="1:11" x14ac:dyDescent="0.25">
      <c r="A120" s="37" t="s">
        <v>1</v>
      </c>
      <c r="B120" s="20"/>
      <c r="C120" s="20" t="s">
        <v>133</v>
      </c>
      <c r="D120" s="21">
        <v>20851</v>
      </c>
      <c r="E120" s="20">
        <v>85</v>
      </c>
      <c r="F120" s="21">
        <v>40</v>
      </c>
      <c r="G120" s="34">
        <v>0.29118164938988883</v>
      </c>
      <c r="H120" s="22">
        <v>191.83732195098557</v>
      </c>
      <c r="I120" s="23">
        <v>47.058823529411761</v>
      </c>
      <c r="J120" s="24">
        <v>10</v>
      </c>
      <c r="K120" s="38" t="s">
        <v>357</v>
      </c>
    </row>
    <row r="121" spans="1:11" x14ac:dyDescent="0.25">
      <c r="A121" s="37" t="s">
        <v>1</v>
      </c>
      <c r="B121" s="20"/>
      <c r="C121" s="20" t="s">
        <v>134</v>
      </c>
      <c r="D121" s="21">
        <v>38219</v>
      </c>
      <c r="E121" s="20">
        <v>72</v>
      </c>
      <c r="F121" s="21">
        <v>18</v>
      </c>
      <c r="G121" s="34">
        <v>0.13456283897687388</v>
      </c>
      <c r="H121" s="22">
        <v>47.096993641905854</v>
      </c>
      <c r="I121" s="23">
        <v>25</v>
      </c>
      <c r="J121" s="24">
        <v>8</v>
      </c>
      <c r="K121" s="38" t="s">
        <v>357</v>
      </c>
    </row>
    <row r="122" spans="1:11" x14ac:dyDescent="0.25">
      <c r="A122" s="37" t="s">
        <v>1</v>
      </c>
      <c r="B122" s="20"/>
      <c r="C122" s="20" t="s">
        <v>135</v>
      </c>
      <c r="D122" s="21">
        <v>34866</v>
      </c>
      <c r="E122" s="20">
        <v>22</v>
      </c>
      <c r="F122" s="21">
        <v>3</v>
      </c>
      <c r="G122" s="34">
        <v>4.5070514869172594E-2</v>
      </c>
      <c r="H122" s="22">
        <v>8.6043710204784034</v>
      </c>
      <c r="I122" s="23">
        <v>13.636363636363635</v>
      </c>
      <c r="J122" s="24">
        <v>5</v>
      </c>
      <c r="K122" s="43" t="s">
        <v>359</v>
      </c>
    </row>
    <row r="123" spans="1:11" x14ac:dyDescent="0.25">
      <c r="A123" s="37" t="s">
        <v>1</v>
      </c>
      <c r="B123" s="20"/>
      <c r="C123" s="20" t="s">
        <v>136</v>
      </c>
      <c r="D123" s="21">
        <v>8766</v>
      </c>
      <c r="E123" s="20">
        <v>3</v>
      </c>
      <c r="F123" s="21">
        <v>0</v>
      </c>
      <c r="G123" s="34">
        <v>2.4445096313679474E-2</v>
      </c>
      <c r="H123" s="22">
        <v>0</v>
      </c>
      <c r="I123" s="23">
        <v>0</v>
      </c>
      <c r="J123" s="24">
        <v>4</v>
      </c>
      <c r="K123" s="43" t="s">
        <v>359</v>
      </c>
    </row>
    <row r="124" spans="1:11" x14ac:dyDescent="0.25">
      <c r="A124" s="37" t="s">
        <v>1</v>
      </c>
      <c r="B124" s="20"/>
      <c r="C124" s="20" t="s">
        <v>137</v>
      </c>
      <c r="D124" s="21">
        <v>27307</v>
      </c>
      <c r="E124" s="20">
        <v>10</v>
      </c>
      <c r="F124" s="21">
        <v>0</v>
      </c>
      <c r="G124" s="34">
        <v>2.6157604800443629E-2</v>
      </c>
      <c r="H124" s="22">
        <v>0</v>
      </c>
      <c r="I124" s="23">
        <v>0</v>
      </c>
      <c r="J124" s="24">
        <v>4</v>
      </c>
      <c r="K124" s="43" t="s">
        <v>359</v>
      </c>
    </row>
    <row r="125" spans="1:11" x14ac:dyDescent="0.25">
      <c r="A125" s="37" t="s">
        <v>1</v>
      </c>
      <c r="B125" s="20"/>
      <c r="C125" s="20" t="s">
        <v>138</v>
      </c>
      <c r="D125" s="21">
        <v>18896</v>
      </c>
      <c r="E125" s="20">
        <v>17</v>
      </c>
      <c r="F125" s="21">
        <v>10</v>
      </c>
      <c r="G125" s="34">
        <v>6.4261521712834169E-2</v>
      </c>
      <c r="H125" s="22">
        <v>52.92125317527519</v>
      </c>
      <c r="I125" s="23">
        <v>58.82352941176471</v>
      </c>
      <c r="J125" s="24">
        <v>9</v>
      </c>
      <c r="K125" s="38" t="s">
        <v>357</v>
      </c>
    </row>
    <row r="126" spans="1:11" x14ac:dyDescent="0.25">
      <c r="A126" s="37" t="s">
        <v>1</v>
      </c>
      <c r="B126" s="20"/>
      <c r="C126" s="20" t="s">
        <v>139</v>
      </c>
      <c r="D126" s="21">
        <v>9607</v>
      </c>
      <c r="E126" s="20">
        <v>4</v>
      </c>
      <c r="F126" s="21">
        <v>2</v>
      </c>
      <c r="G126" s="34">
        <v>2.9740219185415397E-2</v>
      </c>
      <c r="H126" s="22">
        <v>20.818153429790776</v>
      </c>
      <c r="I126" s="23">
        <v>50</v>
      </c>
      <c r="J126" s="24">
        <v>8</v>
      </c>
      <c r="K126" s="38" t="s">
        <v>357</v>
      </c>
    </row>
    <row r="127" spans="1:11" x14ac:dyDescent="0.25">
      <c r="A127" s="37" t="s">
        <v>1</v>
      </c>
      <c r="B127" s="20"/>
      <c r="C127" s="20" t="s">
        <v>140</v>
      </c>
      <c r="D127" s="21">
        <v>60791</v>
      </c>
      <c r="E127" s="20">
        <v>69</v>
      </c>
      <c r="F127" s="21">
        <v>22</v>
      </c>
      <c r="G127" s="34">
        <v>8.1074031165327576E-2</v>
      </c>
      <c r="H127" s="22">
        <v>36.189567534667958</v>
      </c>
      <c r="I127" s="23">
        <v>31.884057971014489</v>
      </c>
      <c r="J127" s="24">
        <v>9</v>
      </c>
      <c r="K127" s="38" t="s">
        <v>357</v>
      </c>
    </row>
    <row r="128" spans="1:11" x14ac:dyDescent="0.25">
      <c r="A128" s="37" t="s">
        <v>1</v>
      </c>
      <c r="B128" s="20"/>
      <c r="C128" s="20" t="s">
        <v>141</v>
      </c>
      <c r="D128" s="21">
        <v>8658</v>
      </c>
      <c r="E128" s="20">
        <v>29</v>
      </c>
      <c r="F128" s="21">
        <v>14</v>
      </c>
      <c r="G128" s="34">
        <v>0.23925023925023928</v>
      </c>
      <c r="H128" s="22">
        <v>161.70016170016169</v>
      </c>
      <c r="I128" s="23">
        <v>48.275862068965516</v>
      </c>
      <c r="J128" s="24">
        <v>10</v>
      </c>
      <c r="K128" s="38" t="s">
        <v>357</v>
      </c>
    </row>
    <row r="129" spans="1:11" x14ac:dyDescent="0.25">
      <c r="A129" s="37" t="s">
        <v>1</v>
      </c>
      <c r="B129" s="20"/>
      <c r="C129" s="20" t="s">
        <v>142</v>
      </c>
      <c r="D129" s="21">
        <v>20245</v>
      </c>
      <c r="E129" s="20">
        <v>12</v>
      </c>
      <c r="F129" s="21">
        <v>5</v>
      </c>
      <c r="G129" s="34">
        <v>4.2338496277740535E-2</v>
      </c>
      <c r="H129" s="22">
        <v>24.69745616201531</v>
      </c>
      <c r="I129" s="23">
        <v>41.666666666666671</v>
      </c>
      <c r="J129" s="24">
        <v>8</v>
      </c>
      <c r="K129" s="38" t="s">
        <v>357</v>
      </c>
    </row>
    <row r="130" spans="1:11" x14ac:dyDescent="0.25">
      <c r="A130" s="37" t="s">
        <v>1</v>
      </c>
      <c r="B130" s="20"/>
      <c r="C130" s="20" t="s">
        <v>143</v>
      </c>
      <c r="D130" s="21">
        <v>32771</v>
      </c>
      <c r="E130" s="20">
        <v>10</v>
      </c>
      <c r="F130" s="21">
        <v>2</v>
      </c>
      <c r="G130" s="34">
        <v>2.1796274580748658E-2</v>
      </c>
      <c r="H130" s="22">
        <v>6.1029568826096243</v>
      </c>
      <c r="I130" s="23">
        <v>20</v>
      </c>
      <c r="J130" s="24">
        <v>6</v>
      </c>
      <c r="K130" s="42" t="s">
        <v>358</v>
      </c>
    </row>
    <row r="131" spans="1:11" x14ac:dyDescent="0.25">
      <c r="A131" s="37" t="s">
        <v>1</v>
      </c>
      <c r="B131" s="20"/>
      <c r="C131" s="20" t="s">
        <v>144</v>
      </c>
      <c r="D131" s="21">
        <v>16679</v>
      </c>
      <c r="E131" s="20">
        <v>8</v>
      </c>
      <c r="F131" s="21">
        <v>4</v>
      </c>
      <c r="G131" s="34">
        <v>3.426036161811688E-2</v>
      </c>
      <c r="H131" s="22">
        <v>23.982253132681816</v>
      </c>
      <c r="I131" s="23">
        <v>50</v>
      </c>
      <c r="J131" s="24">
        <v>8</v>
      </c>
      <c r="K131" s="38" t="s">
        <v>357</v>
      </c>
    </row>
    <row r="132" spans="1:11" x14ac:dyDescent="0.25">
      <c r="A132" s="37" t="s">
        <v>1</v>
      </c>
      <c r="B132" s="20"/>
      <c r="C132" s="20" t="s">
        <v>145</v>
      </c>
      <c r="D132" s="21">
        <v>45229</v>
      </c>
      <c r="E132" s="20">
        <v>58</v>
      </c>
      <c r="F132" s="21">
        <v>20</v>
      </c>
      <c r="G132" s="34">
        <v>9.1597363259350029E-2</v>
      </c>
      <c r="H132" s="22">
        <v>44.21941674589312</v>
      </c>
      <c r="I132" s="23">
        <v>34.482758620689658</v>
      </c>
      <c r="J132" s="24">
        <v>9</v>
      </c>
      <c r="K132" s="38" t="s">
        <v>357</v>
      </c>
    </row>
    <row r="133" spans="1:11" x14ac:dyDescent="0.25">
      <c r="A133" s="37" t="s">
        <v>1</v>
      </c>
      <c r="B133" s="20"/>
      <c r="C133" s="20" t="s">
        <v>146</v>
      </c>
      <c r="D133" s="21">
        <v>14522</v>
      </c>
      <c r="E133" s="20">
        <v>12</v>
      </c>
      <c r="F133" s="21">
        <v>0</v>
      </c>
      <c r="G133" s="34">
        <v>5.9023747220965234E-2</v>
      </c>
      <c r="H133" s="22">
        <v>0</v>
      </c>
      <c r="I133" s="23">
        <v>0</v>
      </c>
      <c r="J133" s="24">
        <v>4</v>
      </c>
      <c r="K133" s="43" t="s">
        <v>359</v>
      </c>
    </row>
    <row r="134" spans="1:11" x14ac:dyDescent="0.25">
      <c r="A134" s="37" t="s">
        <v>1</v>
      </c>
      <c r="B134" s="20"/>
      <c r="C134" s="20" t="s">
        <v>147</v>
      </c>
      <c r="D134" s="21">
        <v>15414</v>
      </c>
      <c r="E134" s="20">
        <v>32</v>
      </c>
      <c r="F134" s="21">
        <v>25</v>
      </c>
      <c r="G134" s="34">
        <v>0.14828819811303268</v>
      </c>
      <c r="H134" s="22">
        <v>162.1902166861295</v>
      </c>
      <c r="I134" s="23">
        <v>78.125</v>
      </c>
      <c r="J134" s="24">
        <v>10</v>
      </c>
      <c r="K134" s="38" t="s">
        <v>357</v>
      </c>
    </row>
    <row r="135" spans="1:11" x14ac:dyDescent="0.25">
      <c r="A135" s="37" t="s">
        <v>1</v>
      </c>
      <c r="B135" s="20"/>
      <c r="C135" s="20" t="s">
        <v>148</v>
      </c>
      <c r="D135" s="21">
        <v>55290</v>
      </c>
      <c r="E135" s="20">
        <v>75</v>
      </c>
      <c r="F135" s="21">
        <v>38</v>
      </c>
      <c r="G135" s="34">
        <v>9.6891713820634065E-2</v>
      </c>
      <c r="H135" s="22">
        <v>68.728522336769771</v>
      </c>
      <c r="I135" s="23">
        <v>50.666666666666671</v>
      </c>
      <c r="J135" s="24">
        <v>10</v>
      </c>
      <c r="K135" s="38" t="s">
        <v>357</v>
      </c>
    </row>
    <row r="136" spans="1:11" x14ac:dyDescent="0.25">
      <c r="A136" s="37" t="s">
        <v>1</v>
      </c>
      <c r="B136" s="20"/>
      <c r="C136" s="20" t="s">
        <v>149</v>
      </c>
      <c r="D136" s="21">
        <v>9361</v>
      </c>
      <c r="E136" s="20">
        <v>5</v>
      </c>
      <c r="F136" s="21">
        <v>1</v>
      </c>
      <c r="G136" s="34">
        <v>3.8152212065255542E-2</v>
      </c>
      <c r="H136" s="22">
        <v>10.682619378271552</v>
      </c>
      <c r="I136" s="23">
        <v>20</v>
      </c>
      <c r="J136" s="24">
        <v>6</v>
      </c>
      <c r="K136" s="42" t="s">
        <v>358</v>
      </c>
    </row>
    <row r="137" spans="1:11" x14ac:dyDescent="0.25">
      <c r="A137" s="37" t="s">
        <v>1</v>
      </c>
      <c r="B137" s="20"/>
      <c r="C137" s="20" t="s">
        <v>150</v>
      </c>
      <c r="D137" s="21">
        <v>30973</v>
      </c>
      <c r="E137" s="20">
        <v>47</v>
      </c>
      <c r="F137" s="21">
        <v>25</v>
      </c>
      <c r="G137" s="34">
        <v>0.10838933448948623</v>
      </c>
      <c r="H137" s="22">
        <v>80.715461853872739</v>
      </c>
      <c r="I137" s="23">
        <v>53.191489361702125</v>
      </c>
      <c r="J137" s="24">
        <v>10</v>
      </c>
      <c r="K137" s="38" t="s">
        <v>357</v>
      </c>
    </row>
    <row r="138" spans="1:11" x14ac:dyDescent="0.25">
      <c r="A138" s="37" t="s">
        <v>1</v>
      </c>
      <c r="B138" s="20"/>
      <c r="C138" s="20" t="s">
        <v>151</v>
      </c>
      <c r="D138" s="21">
        <v>117579</v>
      </c>
      <c r="E138" s="20">
        <v>301</v>
      </c>
      <c r="F138" s="21">
        <v>150</v>
      </c>
      <c r="G138" s="34">
        <v>0.18285578206992745</v>
      </c>
      <c r="H138" s="22">
        <v>127.57380144413544</v>
      </c>
      <c r="I138" s="23">
        <v>49.833887043189371</v>
      </c>
      <c r="J138" s="24">
        <v>10</v>
      </c>
      <c r="K138" s="38" t="s">
        <v>357</v>
      </c>
    </row>
    <row r="139" spans="1:11" x14ac:dyDescent="0.25">
      <c r="A139" s="37" t="s">
        <v>1</v>
      </c>
      <c r="B139" s="20"/>
      <c r="C139" s="20" t="s">
        <v>152</v>
      </c>
      <c r="D139" s="21">
        <v>45162</v>
      </c>
      <c r="E139" s="20">
        <v>6</v>
      </c>
      <c r="F139" s="21">
        <v>2</v>
      </c>
      <c r="G139" s="34">
        <v>9.4896467953462776E-3</v>
      </c>
      <c r="H139" s="22">
        <v>4.4285018378282626</v>
      </c>
      <c r="I139" s="23">
        <v>33.333333333333329</v>
      </c>
      <c r="J139" s="24">
        <v>7</v>
      </c>
      <c r="K139" s="42" t="s">
        <v>358</v>
      </c>
    </row>
    <row r="140" spans="1:11" x14ac:dyDescent="0.25">
      <c r="A140" s="37" t="s">
        <v>1</v>
      </c>
      <c r="B140" s="20"/>
      <c r="C140" s="20" t="s">
        <v>153</v>
      </c>
      <c r="D140" s="21">
        <v>23851</v>
      </c>
      <c r="E140" s="20">
        <v>13</v>
      </c>
      <c r="F140" s="21">
        <v>8</v>
      </c>
      <c r="G140" s="34">
        <v>3.893218014219231E-2</v>
      </c>
      <c r="H140" s="22">
        <v>33.541570584042596</v>
      </c>
      <c r="I140" s="23">
        <v>61.53846153846154</v>
      </c>
      <c r="J140" s="24">
        <v>9</v>
      </c>
      <c r="K140" s="38" t="s">
        <v>357</v>
      </c>
    </row>
    <row r="141" spans="1:11" x14ac:dyDescent="0.25">
      <c r="A141" s="37" t="s">
        <v>1</v>
      </c>
      <c r="B141" s="20"/>
      <c r="C141" s="20" t="s">
        <v>154</v>
      </c>
      <c r="D141" s="21">
        <v>24199</v>
      </c>
      <c r="E141" s="20">
        <v>82</v>
      </c>
      <c r="F141" s="21">
        <v>27</v>
      </c>
      <c r="G141" s="34">
        <v>0.24204069825789731</v>
      </c>
      <c r="H141" s="22">
        <v>111.57485846522584</v>
      </c>
      <c r="I141" s="23">
        <v>32.926829268292686</v>
      </c>
      <c r="J141" s="24">
        <v>10</v>
      </c>
      <c r="K141" s="38" t="s">
        <v>357</v>
      </c>
    </row>
    <row r="142" spans="1:11" x14ac:dyDescent="0.25">
      <c r="A142" s="37" t="s">
        <v>1</v>
      </c>
      <c r="B142" s="20"/>
      <c r="C142" s="20" t="s">
        <v>155</v>
      </c>
      <c r="D142" s="21">
        <v>20299</v>
      </c>
      <c r="E142" s="20">
        <v>15</v>
      </c>
      <c r="F142" s="21">
        <v>11</v>
      </c>
      <c r="G142" s="34">
        <v>5.2782332697599459E-2</v>
      </c>
      <c r="H142" s="22">
        <v>54.189861569535445</v>
      </c>
      <c r="I142" s="23">
        <v>73.333333333333329</v>
      </c>
      <c r="J142" s="24">
        <v>9</v>
      </c>
      <c r="K142" s="38" t="s">
        <v>357</v>
      </c>
    </row>
    <row r="143" spans="1:11" x14ac:dyDescent="0.25">
      <c r="A143" s="37" t="s">
        <v>12</v>
      </c>
      <c r="B143" s="20"/>
      <c r="C143" s="20" t="s">
        <v>156</v>
      </c>
      <c r="D143" s="21">
        <v>83448</v>
      </c>
      <c r="E143" s="20">
        <v>432</v>
      </c>
      <c r="F143" s="21">
        <v>162</v>
      </c>
      <c r="G143" s="34">
        <v>0.3697769012695673</v>
      </c>
      <c r="H143" s="22">
        <v>194.13287316652287</v>
      </c>
      <c r="I143" s="23">
        <v>37.5</v>
      </c>
      <c r="J143" s="24">
        <v>10</v>
      </c>
      <c r="K143" s="38" t="s">
        <v>357</v>
      </c>
    </row>
    <row r="144" spans="1:11" x14ac:dyDescent="0.25">
      <c r="A144" s="37" t="s">
        <v>12</v>
      </c>
      <c r="B144" s="20"/>
      <c r="C144" s="20" t="s">
        <v>157</v>
      </c>
      <c r="D144" s="21">
        <v>37283</v>
      </c>
      <c r="E144" s="20">
        <v>110</v>
      </c>
      <c r="F144" s="21">
        <v>48</v>
      </c>
      <c r="G144" s="34">
        <v>0.21074331081572989</v>
      </c>
      <c r="H144" s="22">
        <v>128.74500442560952</v>
      </c>
      <c r="I144" s="23">
        <v>43.636363636363633</v>
      </c>
      <c r="J144" s="24">
        <v>10</v>
      </c>
      <c r="K144" s="38" t="s">
        <v>357</v>
      </c>
    </row>
    <row r="145" spans="1:11" x14ac:dyDescent="0.25">
      <c r="A145" s="37" t="s">
        <v>12</v>
      </c>
      <c r="B145" s="20"/>
      <c r="C145" s="20" t="s">
        <v>158</v>
      </c>
      <c r="D145" s="21">
        <v>24289</v>
      </c>
      <c r="E145" s="20">
        <v>65</v>
      </c>
      <c r="F145" s="21">
        <v>29</v>
      </c>
      <c r="G145" s="34">
        <v>0.19115060903524816</v>
      </c>
      <c r="H145" s="22">
        <v>119.39561118201655</v>
      </c>
      <c r="I145" s="23">
        <v>44.61538461538462</v>
      </c>
      <c r="J145" s="24">
        <v>10</v>
      </c>
      <c r="K145" s="38" t="s">
        <v>357</v>
      </c>
    </row>
    <row r="146" spans="1:11" x14ac:dyDescent="0.25">
      <c r="A146" s="37" t="s">
        <v>12</v>
      </c>
      <c r="B146" s="20"/>
      <c r="C146" s="20" t="s">
        <v>159</v>
      </c>
      <c r="D146" s="21">
        <v>16817</v>
      </c>
      <c r="E146" s="20">
        <v>29</v>
      </c>
      <c r="F146" s="21">
        <v>19</v>
      </c>
      <c r="G146" s="34">
        <v>0.12317467868398473</v>
      </c>
      <c r="H146" s="22">
        <v>112.9809121722067</v>
      </c>
      <c r="I146" s="23">
        <v>65.517241379310349</v>
      </c>
      <c r="J146" s="24">
        <v>10</v>
      </c>
      <c r="K146" s="38" t="s">
        <v>357</v>
      </c>
    </row>
    <row r="147" spans="1:11" x14ac:dyDescent="0.25">
      <c r="A147" s="37" t="s">
        <v>12</v>
      </c>
      <c r="B147" s="20"/>
      <c r="C147" s="20" t="s">
        <v>160</v>
      </c>
      <c r="D147" s="21">
        <v>11870</v>
      </c>
      <c r="E147" s="20">
        <v>9</v>
      </c>
      <c r="F147" s="21">
        <v>1</v>
      </c>
      <c r="G147" s="34">
        <v>5.4158141773980026E-2</v>
      </c>
      <c r="H147" s="22">
        <v>8.4245998315080026</v>
      </c>
      <c r="I147" s="23">
        <v>11.111111111111111</v>
      </c>
      <c r="J147" s="24">
        <v>5</v>
      </c>
      <c r="K147" s="43" t="s">
        <v>359</v>
      </c>
    </row>
    <row r="148" spans="1:11" x14ac:dyDescent="0.25">
      <c r="A148" s="37" t="s">
        <v>12</v>
      </c>
      <c r="B148" s="20"/>
      <c r="C148" s="20" t="s">
        <v>161</v>
      </c>
      <c r="D148" s="21">
        <v>48188</v>
      </c>
      <c r="E148" s="20">
        <v>27</v>
      </c>
      <c r="F148" s="21">
        <v>9</v>
      </c>
      <c r="G148" s="34">
        <v>4.0021819302968137E-2</v>
      </c>
      <c r="H148" s="22">
        <v>18.676849008051796</v>
      </c>
      <c r="I148" s="23">
        <v>33.333333333333329</v>
      </c>
      <c r="J148" s="24">
        <v>8</v>
      </c>
      <c r="K148" s="38" t="s">
        <v>357</v>
      </c>
    </row>
    <row r="149" spans="1:11" x14ac:dyDescent="0.25">
      <c r="A149" s="37" t="s">
        <v>12</v>
      </c>
      <c r="B149" s="20"/>
      <c r="C149" s="20" t="s">
        <v>162</v>
      </c>
      <c r="D149" s="21">
        <v>13811</v>
      </c>
      <c r="E149" s="20">
        <v>15</v>
      </c>
      <c r="F149" s="21">
        <v>8</v>
      </c>
      <c r="G149" s="34">
        <v>7.7577914085046079E-2</v>
      </c>
      <c r="H149" s="22">
        <v>57.92484251683441</v>
      </c>
      <c r="I149" s="23">
        <v>53.333333333333336</v>
      </c>
      <c r="J149" s="24">
        <v>10</v>
      </c>
      <c r="K149" s="38" t="s">
        <v>357</v>
      </c>
    </row>
    <row r="150" spans="1:11" x14ac:dyDescent="0.25">
      <c r="A150" s="37" t="s">
        <v>12</v>
      </c>
      <c r="B150" s="20"/>
      <c r="C150" s="20" t="s">
        <v>163</v>
      </c>
      <c r="D150" s="21">
        <v>26350</v>
      </c>
      <c r="E150" s="20">
        <v>42</v>
      </c>
      <c r="F150" s="21">
        <v>16</v>
      </c>
      <c r="G150" s="34">
        <v>0.11385199240986717</v>
      </c>
      <c r="H150" s="22">
        <v>60.72106261859583</v>
      </c>
      <c r="I150" s="23">
        <v>38.095238095238095</v>
      </c>
      <c r="J150" s="24">
        <v>10</v>
      </c>
      <c r="K150" s="38" t="s">
        <v>357</v>
      </c>
    </row>
    <row r="151" spans="1:11" x14ac:dyDescent="0.25">
      <c r="A151" s="37" t="s">
        <v>12</v>
      </c>
      <c r="B151" s="20"/>
      <c r="C151" s="20" t="s">
        <v>164</v>
      </c>
      <c r="D151" s="21">
        <v>22048</v>
      </c>
      <c r="E151" s="20">
        <v>29</v>
      </c>
      <c r="F151" s="21">
        <v>11</v>
      </c>
      <c r="G151" s="34">
        <v>9.3950860460294425E-2</v>
      </c>
      <c r="H151" s="22">
        <v>49.89114658925979</v>
      </c>
      <c r="I151" s="23">
        <v>37.931034482758619</v>
      </c>
      <c r="J151" s="24">
        <v>9</v>
      </c>
      <c r="K151" s="38" t="s">
        <v>357</v>
      </c>
    </row>
    <row r="152" spans="1:11" x14ac:dyDescent="0.25">
      <c r="A152" s="37" t="s">
        <v>12</v>
      </c>
      <c r="B152" s="20"/>
      <c r="C152" s="20" t="s">
        <v>165</v>
      </c>
      <c r="D152" s="21">
        <v>64441</v>
      </c>
      <c r="E152" s="20">
        <v>106</v>
      </c>
      <c r="F152" s="21">
        <v>47</v>
      </c>
      <c r="G152" s="34">
        <v>0.11749396457889497</v>
      </c>
      <c r="H152" s="22">
        <v>72.934932729163108</v>
      </c>
      <c r="I152" s="23">
        <v>44.339622641509436</v>
      </c>
      <c r="J152" s="24">
        <v>10</v>
      </c>
      <c r="K152" s="38" t="s">
        <v>357</v>
      </c>
    </row>
    <row r="153" spans="1:11" x14ac:dyDescent="0.25">
      <c r="A153" s="37" t="s">
        <v>12</v>
      </c>
      <c r="B153" s="20"/>
      <c r="C153" s="20" t="s">
        <v>166</v>
      </c>
      <c r="D153" s="21">
        <v>12261</v>
      </c>
      <c r="E153" s="20">
        <v>4</v>
      </c>
      <c r="F153" s="21">
        <v>2</v>
      </c>
      <c r="G153" s="34">
        <v>2.330269029559463E-2</v>
      </c>
      <c r="H153" s="22">
        <v>16.311883206916239</v>
      </c>
      <c r="I153" s="23">
        <v>50</v>
      </c>
      <c r="J153" s="24">
        <v>8</v>
      </c>
      <c r="K153" s="38" t="s">
        <v>357</v>
      </c>
    </row>
    <row r="154" spans="1:11" x14ac:dyDescent="0.25">
      <c r="A154" s="37" t="s">
        <v>12</v>
      </c>
      <c r="B154" s="20"/>
      <c r="C154" s="20" t="s">
        <v>167</v>
      </c>
      <c r="D154" s="21">
        <v>7945</v>
      </c>
      <c r="E154" s="20">
        <v>21</v>
      </c>
      <c r="F154" s="21">
        <v>9</v>
      </c>
      <c r="G154" s="34">
        <v>0.18879798615481436</v>
      </c>
      <c r="H154" s="22">
        <v>113.2787916928886</v>
      </c>
      <c r="I154" s="23">
        <v>42.857142857142854</v>
      </c>
      <c r="J154" s="24">
        <v>10</v>
      </c>
      <c r="K154" s="38" t="s">
        <v>357</v>
      </c>
    </row>
    <row r="155" spans="1:11" x14ac:dyDescent="0.25">
      <c r="A155" s="37" t="s">
        <v>12</v>
      </c>
      <c r="B155" s="20"/>
      <c r="C155" s="20" t="s">
        <v>168</v>
      </c>
      <c r="D155" s="21">
        <v>67994</v>
      </c>
      <c r="E155" s="20">
        <v>50</v>
      </c>
      <c r="F155" s="21">
        <v>20</v>
      </c>
      <c r="G155" s="34">
        <v>5.252564301892184E-2</v>
      </c>
      <c r="H155" s="22">
        <v>29.414360090596226</v>
      </c>
      <c r="I155" s="23">
        <v>40</v>
      </c>
      <c r="J155" s="24">
        <v>9</v>
      </c>
      <c r="K155" s="38" t="s">
        <v>357</v>
      </c>
    </row>
    <row r="156" spans="1:11" x14ac:dyDescent="0.25">
      <c r="A156" s="37" t="s">
        <v>12</v>
      </c>
      <c r="B156" s="20"/>
      <c r="C156" s="20" t="s">
        <v>169</v>
      </c>
      <c r="D156" s="21">
        <v>41984</v>
      </c>
      <c r="E156" s="20">
        <v>57</v>
      </c>
      <c r="F156" s="21">
        <v>24</v>
      </c>
      <c r="G156" s="34">
        <v>9.6975718641114969E-2</v>
      </c>
      <c r="H156" s="22">
        <v>57.164634146341463</v>
      </c>
      <c r="I156" s="23">
        <v>42.105263157894733</v>
      </c>
      <c r="J156" s="24">
        <v>10</v>
      </c>
      <c r="K156" s="38" t="s">
        <v>357</v>
      </c>
    </row>
    <row r="157" spans="1:11" x14ac:dyDescent="0.25">
      <c r="A157" s="37" t="s">
        <v>12</v>
      </c>
      <c r="B157" s="20"/>
      <c r="C157" s="20" t="s">
        <v>170</v>
      </c>
      <c r="D157" s="21">
        <v>27567</v>
      </c>
      <c r="E157" s="20">
        <v>24</v>
      </c>
      <c r="F157" s="21">
        <v>5</v>
      </c>
      <c r="G157" s="34">
        <v>6.2186154252755622E-2</v>
      </c>
      <c r="H157" s="22">
        <v>18.137628323720389</v>
      </c>
      <c r="I157" s="23">
        <v>20.833333333333336</v>
      </c>
      <c r="J157" s="24">
        <v>7</v>
      </c>
      <c r="K157" s="42" t="s">
        <v>358</v>
      </c>
    </row>
    <row r="158" spans="1:11" x14ac:dyDescent="0.25">
      <c r="A158" s="37" t="s">
        <v>12</v>
      </c>
      <c r="B158" s="20"/>
      <c r="C158" s="20" t="s">
        <v>171</v>
      </c>
      <c r="D158" s="21">
        <v>9238</v>
      </c>
      <c r="E158" s="20">
        <v>7</v>
      </c>
      <c r="F158" s="21">
        <v>2</v>
      </c>
      <c r="G158" s="34">
        <v>5.4124269322364152E-2</v>
      </c>
      <c r="H158" s="22">
        <v>21.649707728945657</v>
      </c>
      <c r="I158" s="23">
        <v>28.571428571428569</v>
      </c>
      <c r="J158" s="24">
        <v>8</v>
      </c>
      <c r="K158" s="38" t="s">
        <v>357</v>
      </c>
    </row>
    <row r="159" spans="1:11" x14ac:dyDescent="0.25">
      <c r="A159" s="37" t="s">
        <v>12</v>
      </c>
      <c r="B159" s="20"/>
      <c r="C159" s="20" t="s">
        <v>172</v>
      </c>
      <c r="D159" s="21">
        <v>12569</v>
      </c>
      <c r="E159" s="20">
        <v>6</v>
      </c>
      <c r="F159" s="21">
        <v>2</v>
      </c>
      <c r="G159" s="34">
        <v>3.409749610720253E-2</v>
      </c>
      <c r="H159" s="22">
        <v>15.912164850027846</v>
      </c>
      <c r="I159" s="23">
        <v>33.333333333333329</v>
      </c>
      <c r="J159" s="24">
        <v>8</v>
      </c>
      <c r="K159" s="38" t="s">
        <v>357</v>
      </c>
    </row>
    <row r="160" spans="1:11" x14ac:dyDescent="0.25">
      <c r="A160" s="37" t="s">
        <v>12</v>
      </c>
      <c r="B160" s="20"/>
      <c r="C160" s="20" t="s">
        <v>173</v>
      </c>
      <c r="D160" s="21">
        <v>8724</v>
      </c>
      <c r="E160" s="20">
        <v>12</v>
      </c>
      <c r="F160" s="21">
        <v>6</v>
      </c>
      <c r="G160" s="34">
        <v>9.8251129887993713E-2</v>
      </c>
      <c r="H160" s="22">
        <v>68.7757909215956</v>
      </c>
      <c r="I160" s="23">
        <v>50</v>
      </c>
      <c r="J160" s="24">
        <v>10</v>
      </c>
      <c r="K160" s="38" t="s">
        <v>357</v>
      </c>
    </row>
    <row r="161" spans="1:11" x14ac:dyDescent="0.25">
      <c r="A161" s="37" t="s">
        <v>12</v>
      </c>
      <c r="B161" s="20"/>
      <c r="C161" s="20" t="s">
        <v>174</v>
      </c>
      <c r="D161" s="21">
        <v>11980</v>
      </c>
      <c r="E161" s="20">
        <v>14</v>
      </c>
      <c r="F161" s="21">
        <v>4</v>
      </c>
      <c r="G161" s="34">
        <v>8.347245409015025E-2</v>
      </c>
      <c r="H161" s="22">
        <v>33.388981636060102</v>
      </c>
      <c r="I161" s="23">
        <v>28.571428571428569</v>
      </c>
      <c r="J161" s="24">
        <v>9</v>
      </c>
      <c r="K161" s="38" t="s">
        <v>357</v>
      </c>
    </row>
    <row r="162" spans="1:11" x14ac:dyDescent="0.25">
      <c r="A162" s="37" t="s">
        <v>12</v>
      </c>
      <c r="B162" s="20"/>
      <c r="C162" s="20" t="s">
        <v>175</v>
      </c>
      <c r="D162" s="21">
        <v>30776</v>
      </c>
      <c r="E162" s="20">
        <v>18</v>
      </c>
      <c r="F162" s="21">
        <v>8</v>
      </c>
      <c r="G162" s="34">
        <v>4.1776523450555166E-2</v>
      </c>
      <c r="H162" s="22">
        <v>25.994281258123209</v>
      </c>
      <c r="I162" s="23">
        <v>44.444444444444443</v>
      </c>
      <c r="J162" s="24">
        <v>9</v>
      </c>
      <c r="K162" s="38" t="s">
        <v>357</v>
      </c>
    </row>
    <row r="163" spans="1:11" x14ac:dyDescent="0.25">
      <c r="A163" s="37" t="s">
        <v>12</v>
      </c>
      <c r="B163" s="20"/>
      <c r="C163" s="20" t="s">
        <v>176</v>
      </c>
      <c r="D163" s="21">
        <v>25716</v>
      </c>
      <c r="E163" s="20">
        <v>0</v>
      </c>
      <c r="F163" s="21">
        <v>0</v>
      </c>
      <c r="G163" s="34">
        <v>0</v>
      </c>
      <c r="H163" s="22">
        <v>0</v>
      </c>
      <c r="I163" s="23">
        <v>0</v>
      </c>
      <c r="J163" s="24">
        <v>4</v>
      </c>
      <c r="K163" s="43" t="s">
        <v>359</v>
      </c>
    </row>
    <row r="164" spans="1:11" x14ac:dyDescent="0.25">
      <c r="A164" s="37" t="s">
        <v>13</v>
      </c>
      <c r="B164" s="20"/>
      <c r="C164" s="20" t="s">
        <v>13</v>
      </c>
      <c r="D164" s="21">
        <v>108405</v>
      </c>
      <c r="E164" s="20">
        <v>146</v>
      </c>
      <c r="F164" s="21">
        <v>75</v>
      </c>
      <c r="G164" s="34">
        <v>9.6200096200096202E-2</v>
      </c>
      <c r="H164" s="22">
        <v>69.185000691850007</v>
      </c>
      <c r="I164" s="23">
        <v>51.369863013698634</v>
      </c>
      <c r="J164" s="24">
        <v>10</v>
      </c>
      <c r="K164" s="38" t="s">
        <v>357</v>
      </c>
    </row>
    <row r="165" spans="1:11" x14ac:dyDescent="0.25">
      <c r="A165" s="37" t="s">
        <v>13</v>
      </c>
      <c r="B165" s="20"/>
      <c r="C165" s="20" t="s">
        <v>177</v>
      </c>
      <c r="D165" s="21">
        <v>30444</v>
      </c>
      <c r="E165" s="20">
        <v>27</v>
      </c>
      <c r="F165" s="21">
        <v>17</v>
      </c>
      <c r="G165" s="34">
        <v>6.3348161495579702E-2</v>
      </c>
      <c r="H165" s="22">
        <v>55.840231244251747</v>
      </c>
      <c r="I165" s="23">
        <v>62.962962962962962</v>
      </c>
      <c r="J165" s="24">
        <v>10</v>
      </c>
      <c r="K165" s="38" t="s">
        <v>357</v>
      </c>
    </row>
    <row r="166" spans="1:11" x14ac:dyDescent="0.25">
      <c r="A166" s="37" t="s">
        <v>13</v>
      </c>
      <c r="B166" s="20"/>
      <c r="C166" s="20" t="s">
        <v>178</v>
      </c>
      <c r="D166" s="21">
        <v>15835</v>
      </c>
      <c r="E166" s="20">
        <v>6</v>
      </c>
      <c r="F166" s="21">
        <v>2</v>
      </c>
      <c r="G166" s="34">
        <v>2.7064820244485543E-2</v>
      </c>
      <c r="H166" s="22">
        <v>12.630249447426587</v>
      </c>
      <c r="I166" s="23">
        <v>33.333333333333329</v>
      </c>
      <c r="J166" s="24">
        <v>7</v>
      </c>
      <c r="K166" s="42" t="s">
        <v>358</v>
      </c>
    </row>
    <row r="167" spans="1:11" x14ac:dyDescent="0.25">
      <c r="A167" s="37" t="s">
        <v>13</v>
      </c>
      <c r="B167" s="20"/>
      <c r="C167" s="20" t="s">
        <v>179</v>
      </c>
      <c r="D167" s="21">
        <v>12905</v>
      </c>
      <c r="E167" s="20">
        <v>9</v>
      </c>
      <c r="F167" s="21">
        <v>8</v>
      </c>
      <c r="G167" s="34">
        <v>4.9814579066806891E-2</v>
      </c>
      <c r="H167" s="22">
        <v>61.991476172026339</v>
      </c>
      <c r="I167" s="23">
        <v>88.888888888888886</v>
      </c>
      <c r="J167" s="24">
        <v>10</v>
      </c>
      <c r="K167" s="38" t="s">
        <v>357</v>
      </c>
    </row>
    <row r="168" spans="1:11" x14ac:dyDescent="0.25">
      <c r="A168" s="37" t="s">
        <v>13</v>
      </c>
      <c r="B168" s="20"/>
      <c r="C168" s="20" t="s">
        <v>180</v>
      </c>
      <c r="D168" s="21">
        <v>26191</v>
      </c>
      <c r="E168" s="20">
        <v>35</v>
      </c>
      <c r="F168" s="21">
        <v>15</v>
      </c>
      <c r="G168" s="34">
        <v>9.545263640181742E-2</v>
      </c>
      <c r="H168" s="22">
        <v>57.271581841090452</v>
      </c>
      <c r="I168" s="23">
        <v>42.857142857142854</v>
      </c>
      <c r="J168" s="24">
        <v>10</v>
      </c>
      <c r="K168" s="38" t="s">
        <v>357</v>
      </c>
    </row>
    <row r="169" spans="1:11" x14ac:dyDescent="0.25">
      <c r="A169" s="37" t="s">
        <v>13</v>
      </c>
      <c r="B169" s="20"/>
      <c r="C169" s="20" t="s">
        <v>181</v>
      </c>
      <c r="D169" s="21">
        <v>55133</v>
      </c>
      <c r="E169" s="20">
        <v>23</v>
      </c>
      <c r="F169" s="21">
        <v>11</v>
      </c>
      <c r="G169" s="34">
        <v>2.9798072712479692E-2</v>
      </c>
      <c r="H169" s="22">
        <v>19.951753033573361</v>
      </c>
      <c r="I169" s="23">
        <v>47.826086956521742</v>
      </c>
      <c r="J169" s="24">
        <v>8</v>
      </c>
      <c r="K169" s="38" t="s">
        <v>357</v>
      </c>
    </row>
    <row r="170" spans="1:11" x14ac:dyDescent="0.25">
      <c r="A170" s="37" t="s">
        <v>13</v>
      </c>
      <c r="B170" s="20"/>
      <c r="C170" s="20" t="s">
        <v>182</v>
      </c>
      <c r="D170" s="21">
        <v>38006</v>
      </c>
      <c r="E170" s="20">
        <v>6</v>
      </c>
      <c r="F170" s="21">
        <v>2</v>
      </c>
      <c r="G170" s="34">
        <v>1.127641500214252E-2</v>
      </c>
      <c r="H170" s="22">
        <v>5.262327000999842</v>
      </c>
      <c r="I170" s="23">
        <v>33.333333333333329</v>
      </c>
      <c r="J170" s="24">
        <v>7</v>
      </c>
      <c r="K170" s="42" t="s">
        <v>358</v>
      </c>
    </row>
    <row r="171" spans="1:11" x14ac:dyDescent="0.25">
      <c r="A171" s="37" t="s">
        <v>13</v>
      </c>
      <c r="B171" s="20"/>
      <c r="C171" s="20" t="s">
        <v>183</v>
      </c>
      <c r="D171" s="21">
        <v>41552</v>
      </c>
      <c r="E171" s="20">
        <v>29</v>
      </c>
      <c r="F171" s="21">
        <v>16</v>
      </c>
      <c r="G171" s="34">
        <v>4.9851476978931733E-2</v>
      </c>
      <c r="H171" s="22">
        <v>38.505968425105891</v>
      </c>
      <c r="I171" s="23">
        <v>55.172413793103445</v>
      </c>
      <c r="J171" s="24">
        <v>9</v>
      </c>
      <c r="K171" s="38" t="s">
        <v>357</v>
      </c>
    </row>
    <row r="172" spans="1:11" x14ac:dyDescent="0.25">
      <c r="A172" s="37" t="s">
        <v>13</v>
      </c>
      <c r="B172" s="20"/>
      <c r="C172" s="20" t="s">
        <v>184</v>
      </c>
      <c r="D172" s="21">
        <v>42601</v>
      </c>
      <c r="E172" s="20">
        <v>17</v>
      </c>
      <c r="F172" s="21">
        <v>12</v>
      </c>
      <c r="G172" s="34">
        <v>2.850369038956161E-2</v>
      </c>
      <c r="H172" s="22">
        <v>28.168352855566773</v>
      </c>
      <c r="I172" s="23">
        <v>70.588235294117652</v>
      </c>
      <c r="J172" s="24">
        <v>9</v>
      </c>
      <c r="K172" s="38" t="s">
        <v>357</v>
      </c>
    </row>
    <row r="173" spans="1:11" x14ac:dyDescent="0.25">
      <c r="A173" s="37" t="s">
        <v>2</v>
      </c>
      <c r="B173" s="20"/>
      <c r="C173" s="20" t="s">
        <v>2</v>
      </c>
      <c r="D173" s="21">
        <v>48644</v>
      </c>
      <c r="E173" s="20">
        <v>288</v>
      </c>
      <c r="F173" s="21">
        <v>89</v>
      </c>
      <c r="G173" s="34">
        <v>0.42289755306776933</v>
      </c>
      <c r="H173" s="22">
        <v>182.96192747306966</v>
      </c>
      <c r="I173" s="23">
        <v>30.902777777777779</v>
      </c>
      <c r="J173" s="24">
        <v>9.5</v>
      </c>
      <c r="K173" s="38" t="s">
        <v>357</v>
      </c>
    </row>
    <row r="174" spans="1:11" x14ac:dyDescent="0.25">
      <c r="A174" s="37" t="s">
        <v>2</v>
      </c>
      <c r="B174" s="20"/>
      <c r="C174" s="20" t="s">
        <v>31</v>
      </c>
      <c r="D174" s="21">
        <v>84350</v>
      </c>
      <c r="E174" s="20">
        <v>247</v>
      </c>
      <c r="F174" s="21">
        <v>90</v>
      </c>
      <c r="G174" s="34">
        <v>0.20916250317554408</v>
      </c>
      <c r="H174" s="22">
        <v>106.69828097213988</v>
      </c>
      <c r="I174" s="23">
        <v>36.43724696356275</v>
      </c>
      <c r="J174" s="24">
        <v>10</v>
      </c>
      <c r="K174" s="38" t="s">
        <v>357</v>
      </c>
    </row>
    <row r="175" spans="1:11" x14ac:dyDescent="0.25">
      <c r="A175" s="37" t="s">
        <v>2</v>
      </c>
      <c r="B175" s="20"/>
      <c r="C175" s="20" t="s">
        <v>185</v>
      </c>
      <c r="D175" s="21">
        <v>20579</v>
      </c>
      <c r="E175" s="20">
        <v>11</v>
      </c>
      <c r="F175" s="21">
        <v>5</v>
      </c>
      <c r="G175" s="34">
        <v>3.8180391939077976E-2</v>
      </c>
      <c r="H175" s="22">
        <v>24.296613052140533</v>
      </c>
      <c r="I175" s="23">
        <v>45.454545454545453</v>
      </c>
      <c r="J175" s="24">
        <v>8</v>
      </c>
      <c r="K175" s="38" t="s">
        <v>357</v>
      </c>
    </row>
    <row r="176" spans="1:11" x14ac:dyDescent="0.25">
      <c r="A176" s="37" t="s">
        <v>2</v>
      </c>
      <c r="B176" s="20"/>
      <c r="C176" s="20" t="s">
        <v>186</v>
      </c>
      <c r="D176" s="21">
        <v>79867</v>
      </c>
      <c r="E176" s="20">
        <v>23</v>
      </c>
      <c r="F176" s="21">
        <v>7</v>
      </c>
      <c r="G176" s="34">
        <v>2.056991176402197E-2</v>
      </c>
      <c r="H176" s="22">
        <v>8.7645710994528407</v>
      </c>
      <c r="I176" s="23">
        <v>30.434782608695656</v>
      </c>
      <c r="J176" s="24">
        <v>7</v>
      </c>
      <c r="K176" s="42" t="s">
        <v>358</v>
      </c>
    </row>
    <row r="177" spans="1:11" x14ac:dyDescent="0.25">
      <c r="A177" s="37" t="s">
        <v>2</v>
      </c>
      <c r="B177" s="20"/>
      <c r="C177" s="20" t="s">
        <v>187</v>
      </c>
      <c r="D177" s="21">
        <v>51975</v>
      </c>
      <c r="E177" s="20">
        <v>34</v>
      </c>
      <c r="F177" s="21">
        <v>5</v>
      </c>
      <c r="G177" s="34">
        <v>4.6725761011475297E-2</v>
      </c>
      <c r="H177" s="22">
        <v>9.6200096200096201</v>
      </c>
      <c r="I177" s="23">
        <v>14.705882352941178</v>
      </c>
      <c r="J177" s="24">
        <v>5</v>
      </c>
      <c r="K177" s="43" t="s">
        <v>359</v>
      </c>
    </row>
    <row r="178" spans="1:11" x14ac:dyDescent="0.25">
      <c r="A178" s="37" t="s">
        <v>2</v>
      </c>
      <c r="B178" s="20"/>
      <c r="C178" s="20" t="s">
        <v>188</v>
      </c>
      <c r="D178" s="21">
        <v>82876</v>
      </c>
      <c r="E178" s="20">
        <v>34</v>
      </c>
      <c r="F178" s="21">
        <v>6</v>
      </c>
      <c r="G178" s="34">
        <v>2.9303675715182061E-2</v>
      </c>
      <c r="H178" s="22">
        <v>7.2397316472802737</v>
      </c>
      <c r="I178" s="23">
        <v>17.647058823529413</v>
      </c>
      <c r="J178" s="24">
        <v>6</v>
      </c>
      <c r="K178" s="42" t="s">
        <v>358</v>
      </c>
    </row>
    <row r="179" spans="1:11" x14ac:dyDescent="0.25">
      <c r="A179" s="37" t="s">
        <v>2</v>
      </c>
      <c r="B179" s="20"/>
      <c r="C179" s="20" t="s">
        <v>189</v>
      </c>
      <c r="D179" s="21">
        <v>81005</v>
      </c>
      <c r="E179" s="20">
        <v>12</v>
      </c>
      <c r="F179" s="21">
        <v>1</v>
      </c>
      <c r="G179" s="34">
        <v>1.0581357411799976E-2</v>
      </c>
      <c r="H179" s="22">
        <v>1.2344916980433307</v>
      </c>
      <c r="I179" s="23">
        <v>8.3333333333333321</v>
      </c>
      <c r="J179" s="24">
        <v>5</v>
      </c>
      <c r="K179" s="43" t="s">
        <v>359</v>
      </c>
    </row>
    <row r="180" spans="1:11" x14ac:dyDescent="0.25">
      <c r="A180" s="37" t="s">
        <v>2</v>
      </c>
      <c r="B180" s="20"/>
      <c r="C180" s="20" t="s">
        <v>190</v>
      </c>
      <c r="D180" s="21">
        <v>16786</v>
      </c>
      <c r="E180" s="20">
        <v>4</v>
      </c>
      <c r="F180" s="21">
        <v>0</v>
      </c>
      <c r="G180" s="34">
        <v>1.7020986876819119E-2</v>
      </c>
      <c r="H180" s="22">
        <v>0</v>
      </c>
      <c r="I180" s="23">
        <v>0</v>
      </c>
      <c r="J180" s="24">
        <v>4</v>
      </c>
      <c r="K180" s="43" t="s">
        <v>359</v>
      </c>
    </row>
    <row r="181" spans="1:11" x14ac:dyDescent="0.25">
      <c r="A181" s="37" t="s">
        <v>2</v>
      </c>
      <c r="B181" s="20"/>
      <c r="C181" s="20" t="s">
        <v>191</v>
      </c>
      <c r="D181" s="21">
        <v>62329</v>
      </c>
      <c r="E181" s="20">
        <v>8</v>
      </c>
      <c r="F181" s="21">
        <v>1</v>
      </c>
      <c r="G181" s="34">
        <v>9.1679406284164919E-3</v>
      </c>
      <c r="H181" s="22">
        <v>1.6043896099728858</v>
      </c>
      <c r="I181" s="23">
        <v>12.5</v>
      </c>
      <c r="J181" s="24">
        <v>5</v>
      </c>
      <c r="K181" s="43" t="s">
        <v>359</v>
      </c>
    </row>
    <row r="182" spans="1:11" x14ac:dyDescent="0.25">
      <c r="A182" s="37" t="s">
        <v>2</v>
      </c>
      <c r="B182" s="20"/>
      <c r="C182" s="20" t="s">
        <v>192</v>
      </c>
      <c r="D182" s="21">
        <v>43512</v>
      </c>
      <c r="E182" s="20">
        <v>17</v>
      </c>
      <c r="F182" s="21">
        <v>3</v>
      </c>
      <c r="G182" s="34">
        <v>2.7906915662017705E-2</v>
      </c>
      <c r="H182" s="22">
        <v>6.8946497517926097</v>
      </c>
      <c r="I182" s="23">
        <v>17.647058823529413</v>
      </c>
      <c r="J182" s="24">
        <v>6</v>
      </c>
      <c r="K182" s="42" t="s">
        <v>358</v>
      </c>
    </row>
    <row r="183" spans="1:11" x14ac:dyDescent="0.25">
      <c r="A183" s="37" t="s">
        <v>2</v>
      </c>
      <c r="B183" s="20"/>
      <c r="C183" s="20" t="s">
        <v>193</v>
      </c>
      <c r="D183" s="21">
        <v>18128</v>
      </c>
      <c r="E183" s="20">
        <v>21</v>
      </c>
      <c r="F183" s="21">
        <v>10</v>
      </c>
      <c r="G183" s="34">
        <v>8.2744924977934675E-2</v>
      </c>
      <c r="H183" s="22">
        <v>55.163283318623122</v>
      </c>
      <c r="I183" s="23">
        <v>47.619047619047613</v>
      </c>
      <c r="J183" s="24">
        <v>10</v>
      </c>
      <c r="K183" s="38" t="s">
        <v>357</v>
      </c>
    </row>
    <row r="184" spans="1:11" x14ac:dyDescent="0.25">
      <c r="A184" s="37" t="s">
        <v>2</v>
      </c>
      <c r="B184" s="20"/>
      <c r="C184" s="20" t="s">
        <v>194</v>
      </c>
      <c r="D184" s="21">
        <v>31500</v>
      </c>
      <c r="E184" s="20">
        <v>32</v>
      </c>
      <c r="F184" s="21">
        <v>12</v>
      </c>
      <c r="G184" s="34">
        <v>7.2562358276643993E-2</v>
      </c>
      <c r="H184" s="22">
        <v>38.095238095238095</v>
      </c>
      <c r="I184" s="23">
        <v>37.5</v>
      </c>
      <c r="J184" s="24">
        <v>9</v>
      </c>
      <c r="K184" s="38" t="s">
        <v>357</v>
      </c>
    </row>
    <row r="185" spans="1:11" x14ac:dyDescent="0.25">
      <c r="A185" s="37" t="s">
        <v>2</v>
      </c>
      <c r="B185" s="20"/>
      <c r="C185" s="20" t="s">
        <v>195</v>
      </c>
      <c r="D185" s="21">
        <v>51299</v>
      </c>
      <c r="E185" s="20">
        <v>70</v>
      </c>
      <c r="F185" s="21">
        <v>30</v>
      </c>
      <c r="G185" s="34">
        <v>9.7467786896430736E-2</v>
      </c>
      <c r="H185" s="22">
        <v>58.480672137858434</v>
      </c>
      <c r="I185" s="23">
        <v>42.857142857142854</v>
      </c>
      <c r="J185" s="24">
        <v>10</v>
      </c>
      <c r="K185" s="38" t="s">
        <v>357</v>
      </c>
    </row>
    <row r="186" spans="1:11" x14ac:dyDescent="0.25">
      <c r="A186" s="37" t="s">
        <v>2</v>
      </c>
      <c r="B186" s="20"/>
      <c r="C186" s="20" t="s">
        <v>196</v>
      </c>
      <c r="D186" s="21">
        <v>19080</v>
      </c>
      <c r="E186" s="20">
        <v>12</v>
      </c>
      <c r="F186" s="21">
        <v>2</v>
      </c>
      <c r="G186" s="34">
        <v>4.4923629829290206E-2</v>
      </c>
      <c r="H186" s="22">
        <v>10.482180293501047</v>
      </c>
      <c r="I186" s="23">
        <v>16.666666666666664</v>
      </c>
      <c r="J186" s="24">
        <v>6</v>
      </c>
      <c r="K186" s="42" t="s">
        <v>358</v>
      </c>
    </row>
    <row r="187" spans="1:11" x14ac:dyDescent="0.25">
      <c r="A187" s="39" t="s">
        <v>2</v>
      </c>
      <c r="B187" s="25"/>
      <c r="C187" s="25" t="s">
        <v>197</v>
      </c>
      <c r="D187" s="26">
        <v>108134</v>
      </c>
      <c r="E187" s="25">
        <v>145</v>
      </c>
      <c r="F187" s="26">
        <v>68</v>
      </c>
      <c r="G187" s="35">
        <v>9.5780631967215271E-2</v>
      </c>
      <c r="H187" s="27">
        <v>62.884939057095828</v>
      </c>
      <c r="I187" s="28">
        <v>46.896551724137929</v>
      </c>
      <c r="J187" s="29">
        <v>10</v>
      </c>
      <c r="K187" s="40" t="s">
        <v>357</v>
      </c>
    </row>
    <row r="188" spans="1:11" x14ac:dyDescent="0.25">
      <c r="A188" s="37" t="s">
        <v>2</v>
      </c>
      <c r="B188" s="20"/>
      <c r="C188" s="20" t="s">
        <v>198</v>
      </c>
      <c r="D188" s="21">
        <v>32104</v>
      </c>
      <c r="E188" s="20">
        <v>44</v>
      </c>
      <c r="F188" s="21">
        <v>14</v>
      </c>
      <c r="G188" s="34">
        <v>9.7896123313516784E-2</v>
      </c>
      <c r="H188" s="22">
        <v>43.608273112384751</v>
      </c>
      <c r="I188" s="23">
        <v>31.818181818181817</v>
      </c>
      <c r="J188" s="24">
        <v>9</v>
      </c>
      <c r="K188" s="38" t="s">
        <v>357</v>
      </c>
    </row>
    <row r="189" spans="1:11" x14ac:dyDescent="0.25">
      <c r="A189" s="37" t="s">
        <v>2</v>
      </c>
      <c r="B189" s="20"/>
      <c r="C189" s="20" t="s">
        <v>199</v>
      </c>
      <c r="D189" s="21">
        <v>45434</v>
      </c>
      <c r="E189" s="20">
        <v>57</v>
      </c>
      <c r="F189" s="21">
        <v>30</v>
      </c>
      <c r="G189" s="34">
        <v>8.9611933165219246E-2</v>
      </c>
      <c r="H189" s="22">
        <v>66.029845490161549</v>
      </c>
      <c r="I189" s="23">
        <v>52.631578947368418</v>
      </c>
      <c r="J189" s="24">
        <v>10</v>
      </c>
      <c r="K189" s="38" t="s">
        <v>357</v>
      </c>
    </row>
    <row r="190" spans="1:11" x14ac:dyDescent="0.25">
      <c r="A190" s="37" t="s">
        <v>2</v>
      </c>
      <c r="B190" s="20"/>
      <c r="C190" s="20" t="s">
        <v>200</v>
      </c>
      <c r="D190" s="21">
        <v>12573</v>
      </c>
      <c r="E190" s="20">
        <v>28</v>
      </c>
      <c r="F190" s="21">
        <v>13</v>
      </c>
      <c r="G190" s="34">
        <v>0.15907102521275748</v>
      </c>
      <c r="H190" s="22">
        <v>103.39616638829239</v>
      </c>
      <c r="I190" s="23">
        <v>46.428571428571431</v>
      </c>
      <c r="J190" s="24">
        <v>10</v>
      </c>
      <c r="K190" s="38" t="s">
        <v>357</v>
      </c>
    </row>
    <row r="191" spans="1:11" x14ac:dyDescent="0.25">
      <c r="A191" s="37" t="s">
        <v>2</v>
      </c>
      <c r="B191" s="20"/>
      <c r="C191" s="20" t="s">
        <v>201</v>
      </c>
      <c r="D191" s="21">
        <v>51253</v>
      </c>
      <c r="E191" s="20">
        <v>38</v>
      </c>
      <c r="F191" s="21">
        <v>17</v>
      </c>
      <c r="G191" s="34">
        <v>5.2958572459869943E-2</v>
      </c>
      <c r="H191" s="22">
        <v>33.168790119602754</v>
      </c>
      <c r="I191" s="23">
        <v>44.736842105263158</v>
      </c>
      <c r="J191" s="24">
        <v>9</v>
      </c>
      <c r="K191" s="38" t="s">
        <v>357</v>
      </c>
    </row>
    <row r="192" spans="1:11" x14ac:dyDescent="0.25">
      <c r="A192" s="37" t="s">
        <v>2</v>
      </c>
      <c r="B192" s="20"/>
      <c r="C192" s="20" t="s">
        <v>202</v>
      </c>
      <c r="D192" s="21">
        <v>25475</v>
      </c>
      <c r="E192" s="20">
        <v>9</v>
      </c>
      <c r="F192" s="21">
        <v>2</v>
      </c>
      <c r="G192" s="34">
        <v>2.5234824057198933E-2</v>
      </c>
      <c r="H192" s="22">
        <v>7.8508341511285575</v>
      </c>
      <c r="I192" s="23">
        <v>22.222222222222221</v>
      </c>
      <c r="J192" s="24">
        <v>6</v>
      </c>
      <c r="K192" s="42" t="s">
        <v>358</v>
      </c>
    </row>
    <row r="193" spans="1:11" x14ac:dyDescent="0.25">
      <c r="A193" s="37" t="s">
        <v>2</v>
      </c>
      <c r="B193" s="20"/>
      <c r="C193" s="20" t="s">
        <v>203</v>
      </c>
      <c r="D193" s="21">
        <v>23394</v>
      </c>
      <c r="E193" s="20">
        <v>10</v>
      </c>
      <c r="F193" s="21">
        <v>4</v>
      </c>
      <c r="G193" s="34">
        <v>3.0532859463354461E-2</v>
      </c>
      <c r="H193" s="22">
        <v>17.0984012994785</v>
      </c>
      <c r="I193" s="23">
        <v>40</v>
      </c>
      <c r="J193" s="24">
        <v>8</v>
      </c>
      <c r="K193" s="38" t="s">
        <v>357</v>
      </c>
    </row>
    <row r="194" spans="1:11" x14ac:dyDescent="0.25">
      <c r="A194" s="37" t="s">
        <v>2</v>
      </c>
      <c r="B194" s="20"/>
      <c r="C194" s="20" t="s">
        <v>204</v>
      </c>
      <c r="D194" s="21">
        <v>23021</v>
      </c>
      <c r="E194" s="20">
        <v>22</v>
      </c>
      <c r="F194" s="21">
        <v>7</v>
      </c>
      <c r="G194" s="34">
        <v>6.8260656419294172E-2</v>
      </c>
      <c r="H194" s="22">
        <v>30.407019677685589</v>
      </c>
      <c r="I194" s="23">
        <v>31.818181818181817</v>
      </c>
      <c r="J194" s="24">
        <v>9</v>
      </c>
      <c r="K194" s="38" t="s">
        <v>357</v>
      </c>
    </row>
    <row r="195" spans="1:11" x14ac:dyDescent="0.25">
      <c r="A195" s="37" t="s">
        <v>2</v>
      </c>
      <c r="B195" s="20"/>
      <c r="C195" s="20" t="s">
        <v>205</v>
      </c>
      <c r="D195" s="21">
        <v>24580</v>
      </c>
      <c r="E195" s="20">
        <v>7</v>
      </c>
      <c r="F195" s="21">
        <v>3</v>
      </c>
      <c r="G195" s="34">
        <v>2.034174125305126E-2</v>
      </c>
      <c r="H195" s="22">
        <v>12.205044751830757</v>
      </c>
      <c r="I195" s="23">
        <v>42.857142857142854</v>
      </c>
      <c r="J195" s="24">
        <v>7</v>
      </c>
      <c r="K195" s="42" t="s">
        <v>358</v>
      </c>
    </row>
    <row r="196" spans="1:11" x14ac:dyDescent="0.25">
      <c r="A196" s="37" t="s">
        <v>2</v>
      </c>
      <c r="B196" s="20"/>
      <c r="C196" s="20" t="s">
        <v>206</v>
      </c>
      <c r="D196" s="21">
        <v>22423</v>
      </c>
      <c r="E196" s="20">
        <v>7</v>
      </c>
      <c r="F196" s="21">
        <v>5</v>
      </c>
      <c r="G196" s="34">
        <v>2.2298532756544621E-2</v>
      </c>
      <c r="H196" s="22">
        <v>22.298532756544617</v>
      </c>
      <c r="I196" s="23">
        <v>71.428571428571431</v>
      </c>
      <c r="J196" s="24">
        <v>8</v>
      </c>
      <c r="K196" s="38" t="s">
        <v>357</v>
      </c>
    </row>
    <row r="197" spans="1:11" x14ac:dyDescent="0.25">
      <c r="A197" s="37" t="s">
        <v>2</v>
      </c>
      <c r="B197" s="20"/>
      <c r="C197" s="20" t="s">
        <v>207</v>
      </c>
      <c r="D197" s="21">
        <v>17811</v>
      </c>
      <c r="E197" s="20">
        <v>3</v>
      </c>
      <c r="F197" s="21">
        <v>0</v>
      </c>
      <c r="G197" s="34">
        <v>1.2031088332250537E-2</v>
      </c>
      <c r="H197" s="22">
        <v>0</v>
      </c>
      <c r="I197" s="23">
        <v>0</v>
      </c>
      <c r="J197" s="24">
        <v>4</v>
      </c>
      <c r="K197" s="43" t="s">
        <v>359</v>
      </c>
    </row>
    <row r="198" spans="1:11" x14ac:dyDescent="0.25">
      <c r="A198" s="37" t="s">
        <v>2</v>
      </c>
      <c r="B198" s="20"/>
      <c r="C198" s="20" t="s">
        <v>208</v>
      </c>
      <c r="D198" s="21">
        <v>26714</v>
      </c>
      <c r="E198" s="20">
        <v>7</v>
      </c>
      <c r="F198" s="21">
        <v>3</v>
      </c>
      <c r="G198" s="34">
        <v>1.8716777719547804E-2</v>
      </c>
      <c r="H198" s="22">
        <v>11.230066631728683</v>
      </c>
      <c r="I198" s="23">
        <v>42.857142857142854</v>
      </c>
      <c r="J198" s="24">
        <v>7</v>
      </c>
      <c r="K198" s="42" t="s">
        <v>358</v>
      </c>
    </row>
    <row r="199" spans="1:11" x14ac:dyDescent="0.25">
      <c r="A199" s="37" t="s">
        <v>2</v>
      </c>
      <c r="B199" s="20"/>
      <c r="C199" s="20" t="s">
        <v>209</v>
      </c>
      <c r="D199" s="21">
        <v>13785</v>
      </c>
      <c r="E199" s="20">
        <v>14</v>
      </c>
      <c r="F199" s="21">
        <v>4</v>
      </c>
      <c r="G199" s="34">
        <v>7.2542618788538266E-2</v>
      </c>
      <c r="H199" s="22">
        <v>29.017047515415307</v>
      </c>
      <c r="I199" s="23">
        <v>28.571428571428569</v>
      </c>
      <c r="J199" s="24">
        <v>9</v>
      </c>
      <c r="K199" s="38" t="s">
        <v>357</v>
      </c>
    </row>
    <row r="200" spans="1:11" x14ac:dyDescent="0.25">
      <c r="A200" s="37" t="s">
        <v>2</v>
      </c>
      <c r="B200" s="20"/>
      <c r="C200" s="20" t="s">
        <v>210</v>
      </c>
      <c r="D200" s="21">
        <v>6012</v>
      </c>
      <c r="E200" s="20">
        <v>3</v>
      </c>
      <c r="F200" s="21">
        <v>2</v>
      </c>
      <c r="G200" s="34">
        <v>3.5642999714855995E-2</v>
      </c>
      <c r="H200" s="22">
        <v>33.266799733865604</v>
      </c>
      <c r="I200" s="23">
        <v>66.666666666666657</v>
      </c>
      <c r="J200" s="24">
        <v>9</v>
      </c>
      <c r="K200" s="38" t="s">
        <v>357</v>
      </c>
    </row>
    <row r="201" spans="1:11" x14ac:dyDescent="0.25">
      <c r="A201" s="37" t="s">
        <v>2</v>
      </c>
      <c r="B201" s="20"/>
      <c r="C201" s="20" t="s">
        <v>162</v>
      </c>
      <c r="D201" s="21">
        <v>13803</v>
      </c>
      <c r="E201" s="20">
        <v>11</v>
      </c>
      <c r="F201" s="21">
        <v>6</v>
      </c>
      <c r="G201" s="34">
        <v>5.6923443143830021E-2</v>
      </c>
      <c r="H201" s="22">
        <v>43.468811128015652</v>
      </c>
      <c r="I201" s="23">
        <v>54.54545454545454</v>
      </c>
      <c r="J201" s="24">
        <v>9</v>
      </c>
      <c r="K201" s="38" t="s">
        <v>357</v>
      </c>
    </row>
    <row r="202" spans="1:11" x14ac:dyDescent="0.25">
      <c r="A202" s="37" t="s">
        <v>2</v>
      </c>
      <c r="B202" s="20"/>
      <c r="C202" s="20" t="s">
        <v>211</v>
      </c>
      <c r="D202" s="21">
        <v>33764</v>
      </c>
      <c r="E202" s="20">
        <v>25</v>
      </c>
      <c r="F202" s="21">
        <v>14</v>
      </c>
      <c r="G202" s="34">
        <v>5.2888114136781357E-2</v>
      </c>
      <c r="H202" s="22">
        <v>41.464281483236583</v>
      </c>
      <c r="I202" s="23">
        <v>56.000000000000007</v>
      </c>
      <c r="J202" s="24">
        <v>9</v>
      </c>
      <c r="K202" s="38" t="s">
        <v>357</v>
      </c>
    </row>
    <row r="203" spans="1:11" x14ac:dyDescent="0.25">
      <c r="A203" s="37" t="s">
        <v>10</v>
      </c>
      <c r="B203" s="20"/>
      <c r="C203" s="20" t="s">
        <v>10</v>
      </c>
      <c r="D203" s="21">
        <v>129232</v>
      </c>
      <c r="E203" s="20">
        <v>230</v>
      </c>
      <c r="F203" s="21">
        <v>68</v>
      </c>
      <c r="G203" s="34">
        <v>0.12712463962928244</v>
      </c>
      <c r="H203" s="22">
        <v>52.618546490033424</v>
      </c>
      <c r="I203" s="23">
        <v>29.565217391304348</v>
      </c>
      <c r="J203" s="24">
        <v>9</v>
      </c>
      <c r="K203" s="38" t="s">
        <v>357</v>
      </c>
    </row>
    <row r="204" spans="1:11" x14ac:dyDescent="0.25">
      <c r="A204" s="37" t="s">
        <v>10</v>
      </c>
      <c r="B204" s="20"/>
      <c r="C204" s="20" t="s">
        <v>212</v>
      </c>
      <c r="D204" s="21">
        <v>91954</v>
      </c>
      <c r="E204" s="20">
        <v>35</v>
      </c>
      <c r="F204" s="21">
        <v>9</v>
      </c>
      <c r="G204" s="34">
        <v>2.71875067968767E-2</v>
      </c>
      <c r="H204" s="22">
        <v>9.787502446875612</v>
      </c>
      <c r="I204" s="23">
        <v>25.714285714285712</v>
      </c>
      <c r="J204" s="24">
        <v>7</v>
      </c>
      <c r="K204" s="42" t="s">
        <v>358</v>
      </c>
    </row>
    <row r="205" spans="1:11" x14ac:dyDescent="0.25">
      <c r="A205" s="37" t="s">
        <v>10</v>
      </c>
      <c r="B205" s="20"/>
      <c r="C205" s="20" t="s">
        <v>213</v>
      </c>
      <c r="D205" s="21">
        <v>21855</v>
      </c>
      <c r="E205" s="20">
        <v>15</v>
      </c>
      <c r="F205" s="21">
        <v>5</v>
      </c>
      <c r="G205" s="34">
        <v>4.9024414158250811E-2</v>
      </c>
      <c r="H205" s="22">
        <v>22.878059940517044</v>
      </c>
      <c r="I205" s="23">
        <v>33.333333333333329</v>
      </c>
      <c r="J205" s="24">
        <v>8</v>
      </c>
      <c r="K205" s="38" t="s">
        <v>357</v>
      </c>
    </row>
    <row r="206" spans="1:11" x14ac:dyDescent="0.25">
      <c r="A206" s="37" t="s">
        <v>10</v>
      </c>
      <c r="B206" s="20"/>
      <c r="C206" s="20" t="s">
        <v>214</v>
      </c>
      <c r="D206" s="21">
        <v>65178</v>
      </c>
      <c r="E206" s="20">
        <v>12</v>
      </c>
      <c r="F206" s="21">
        <v>0</v>
      </c>
      <c r="G206" s="34">
        <v>1.3150800226193762E-2</v>
      </c>
      <c r="H206" s="22">
        <v>0</v>
      </c>
      <c r="I206" s="23">
        <v>0</v>
      </c>
      <c r="J206" s="24">
        <v>4</v>
      </c>
      <c r="K206" s="43" t="s">
        <v>359</v>
      </c>
    </row>
    <row r="207" spans="1:11" x14ac:dyDescent="0.25">
      <c r="A207" s="37" t="s">
        <v>10</v>
      </c>
      <c r="B207" s="20"/>
      <c r="C207" s="20" t="s">
        <v>215</v>
      </c>
      <c r="D207" s="21">
        <v>49299</v>
      </c>
      <c r="E207" s="20">
        <v>9</v>
      </c>
      <c r="F207" s="21">
        <v>2</v>
      </c>
      <c r="G207" s="34">
        <v>1.3039963140370857E-2</v>
      </c>
      <c r="H207" s="22">
        <v>4.0568774214487116</v>
      </c>
      <c r="I207" s="23">
        <v>22.222222222222221</v>
      </c>
      <c r="J207" s="24">
        <v>6</v>
      </c>
      <c r="K207" s="42" t="s">
        <v>358</v>
      </c>
    </row>
    <row r="208" spans="1:11" x14ac:dyDescent="0.25">
      <c r="A208" s="37" t="s">
        <v>10</v>
      </c>
      <c r="B208" s="20"/>
      <c r="C208" s="20" t="s">
        <v>216</v>
      </c>
      <c r="D208" s="21">
        <v>40493</v>
      </c>
      <c r="E208" s="20">
        <v>12</v>
      </c>
      <c r="F208" s="21">
        <v>5</v>
      </c>
      <c r="G208" s="34">
        <v>2.116767977534036E-2</v>
      </c>
      <c r="H208" s="22">
        <v>12.347813202281875</v>
      </c>
      <c r="I208" s="23">
        <v>41.666666666666671</v>
      </c>
      <c r="J208" s="24">
        <v>7</v>
      </c>
      <c r="K208" s="42" t="s">
        <v>358</v>
      </c>
    </row>
    <row r="209" spans="1:11" x14ac:dyDescent="0.25">
      <c r="A209" s="37" t="s">
        <v>10</v>
      </c>
      <c r="B209" s="20"/>
      <c r="C209" s="20" t="s">
        <v>217</v>
      </c>
      <c r="D209" s="21">
        <v>42375</v>
      </c>
      <c r="E209" s="20">
        <v>3</v>
      </c>
      <c r="F209" s="21">
        <v>1</v>
      </c>
      <c r="G209" s="34">
        <v>5.0568900126422255E-3</v>
      </c>
      <c r="H209" s="22">
        <v>2.359882005899705</v>
      </c>
      <c r="I209" s="23">
        <v>33.333333333333329</v>
      </c>
      <c r="J209" s="24">
        <v>7</v>
      </c>
      <c r="K209" s="42" t="s">
        <v>358</v>
      </c>
    </row>
    <row r="210" spans="1:11" x14ac:dyDescent="0.25">
      <c r="A210" s="37" t="s">
        <v>10</v>
      </c>
      <c r="B210" s="20"/>
      <c r="C210" s="20" t="s">
        <v>218</v>
      </c>
      <c r="D210" s="21">
        <v>61547</v>
      </c>
      <c r="E210" s="20">
        <v>21</v>
      </c>
      <c r="F210" s="21">
        <v>6</v>
      </c>
      <c r="G210" s="34">
        <v>2.4371618437941733E-2</v>
      </c>
      <c r="H210" s="22">
        <v>9.7486473751766933</v>
      </c>
      <c r="I210" s="23">
        <v>28.571428571428569</v>
      </c>
      <c r="J210" s="24">
        <v>7</v>
      </c>
      <c r="K210" s="42" t="s">
        <v>358</v>
      </c>
    </row>
    <row r="211" spans="1:11" x14ac:dyDescent="0.25">
      <c r="A211" s="37" t="s">
        <v>10</v>
      </c>
      <c r="B211" s="20"/>
      <c r="C211" s="20" t="s">
        <v>219</v>
      </c>
      <c r="D211" s="21">
        <v>54382</v>
      </c>
      <c r="E211" s="20">
        <v>9</v>
      </c>
      <c r="F211" s="21">
        <v>3</v>
      </c>
      <c r="G211" s="34">
        <v>1.1821138296810396E-2</v>
      </c>
      <c r="H211" s="22">
        <v>5.5165312051781843</v>
      </c>
      <c r="I211" s="23">
        <v>33.333333333333329</v>
      </c>
      <c r="J211" s="24">
        <v>7</v>
      </c>
      <c r="K211" s="42" t="s">
        <v>358</v>
      </c>
    </row>
    <row r="212" spans="1:11" x14ac:dyDescent="0.25">
      <c r="A212" s="37" t="s">
        <v>10</v>
      </c>
      <c r="B212" s="20"/>
      <c r="C212" s="20" t="s">
        <v>170</v>
      </c>
      <c r="D212" s="21">
        <v>42667</v>
      </c>
      <c r="E212" s="20">
        <v>0</v>
      </c>
      <c r="F212" s="21">
        <v>0</v>
      </c>
      <c r="G212" s="34">
        <v>0</v>
      </c>
      <c r="H212" s="22">
        <v>0</v>
      </c>
      <c r="I212" s="23">
        <v>0</v>
      </c>
      <c r="J212" s="24">
        <v>4</v>
      </c>
      <c r="K212" s="43" t="s">
        <v>359</v>
      </c>
    </row>
    <row r="213" spans="1:11" x14ac:dyDescent="0.25">
      <c r="A213" s="37" t="s">
        <v>10</v>
      </c>
      <c r="B213" s="20"/>
      <c r="C213" s="20" t="s">
        <v>220</v>
      </c>
      <c r="D213" s="21">
        <v>46629</v>
      </c>
      <c r="E213" s="20">
        <v>9</v>
      </c>
      <c r="F213" s="21">
        <v>0</v>
      </c>
      <c r="G213" s="34">
        <v>1.3786637990459646E-2</v>
      </c>
      <c r="H213" s="22">
        <v>0</v>
      </c>
      <c r="I213" s="23">
        <v>0</v>
      </c>
      <c r="J213" s="24">
        <v>4</v>
      </c>
      <c r="K213" s="43" t="s">
        <v>359</v>
      </c>
    </row>
    <row r="214" spans="1:11" x14ac:dyDescent="0.25">
      <c r="A214" s="37" t="s">
        <v>10</v>
      </c>
      <c r="B214" s="20"/>
      <c r="C214" s="20" t="s">
        <v>80</v>
      </c>
      <c r="D214" s="21">
        <v>59788</v>
      </c>
      <c r="E214" s="20">
        <v>19</v>
      </c>
      <c r="F214" s="21">
        <v>6</v>
      </c>
      <c r="G214" s="34">
        <v>2.2699251641514304E-2</v>
      </c>
      <c r="H214" s="22">
        <v>10.035458620458954</v>
      </c>
      <c r="I214" s="23">
        <v>31.578947368421051</v>
      </c>
      <c r="J214" s="24">
        <v>7</v>
      </c>
      <c r="K214" s="42" t="s">
        <v>358</v>
      </c>
    </row>
    <row r="215" spans="1:11" x14ac:dyDescent="0.25">
      <c r="A215" s="37" t="s">
        <v>10</v>
      </c>
      <c r="B215" s="20"/>
      <c r="C215" s="20" t="s">
        <v>221</v>
      </c>
      <c r="D215" s="21">
        <v>35071</v>
      </c>
      <c r="E215" s="20">
        <v>13</v>
      </c>
      <c r="F215" s="21">
        <v>3</v>
      </c>
      <c r="G215" s="34">
        <v>2.6476901958068733E-2</v>
      </c>
      <c r="H215" s="22">
        <v>8.5540760172222061</v>
      </c>
      <c r="I215" s="23">
        <v>23.076923076923077</v>
      </c>
      <c r="J215" s="24">
        <v>6</v>
      </c>
      <c r="K215" s="42" t="s">
        <v>358</v>
      </c>
    </row>
    <row r="216" spans="1:11" x14ac:dyDescent="0.25">
      <c r="A216" s="37" t="s">
        <v>10</v>
      </c>
      <c r="B216" s="20"/>
      <c r="C216" s="20" t="s">
        <v>222</v>
      </c>
      <c r="D216" s="21">
        <v>18222</v>
      </c>
      <c r="E216" s="20">
        <v>4</v>
      </c>
      <c r="F216" s="21">
        <v>0</v>
      </c>
      <c r="G216" s="34">
        <v>1.5679633723756213E-2</v>
      </c>
      <c r="H216" s="22">
        <v>0</v>
      </c>
      <c r="I216" s="23">
        <v>0</v>
      </c>
      <c r="J216" s="24">
        <v>4</v>
      </c>
      <c r="K216" s="43" t="s">
        <v>359</v>
      </c>
    </row>
    <row r="217" spans="1:11" x14ac:dyDescent="0.25">
      <c r="A217" s="37" t="s">
        <v>10</v>
      </c>
      <c r="B217" s="20"/>
      <c r="C217" s="20" t="s">
        <v>223</v>
      </c>
      <c r="D217" s="21">
        <v>38303</v>
      </c>
      <c r="E217" s="20">
        <v>6</v>
      </c>
      <c r="F217" s="21">
        <v>0</v>
      </c>
      <c r="G217" s="34">
        <v>1.1188978110629156E-2</v>
      </c>
      <c r="H217" s="22">
        <v>0</v>
      </c>
      <c r="I217" s="23">
        <v>0</v>
      </c>
      <c r="J217" s="24">
        <v>4</v>
      </c>
      <c r="K217" s="43" t="s">
        <v>359</v>
      </c>
    </row>
    <row r="218" spans="1:11" x14ac:dyDescent="0.25">
      <c r="A218" s="37" t="s">
        <v>10</v>
      </c>
      <c r="B218" s="20"/>
      <c r="C218" s="20" t="s">
        <v>224</v>
      </c>
      <c r="D218" s="21">
        <v>25165</v>
      </c>
      <c r="E218" s="20">
        <v>6</v>
      </c>
      <c r="F218" s="21">
        <v>0</v>
      </c>
      <c r="G218" s="34">
        <v>1.7030456132383413E-2</v>
      </c>
      <c r="H218" s="22">
        <v>0</v>
      </c>
      <c r="I218" s="23">
        <v>0</v>
      </c>
      <c r="J218" s="24">
        <v>4</v>
      </c>
      <c r="K218" s="43" t="s">
        <v>359</v>
      </c>
    </row>
    <row r="219" spans="1:11" x14ac:dyDescent="0.25">
      <c r="A219" s="37" t="s">
        <v>10</v>
      </c>
      <c r="B219" s="20"/>
      <c r="C219" s="20" t="s">
        <v>225</v>
      </c>
      <c r="D219" s="21">
        <v>50171</v>
      </c>
      <c r="E219" s="20">
        <v>23</v>
      </c>
      <c r="F219" s="21">
        <v>1</v>
      </c>
      <c r="G219" s="34">
        <v>3.2745154428995692E-2</v>
      </c>
      <c r="H219" s="22">
        <v>1.9931833130693031</v>
      </c>
      <c r="I219" s="23">
        <v>4.3478260869565215</v>
      </c>
      <c r="J219" s="24">
        <v>4</v>
      </c>
      <c r="K219" s="43" t="s">
        <v>359</v>
      </c>
    </row>
    <row r="220" spans="1:11" x14ac:dyDescent="0.25">
      <c r="A220" s="37" t="s">
        <v>10</v>
      </c>
      <c r="B220" s="20"/>
      <c r="C220" s="20" t="s">
        <v>226</v>
      </c>
      <c r="D220" s="21">
        <v>57277</v>
      </c>
      <c r="E220" s="20">
        <v>2</v>
      </c>
      <c r="F220" s="21">
        <v>1</v>
      </c>
      <c r="G220" s="34">
        <v>2.4941449946251177E-3</v>
      </c>
      <c r="H220" s="22">
        <v>1.7459014962375825</v>
      </c>
      <c r="I220" s="23">
        <v>50</v>
      </c>
      <c r="J220" s="24">
        <v>7</v>
      </c>
      <c r="K220" s="42" t="s">
        <v>358</v>
      </c>
    </row>
    <row r="221" spans="1:11" x14ac:dyDescent="0.25">
      <c r="A221" s="37" t="s">
        <v>10</v>
      </c>
      <c r="B221" s="20"/>
      <c r="C221" s="20" t="s">
        <v>227</v>
      </c>
      <c r="D221" s="21">
        <v>43622</v>
      </c>
      <c r="E221" s="20">
        <v>4</v>
      </c>
      <c r="F221" s="21">
        <v>1</v>
      </c>
      <c r="G221" s="34">
        <v>6.5497750152282265E-3</v>
      </c>
      <c r="H221" s="22">
        <v>2.2924212553298795</v>
      </c>
      <c r="I221" s="23">
        <v>25</v>
      </c>
      <c r="J221" s="24">
        <v>6</v>
      </c>
      <c r="K221" s="42" t="s">
        <v>358</v>
      </c>
    </row>
    <row r="222" spans="1:11" x14ac:dyDescent="0.25">
      <c r="A222" s="37" t="s">
        <v>10</v>
      </c>
      <c r="B222" s="20"/>
      <c r="C222" s="20" t="s">
        <v>228</v>
      </c>
      <c r="D222" s="21">
        <v>41035</v>
      </c>
      <c r="E222" s="20">
        <v>9</v>
      </c>
      <c r="F222" s="21">
        <v>2</v>
      </c>
      <c r="G222" s="34">
        <v>1.5666069035144215E-2</v>
      </c>
      <c r="H222" s="22">
        <v>4.8738881442670889</v>
      </c>
      <c r="I222" s="23">
        <v>22.222222222222221</v>
      </c>
      <c r="J222" s="24">
        <v>6</v>
      </c>
      <c r="K222" s="42" t="s">
        <v>358</v>
      </c>
    </row>
    <row r="223" spans="1:11" x14ac:dyDescent="0.25">
      <c r="A223" s="37" t="s">
        <v>10</v>
      </c>
      <c r="B223" s="20"/>
      <c r="C223" s="20" t="s">
        <v>229</v>
      </c>
      <c r="D223" s="21">
        <v>11635</v>
      </c>
      <c r="E223" s="20">
        <v>3</v>
      </c>
      <c r="F223" s="21">
        <v>1</v>
      </c>
      <c r="G223" s="34">
        <v>1.8417336853091042E-2</v>
      </c>
      <c r="H223" s="22">
        <v>8.5947571981091535</v>
      </c>
      <c r="I223" s="23">
        <v>33.333333333333329</v>
      </c>
      <c r="J223" s="24">
        <v>7</v>
      </c>
      <c r="K223" s="42" t="s">
        <v>358</v>
      </c>
    </row>
    <row r="224" spans="1:11" x14ac:dyDescent="0.25">
      <c r="A224" s="37" t="s">
        <v>10</v>
      </c>
      <c r="B224" s="20"/>
      <c r="C224" s="20" t="s">
        <v>230</v>
      </c>
      <c r="D224" s="21">
        <v>20384</v>
      </c>
      <c r="E224" s="20">
        <v>0</v>
      </c>
      <c r="F224" s="21">
        <v>0</v>
      </c>
      <c r="G224" s="34">
        <v>0</v>
      </c>
      <c r="H224" s="22">
        <v>0</v>
      </c>
      <c r="I224" s="23">
        <v>0</v>
      </c>
      <c r="J224" s="24">
        <v>4</v>
      </c>
      <c r="K224" s="43" t="s">
        <v>359</v>
      </c>
    </row>
    <row r="225" spans="1:11" x14ac:dyDescent="0.25">
      <c r="A225" s="37" t="s">
        <v>10</v>
      </c>
      <c r="B225" s="20"/>
      <c r="C225" s="20" t="s">
        <v>231</v>
      </c>
      <c r="D225" s="21">
        <v>30205</v>
      </c>
      <c r="E225" s="20">
        <v>1</v>
      </c>
      <c r="F225" s="21">
        <v>0</v>
      </c>
      <c r="G225" s="34">
        <v>2.3647929623761437E-3</v>
      </c>
      <c r="H225" s="22">
        <v>0</v>
      </c>
      <c r="I225" s="23">
        <v>0</v>
      </c>
      <c r="J225" s="24">
        <v>4</v>
      </c>
      <c r="K225" s="43" t="s">
        <v>359</v>
      </c>
    </row>
    <row r="226" spans="1:11" x14ac:dyDescent="0.25">
      <c r="A226" s="37" t="s">
        <v>10</v>
      </c>
      <c r="B226" s="20"/>
      <c r="C226" s="20" t="s">
        <v>232</v>
      </c>
      <c r="D226" s="21">
        <v>18291</v>
      </c>
      <c r="E226" s="20">
        <v>2</v>
      </c>
      <c r="F226" s="21">
        <v>0</v>
      </c>
      <c r="G226" s="34">
        <v>7.8102423518201765E-3</v>
      </c>
      <c r="H226" s="22">
        <v>0</v>
      </c>
      <c r="I226" s="23">
        <v>0</v>
      </c>
      <c r="J226" s="24">
        <v>4</v>
      </c>
      <c r="K226" s="43" t="s">
        <v>359</v>
      </c>
    </row>
    <row r="227" spans="1:11" x14ac:dyDescent="0.25">
      <c r="A227" s="37" t="s">
        <v>10</v>
      </c>
      <c r="B227" s="20"/>
      <c r="C227" s="20" t="s">
        <v>233</v>
      </c>
      <c r="D227" s="21">
        <v>25332</v>
      </c>
      <c r="E227" s="20">
        <v>1</v>
      </c>
      <c r="F227" s="21">
        <v>0</v>
      </c>
      <c r="G227" s="34">
        <v>2.8196972773003094E-3</v>
      </c>
      <c r="H227" s="22">
        <v>0</v>
      </c>
      <c r="I227" s="23">
        <v>0</v>
      </c>
      <c r="J227" s="24">
        <v>4</v>
      </c>
      <c r="K227" s="43" t="s">
        <v>359</v>
      </c>
    </row>
    <row r="228" spans="1:11" x14ac:dyDescent="0.25">
      <c r="A228" s="37" t="s">
        <v>10</v>
      </c>
      <c r="B228" s="20"/>
      <c r="C228" s="20" t="s">
        <v>234</v>
      </c>
      <c r="D228" s="21">
        <v>122466</v>
      </c>
      <c r="E228" s="20">
        <v>12</v>
      </c>
      <c r="F228" s="21">
        <v>0</v>
      </c>
      <c r="G228" s="34">
        <v>6.9990271352282033E-3</v>
      </c>
      <c r="H228" s="22">
        <v>0</v>
      </c>
      <c r="I228" s="23">
        <v>0</v>
      </c>
      <c r="J228" s="24">
        <v>4</v>
      </c>
      <c r="K228" s="43" t="s">
        <v>359</v>
      </c>
    </row>
    <row r="229" spans="1:11" x14ac:dyDescent="0.25">
      <c r="A229" s="37" t="s">
        <v>10</v>
      </c>
      <c r="B229" s="20"/>
      <c r="C229" s="20" t="s">
        <v>235</v>
      </c>
      <c r="D229" s="21">
        <v>57977</v>
      </c>
      <c r="E229" s="20">
        <v>8</v>
      </c>
      <c r="F229" s="21">
        <v>2</v>
      </c>
      <c r="G229" s="34">
        <v>9.8561252122146958E-3</v>
      </c>
      <c r="H229" s="22">
        <v>3.4496438242751437</v>
      </c>
      <c r="I229" s="23">
        <v>25</v>
      </c>
      <c r="J229" s="24">
        <v>6</v>
      </c>
      <c r="K229" s="42" t="s">
        <v>358</v>
      </c>
    </row>
    <row r="230" spans="1:11" x14ac:dyDescent="0.25">
      <c r="A230" s="37" t="s">
        <v>10</v>
      </c>
      <c r="B230" s="20"/>
      <c r="C230" s="20" t="s">
        <v>236</v>
      </c>
      <c r="D230" s="21">
        <v>12330</v>
      </c>
      <c r="E230" s="20">
        <v>0</v>
      </c>
      <c r="F230" s="21">
        <v>0</v>
      </c>
      <c r="G230" s="34">
        <v>0</v>
      </c>
      <c r="H230" s="22">
        <v>0</v>
      </c>
      <c r="I230" s="23">
        <v>0</v>
      </c>
      <c r="J230" s="24">
        <v>4</v>
      </c>
      <c r="K230" s="43" t="s">
        <v>359</v>
      </c>
    </row>
    <row r="231" spans="1:11" x14ac:dyDescent="0.25">
      <c r="A231" s="37" t="s">
        <v>10</v>
      </c>
      <c r="B231" s="20"/>
      <c r="C231" s="20" t="s">
        <v>237</v>
      </c>
      <c r="D231" s="21">
        <v>10341</v>
      </c>
      <c r="E231" s="20">
        <v>4</v>
      </c>
      <c r="F231" s="21">
        <v>1</v>
      </c>
      <c r="G231" s="34">
        <v>2.7629270449113792E-2</v>
      </c>
      <c r="H231" s="22">
        <v>9.6702446571898264</v>
      </c>
      <c r="I231" s="23">
        <v>25</v>
      </c>
      <c r="J231" s="24">
        <v>6</v>
      </c>
      <c r="K231" s="42" t="s">
        <v>358</v>
      </c>
    </row>
    <row r="232" spans="1:11" x14ac:dyDescent="0.25">
      <c r="A232" s="37" t="s">
        <v>10</v>
      </c>
      <c r="B232" s="20"/>
      <c r="C232" s="20" t="s">
        <v>238</v>
      </c>
      <c r="D232" s="21">
        <v>13971</v>
      </c>
      <c r="E232" s="20">
        <v>2</v>
      </c>
      <c r="F232" s="21">
        <v>0</v>
      </c>
      <c r="G232" s="34">
        <v>1.022526253361555E-2</v>
      </c>
      <c r="H232" s="22">
        <v>0</v>
      </c>
      <c r="I232" s="23">
        <v>0</v>
      </c>
      <c r="J232" s="24">
        <v>4</v>
      </c>
      <c r="K232" s="43" t="s">
        <v>359</v>
      </c>
    </row>
    <row r="233" spans="1:11" x14ac:dyDescent="0.25">
      <c r="A233" s="37" t="s">
        <v>10</v>
      </c>
      <c r="B233" s="20"/>
      <c r="C233" s="20" t="s">
        <v>239</v>
      </c>
      <c r="D233" s="21">
        <v>10225</v>
      </c>
      <c r="E233" s="20">
        <v>6</v>
      </c>
      <c r="F233" s="21">
        <v>1</v>
      </c>
      <c r="G233" s="34">
        <v>4.1914076143904994E-2</v>
      </c>
      <c r="H233" s="22">
        <v>9.7799511002444994</v>
      </c>
      <c r="I233" s="23">
        <v>16.666666666666664</v>
      </c>
      <c r="J233" s="24">
        <v>6</v>
      </c>
      <c r="K233" s="42" t="s">
        <v>358</v>
      </c>
    </row>
    <row r="234" spans="1:11" x14ac:dyDescent="0.25">
      <c r="A234" s="37" t="s">
        <v>10</v>
      </c>
      <c r="B234" s="20"/>
      <c r="C234" s="20" t="s">
        <v>240</v>
      </c>
      <c r="D234" s="21">
        <v>17393</v>
      </c>
      <c r="E234" s="20">
        <v>0</v>
      </c>
      <c r="F234" s="21">
        <v>0</v>
      </c>
      <c r="G234" s="34">
        <v>0</v>
      </c>
      <c r="H234" s="22">
        <v>0</v>
      </c>
      <c r="I234" s="23">
        <v>0</v>
      </c>
      <c r="J234" s="24">
        <v>4</v>
      </c>
      <c r="K234" s="43" t="s">
        <v>359</v>
      </c>
    </row>
    <row r="235" spans="1:11" x14ac:dyDescent="0.25">
      <c r="A235" s="37" t="s">
        <v>10</v>
      </c>
      <c r="B235" s="20"/>
      <c r="C235" s="20" t="s">
        <v>347</v>
      </c>
      <c r="D235" s="21">
        <v>6861</v>
      </c>
      <c r="E235" s="20">
        <v>0</v>
      </c>
      <c r="F235" s="21">
        <v>0</v>
      </c>
      <c r="G235" s="34">
        <v>0</v>
      </c>
      <c r="H235" s="22">
        <v>0</v>
      </c>
      <c r="I235" s="23">
        <v>0</v>
      </c>
      <c r="J235" s="24">
        <v>4</v>
      </c>
      <c r="K235" s="43" t="s">
        <v>359</v>
      </c>
    </row>
    <row r="236" spans="1:11" x14ac:dyDescent="0.25">
      <c r="A236" s="37" t="s">
        <v>15</v>
      </c>
      <c r="B236" s="20"/>
      <c r="C236" s="20" t="s">
        <v>241</v>
      </c>
      <c r="D236" s="21">
        <v>97974</v>
      </c>
      <c r="E236" s="20">
        <v>55</v>
      </c>
      <c r="F236" s="21">
        <v>24</v>
      </c>
      <c r="G236" s="34">
        <v>4.0098101828765068E-2</v>
      </c>
      <c r="H236" s="22">
        <v>24.49629493539102</v>
      </c>
      <c r="I236" s="23">
        <v>43.636363636363633</v>
      </c>
      <c r="J236" s="24">
        <v>8</v>
      </c>
      <c r="K236" s="38" t="s">
        <v>357</v>
      </c>
    </row>
    <row r="237" spans="1:11" x14ac:dyDescent="0.25">
      <c r="A237" s="37" t="s">
        <v>15</v>
      </c>
      <c r="B237" s="20"/>
      <c r="C237" s="20" t="s">
        <v>242</v>
      </c>
      <c r="D237" s="21">
        <v>32038</v>
      </c>
      <c r="E237" s="20">
        <v>14</v>
      </c>
      <c r="F237" s="21">
        <v>6</v>
      </c>
      <c r="G237" s="34">
        <v>3.1212934640114862E-2</v>
      </c>
      <c r="H237" s="22">
        <v>18.727760784068916</v>
      </c>
      <c r="I237" s="23">
        <v>42.857142857142854</v>
      </c>
      <c r="J237" s="24">
        <v>8</v>
      </c>
      <c r="K237" s="38" t="s">
        <v>357</v>
      </c>
    </row>
    <row r="238" spans="1:11" x14ac:dyDescent="0.25">
      <c r="A238" s="37" t="s">
        <v>15</v>
      </c>
      <c r="B238" s="20"/>
      <c r="C238" s="20" t="s">
        <v>243</v>
      </c>
      <c r="D238" s="21">
        <v>13294</v>
      </c>
      <c r="E238" s="20">
        <v>0</v>
      </c>
      <c r="F238" s="21">
        <v>0</v>
      </c>
      <c r="G238" s="34">
        <v>0</v>
      </c>
      <c r="H238" s="22">
        <v>0</v>
      </c>
      <c r="I238" s="23">
        <v>0</v>
      </c>
      <c r="J238" s="24">
        <v>4</v>
      </c>
      <c r="K238" s="43" t="s">
        <v>359</v>
      </c>
    </row>
    <row r="239" spans="1:11" x14ac:dyDescent="0.25">
      <c r="A239" s="37" t="s">
        <v>15</v>
      </c>
      <c r="B239" s="20"/>
      <c r="C239" s="20" t="s">
        <v>244</v>
      </c>
      <c r="D239" s="21">
        <v>39269</v>
      </c>
      <c r="E239" s="20">
        <v>2</v>
      </c>
      <c r="F239" s="21">
        <v>0</v>
      </c>
      <c r="G239" s="34">
        <v>3.6379114023057085E-3</v>
      </c>
      <c r="H239" s="22">
        <v>0</v>
      </c>
      <c r="I239" s="23">
        <v>0</v>
      </c>
      <c r="J239" s="24">
        <v>4</v>
      </c>
      <c r="K239" s="43" t="s">
        <v>359</v>
      </c>
    </row>
    <row r="240" spans="1:11" x14ac:dyDescent="0.25">
      <c r="A240" s="37" t="s">
        <v>15</v>
      </c>
      <c r="B240" s="20"/>
      <c r="C240" s="20" t="s">
        <v>245</v>
      </c>
      <c r="D240" s="21">
        <v>50814</v>
      </c>
      <c r="E240" s="20">
        <v>22</v>
      </c>
      <c r="F240" s="21">
        <v>0</v>
      </c>
      <c r="G240" s="34">
        <v>3.0925110627554833E-2</v>
      </c>
      <c r="H240" s="22">
        <v>0</v>
      </c>
      <c r="I240" s="23">
        <v>0</v>
      </c>
      <c r="J240" s="24">
        <v>4</v>
      </c>
      <c r="K240" s="43" t="s">
        <v>359</v>
      </c>
    </row>
    <row r="241" spans="1:11" x14ac:dyDescent="0.25">
      <c r="A241" s="37" t="s">
        <v>15</v>
      </c>
      <c r="B241" s="20"/>
      <c r="C241" s="20" t="s">
        <v>246</v>
      </c>
      <c r="D241" s="21">
        <v>148943</v>
      </c>
      <c r="E241" s="20">
        <v>17</v>
      </c>
      <c r="F241" s="21">
        <v>7</v>
      </c>
      <c r="G241" s="34">
        <v>8.1526873655406052E-3</v>
      </c>
      <c r="H241" s="22">
        <v>4.6997844813116423</v>
      </c>
      <c r="I241" s="23">
        <v>41.17647058823529</v>
      </c>
      <c r="J241" s="24">
        <v>7</v>
      </c>
      <c r="K241" s="42" t="s">
        <v>358</v>
      </c>
    </row>
    <row r="242" spans="1:11" x14ac:dyDescent="0.25">
      <c r="A242" s="37" t="s">
        <v>15</v>
      </c>
      <c r="B242" s="20"/>
      <c r="C242" s="20" t="s">
        <v>247</v>
      </c>
      <c r="D242" s="21">
        <v>7462</v>
      </c>
      <c r="E242" s="20">
        <v>0</v>
      </c>
      <c r="F242" s="21">
        <v>0</v>
      </c>
      <c r="G242" s="34">
        <v>0</v>
      </c>
      <c r="H242" s="22">
        <v>0</v>
      </c>
      <c r="I242" s="23">
        <v>0</v>
      </c>
      <c r="J242" s="24">
        <v>4</v>
      </c>
      <c r="K242" s="43" t="s">
        <v>359</v>
      </c>
    </row>
    <row r="243" spans="1:11" x14ac:dyDescent="0.25">
      <c r="A243" s="37" t="s">
        <v>15</v>
      </c>
      <c r="B243" s="20"/>
      <c r="C243" s="20" t="s">
        <v>248</v>
      </c>
      <c r="D243" s="21">
        <v>30134</v>
      </c>
      <c r="E243" s="20">
        <v>5</v>
      </c>
      <c r="F243" s="21">
        <v>4</v>
      </c>
      <c r="G243" s="34">
        <v>1.1851823758639978E-2</v>
      </c>
      <c r="H243" s="22">
        <v>13.274042609676776</v>
      </c>
      <c r="I243" s="23">
        <v>80</v>
      </c>
      <c r="J243" s="24">
        <v>7</v>
      </c>
      <c r="K243" s="42" t="s">
        <v>358</v>
      </c>
    </row>
    <row r="244" spans="1:11" x14ac:dyDescent="0.25">
      <c r="A244" s="37" t="s">
        <v>15</v>
      </c>
      <c r="B244" s="20"/>
      <c r="C244" s="20" t="s">
        <v>249</v>
      </c>
      <c r="D244" s="21">
        <v>37419</v>
      </c>
      <c r="E244" s="20">
        <v>1</v>
      </c>
      <c r="F244" s="21">
        <v>0</v>
      </c>
      <c r="G244" s="34">
        <v>1.9088850965704967E-3</v>
      </c>
      <c r="H244" s="22">
        <v>0</v>
      </c>
      <c r="I244" s="23">
        <v>0</v>
      </c>
      <c r="J244" s="24">
        <v>4</v>
      </c>
      <c r="K244" s="43" t="s">
        <v>359</v>
      </c>
    </row>
    <row r="245" spans="1:11" x14ac:dyDescent="0.25">
      <c r="A245" s="37" t="s">
        <v>15</v>
      </c>
      <c r="B245" s="20"/>
      <c r="C245" s="20" t="s">
        <v>250</v>
      </c>
      <c r="D245" s="21">
        <v>46350</v>
      </c>
      <c r="E245" s="20">
        <v>4</v>
      </c>
      <c r="F245" s="21">
        <v>0</v>
      </c>
      <c r="G245" s="34">
        <v>6.1642780089382031E-3</v>
      </c>
      <c r="H245" s="22">
        <v>0</v>
      </c>
      <c r="I245" s="23">
        <v>0</v>
      </c>
      <c r="J245" s="24">
        <v>4</v>
      </c>
      <c r="K245" s="43" t="s">
        <v>359</v>
      </c>
    </row>
    <row r="246" spans="1:11" x14ac:dyDescent="0.25">
      <c r="A246" s="37" t="s">
        <v>15</v>
      </c>
      <c r="B246" s="20"/>
      <c r="C246" s="20" t="s">
        <v>251</v>
      </c>
      <c r="D246" s="21">
        <v>35616</v>
      </c>
      <c r="E246" s="20">
        <v>1</v>
      </c>
      <c r="F246" s="21">
        <v>0</v>
      </c>
      <c r="G246" s="34">
        <v>2.0055191888075988E-3</v>
      </c>
      <c r="H246" s="22">
        <v>0</v>
      </c>
      <c r="I246" s="23">
        <v>0</v>
      </c>
      <c r="J246" s="24">
        <v>4</v>
      </c>
      <c r="K246" s="43" t="s">
        <v>359</v>
      </c>
    </row>
    <row r="247" spans="1:11" x14ac:dyDescent="0.25">
      <c r="A247" s="37" t="s">
        <v>15</v>
      </c>
      <c r="B247" s="20"/>
      <c r="C247" s="20" t="s">
        <v>252</v>
      </c>
      <c r="D247" s="21">
        <v>104861</v>
      </c>
      <c r="E247" s="20">
        <v>32</v>
      </c>
      <c r="F247" s="21">
        <v>7</v>
      </c>
      <c r="G247" s="34">
        <v>2.1797563304892055E-2</v>
      </c>
      <c r="H247" s="22">
        <v>6.6755037621231912</v>
      </c>
      <c r="I247" s="23">
        <v>21.875</v>
      </c>
      <c r="J247" s="24">
        <v>6</v>
      </c>
      <c r="K247" s="42" t="s">
        <v>358</v>
      </c>
    </row>
    <row r="248" spans="1:11" x14ac:dyDescent="0.25">
      <c r="A248" s="37" t="s">
        <v>15</v>
      </c>
      <c r="B248" s="20"/>
      <c r="C248" s="20" t="s">
        <v>253</v>
      </c>
      <c r="D248" s="21">
        <v>75979</v>
      </c>
      <c r="E248" s="20">
        <v>17</v>
      </c>
      <c r="F248" s="21">
        <v>3</v>
      </c>
      <c r="G248" s="34">
        <v>1.598185964918878E-2</v>
      </c>
      <c r="H248" s="22">
        <v>3.9484594427407576</v>
      </c>
      <c r="I248" s="23">
        <v>17.647058823529413</v>
      </c>
      <c r="J248" s="24">
        <v>6</v>
      </c>
      <c r="K248" s="42" t="s">
        <v>358</v>
      </c>
    </row>
    <row r="249" spans="1:11" x14ac:dyDescent="0.25">
      <c r="A249" s="37" t="s">
        <v>15</v>
      </c>
      <c r="B249" s="20"/>
      <c r="C249" s="20" t="s">
        <v>254</v>
      </c>
      <c r="D249" s="21">
        <v>27522</v>
      </c>
      <c r="E249" s="20">
        <v>5</v>
      </c>
      <c r="F249" s="21">
        <v>2</v>
      </c>
      <c r="G249" s="34">
        <v>1.2976631681667654E-2</v>
      </c>
      <c r="H249" s="22">
        <v>7.2669137417338856</v>
      </c>
      <c r="I249" s="23">
        <v>40</v>
      </c>
      <c r="J249" s="24">
        <v>7</v>
      </c>
      <c r="K249" s="42" t="s">
        <v>358</v>
      </c>
    </row>
    <row r="250" spans="1:11" x14ac:dyDescent="0.25">
      <c r="A250" s="37" t="s">
        <v>15</v>
      </c>
      <c r="B250" s="20"/>
      <c r="C250" s="20" t="s">
        <v>255</v>
      </c>
      <c r="D250" s="21">
        <v>72955</v>
      </c>
      <c r="E250" s="20">
        <v>76</v>
      </c>
      <c r="F250" s="21">
        <v>10</v>
      </c>
      <c r="G250" s="34">
        <v>7.4409861264771837E-2</v>
      </c>
      <c r="H250" s="22">
        <v>13.707079706668495</v>
      </c>
      <c r="I250" s="23">
        <v>13.157894736842104</v>
      </c>
      <c r="J250" s="24">
        <v>5</v>
      </c>
      <c r="K250" s="43" t="s">
        <v>359</v>
      </c>
    </row>
    <row r="251" spans="1:11" x14ac:dyDescent="0.25">
      <c r="A251" s="37" t="s">
        <v>15</v>
      </c>
      <c r="B251" s="20"/>
      <c r="C251" s="20" t="s">
        <v>256</v>
      </c>
      <c r="D251" s="21">
        <v>54845</v>
      </c>
      <c r="E251" s="20">
        <v>13</v>
      </c>
      <c r="F251" s="21">
        <v>6</v>
      </c>
      <c r="G251" s="34">
        <v>1.6930831043329906E-2</v>
      </c>
      <c r="H251" s="22">
        <v>10.939921597228553</v>
      </c>
      <c r="I251" s="23">
        <v>46.153846153846153</v>
      </c>
      <c r="J251" s="24">
        <v>7</v>
      </c>
      <c r="K251" s="42" t="s">
        <v>358</v>
      </c>
    </row>
    <row r="252" spans="1:11" x14ac:dyDescent="0.25">
      <c r="A252" s="37" t="s">
        <v>15</v>
      </c>
      <c r="B252" s="20"/>
      <c r="C252" s="20" t="s">
        <v>257</v>
      </c>
      <c r="D252" s="21">
        <v>15586</v>
      </c>
      <c r="E252" s="20">
        <v>1</v>
      </c>
      <c r="F252" s="21">
        <v>0</v>
      </c>
      <c r="G252" s="34">
        <v>4.5828674084801378E-3</v>
      </c>
      <c r="H252" s="22">
        <v>0</v>
      </c>
      <c r="I252" s="23">
        <v>0</v>
      </c>
      <c r="J252" s="24">
        <v>4</v>
      </c>
      <c r="K252" s="43" t="s">
        <v>359</v>
      </c>
    </row>
    <row r="253" spans="1:11" x14ac:dyDescent="0.25">
      <c r="A253" s="37" t="s">
        <v>15</v>
      </c>
      <c r="B253" s="20"/>
      <c r="C253" s="20" t="s">
        <v>258</v>
      </c>
      <c r="D253" s="21">
        <v>12577</v>
      </c>
      <c r="E253" s="20">
        <v>1</v>
      </c>
      <c r="F253" s="21">
        <v>0</v>
      </c>
      <c r="G253" s="34">
        <v>5.6793012187780411E-3</v>
      </c>
      <c r="H253" s="22">
        <v>0</v>
      </c>
      <c r="I253" s="23">
        <v>0</v>
      </c>
      <c r="J253" s="24">
        <v>4</v>
      </c>
      <c r="K253" s="43" t="s">
        <v>359</v>
      </c>
    </row>
    <row r="254" spans="1:11" x14ac:dyDescent="0.25">
      <c r="A254" s="37" t="s">
        <v>15</v>
      </c>
      <c r="B254" s="20"/>
      <c r="C254" s="20" t="s">
        <v>259</v>
      </c>
      <c r="D254" s="21">
        <v>42342</v>
      </c>
      <c r="E254" s="20">
        <v>7</v>
      </c>
      <c r="F254" s="21">
        <v>2</v>
      </c>
      <c r="G254" s="34">
        <v>1.1808606112134525E-2</v>
      </c>
      <c r="H254" s="22">
        <v>4.7234424448538093</v>
      </c>
      <c r="I254" s="23">
        <v>28.571428571428569</v>
      </c>
      <c r="J254" s="24">
        <v>7</v>
      </c>
      <c r="K254" s="42" t="s">
        <v>358</v>
      </c>
    </row>
    <row r="255" spans="1:11" x14ac:dyDescent="0.25">
      <c r="A255" s="37" t="s">
        <v>15</v>
      </c>
      <c r="B255" s="20"/>
      <c r="C255" s="20" t="s">
        <v>260</v>
      </c>
      <c r="D255" s="21">
        <v>107265</v>
      </c>
      <c r="E255" s="20">
        <v>103</v>
      </c>
      <c r="F255" s="21">
        <v>37</v>
      </c>
      <c r="G255" s="34">
        <v>6.8588475804249829E-2</v>
      </c>
      <c r="H255" s="22">
        <v>34.494010161748939</v>
      </c>
      <c r="I255" s="23">
        <v>35.922330097087382</v>
      </c>
      <c r="J255" s="24">
        <v>9</v>
      </c>
      <c r="K255" s="38" t="s">
        <v>357</v>
      </c>
    </row>
    <row r="256" spans="1:11" x14ac:dyDescent="0.25">
      <c r="A256" s="37" t="s">
        <v>15</v>
      </c>
      <c r="B256" s="20"/>
      <c r="C256" s="20" t="s">
        <v>261</v>
      </c>
      <c r="D256" s="21">
        <v>9652</v>
      </c>
      <c r="E256" s="20">
        <v>2</v>
      </c>
      <c r="F256" s="21">
        <v>1</v>
      </c>
      <c r="G256" s="34">
        <v>1.480078148126221E-2</v>
      </c>
      <c r="H256" s="22">
        <v>10.360547036883547</v>
      </c>
      <c r="I256" s="23">
        <v>50</v>
      </c>
      <c r="J256" s="24">
        <v>7</v>
      </c>
      <c r="K256" s="42" t="s">
        <v>358</v>
      </c>
    </row>
    <row r="257" spans="1:11" x14ac:dyDescent="0.25">
      <c r="A257" s="37" t="s">
        <v>17</v>
      </c>
      <c r="B257" s="20"/>
      <c r="C257" s="20" t="s">
        <v>262</v>
      </c>
      <c r="D257" s="21">
        <v>70066</v>
      </c>
      <c r="E257" s="20">
        <v>93</v>
      </c>
      <c r="F257" s="21">
        <v>31</v>
      </c>
      <c r="G257" s="34">
        <v>9.4808568247896893E-2</v>
      </c>
      <c r="H257" s="22">
        <v>44.243998515685213</v>
      </c>
      <c r="I257" s="23">
        <v>33.333333333333329</v>
      </c>
      <c r="J257" s="24">
        <v>9</v>
      </c>
      <c r="K257" s="38" t="s">
        <v>357</v>
      </c>
    </row>
    <row r="258" spans="1:11" x14ac:dyDescent="0.25">
      <c r="A258" s="37" t="s">
        <v>17</v>
      </c>
      <c r="B258" s="20"/>
      <c r="C258" s="20" t="s">
        <v>263</v>
      </c>
      <c r="D258" s="21">
        <v>35895</v>
      </c>
      <c r="E258" s="20">
        <v>20</v>
      </c>
      <c r="F258" s="21">
        <v>6</v>
      </c>
      <c r="G258" s="34">
        <v>3.9798618987921114E-2</v>
      </c>
      <c r="H258" s="22">
        <v>16.715419974926871</v>
      </c>
      <c r="I258" s="23">
        <v>30</v>
      </c>
      <c r="J258" s="24">
        <v>8</v>
      </c>
      <c r="K258" s="38" t="s">
        <v>357</v>
      </c>
    </row>
    <row r="259" spans="1:11" x14ac:dyDescent="0.25">
      <c r="A259" s="37" t="s">
        <v>17</v>
      </c>
      <c r="B259" s="20"/>
      <c r="C259" s="20" t="s">
        <v>264</v>
      </c>
      <c r="D259" s="21">
        <v>45937</v>
      </c>
      <c r="E259" s="20">
        <v>44</v>
      </c>
      <c r="F259" s="21">
        <v>14</v>
      </c>
      <c r="G259" s="34">
        <v>6.8416682475066784E-2</v>
      </c>
      <c r="H259" s="22">
        <v>30.476522193438836</v>
      </c>
      <c r="I259" s="23">
        <v>31.818181818181817</v>
      </c>
      <c r="J259" s="24">
        <v>9</v>
      </c>
      <c r="K259" s="38" t="s">
        <v>357</v>
      </c>
    </row>
    <row r="260" spans="1:11" x14ac:dyDescent="0.25">
      <c r="A260" s="37" t="s">
        <v>17</v>
      </c>
      <c r="B260" s="20"/>
      <c r="C260" s="20" t="s">
        <v>265</v>
      </c>
      <c r="D260" s="21">
        <v>59496</v>
      </c>
      <c r="E260" s="20">
        <v>22</v>
      </c>
      <c r="F260" s="21">
        <v>3</v>
      </c>
      <c r="G260" s="34">
        <v>2.6412339845175666E-2</v>
      </c>
      <c r="H260" s="22">
        <v>5.0423557886244454</v>
      </c>
      <c r="I260" s="23">
        <v>13.636363636363635</v>
      </c>
      <c r="J260" s="24">
        <v>5</v>
      </c>
      <c r="K260" s="43" t="s">
        <v>359</v>
      </c>
    </row>
    <row r="261" spans="1:11" x14ac:dyDescent="0.25">
      <c r="A261" s="37" t="s">
        <v>17</v>
      </c>
      <c r="B261" s="20"/>
      <c r="C261" s="20" t="s">
        <v>266</v>
      </c>
      <c r="D261" s="21">
        <v>14380</v>
      </c>
      <c r="E261" s="20">
        <v>27</v>
      </c>
      <c r="F261" s="21">
        <v>8</v>
      </c>
      <c r="G261" s="34">
        <v>0.13411484204251939</v>
      </c>
      <c r="H261" s="22">
        <v>55.632823365785818</v>
      </c>
      <c r="I261" s="23">
        <v>29.629629629629626</v>
      </c>
      <c r="J261" s="24">
        <v>10</v>
      </c>
      <c r="K261" s="38" t="s">
        <v>357</v>
      </c>
    </row>
    <row r="262" spans="1:11" x14ac:dyDescent="0.25">
      <c r="A262" s="37" t="s">
        <v>17</v>
      </c>
      <c r="B262" s="20"/>
      <c r="C262" s="20" t="s">
        <v>267</v>
      </c>
      <c r="D262" s="21">
        <v>10229</v>
      </c>
      <c r="E262" s="20">
        <v>8</v>
      </c>
      <c r="F262" s="21">
        <v>0</v>
      </c>
      <c r="G262" s="34">
        <v>5.5863581134868653E-2</v>
      </c>
      <c r="H262" s="22">
        <v>0</v>
      </c>
      <c r="I262" s="23">
        <v>0</v>
      </c>
      <c r="J262" s="24">
        <v>4</v>
      </c>
      <c r="K262" s="43" t="s">
        <v>359</v>
      </c>
    </row>
    <row r="263" spans="1:11" x14ac:dyDescent="0.25">
      <c r="A263" s="37" t="s">
        <v>17</v>
      </c>
      <c r="B263" s="20"/>
      <c r="C263" s="20" t="s">
        <v>268</v>
      </c>
      <c r="D263" s="21">
        <v>27591</v>
      </c>
      <c r="E263" s="20">
        <v>9</v>
      </c>
      <c r="F263" s="21">
        <v>3</v>
      </c>
      <c r="G263" s="34">
        <v>2.3299523136426473E-2</v>
      </c>
      <c r="H263" s="22">
        <v>10.873110796999022</v>
      </c>
      <c r="I263" s="23">
        <v>33.333333333333329</v>
      </c>
      <c r="J263" s="24">
        <v>7</v>
      </c>
      <c r="K263" s="42" t="s">
        <v>358</v>
      </c>
    </row>
    <row r="264" spans="1:11" x14ac:dyDescent="0.25">
      <c r="A264" s="37" t="s">
        <v>17</v>
      </c>
      <c r="B264" s="20"/>
      <c r="C264" s="20" t="s">
        <v>269</v>
      </c>
      <c r="D264" s="21">
        <v>64292</v>
      </c>
      <c r="E264" s="20">
        <v>28</v>
      </c>
      <c r="F264" s="21">
        <v>2</v>
      </c>
      <c r="G264" s="34">
        <v>3.1108069433210973E-2</v>
      </c>
      <c r="H264" s="22">
        <v>3.1108069433210974</v>
      </c>
      <c r="I264" s="23">
        <v>7.1428571428571423</v>
      </c>
      <c r="J264" s="24">
        <v>5</v>
      </c>
      <c r="K264" s="43" t="s">
        <v>359</v>
      </c>
    </row>
    <row r="265" spans="1:11" x14ac:dyDescent="0.25">
      <c r="A265" s="37" t="s">
        <v>4</v>
      </c>
      <c r="B265" s="20"/>
      <c r="C265" s="20" t="s">
        <v>270</v>
      </c>
      <c r="D265" s="21">
        <v>224109</v>
      </c>
      <c r="E265" s="20">
        <v>228</v>
      </c>
      <c r="F265" s="21">
        <v>77</v>
      </c>
      <c r="G265" s="34">
        <v>7.2668720514188573E-2</v>
      </c>
      <c r="H265" s="22">
        <v>34.35828101504179</v>
      </c>
      <c r="I265" s="23">
        <v>33.771929824561404</v>
      </c>
      <c r="J265" s="24">
        <v>9</v>
      </c>
      <c r="K265" s="38" t="s">
        <v>357</v>
      </c>
    </row>
    <row r="266" spans="1:11" x14ac:dyDescent="0.25">
      <c r="A266" s="37" t="s">
        <v>4</v>
      </c>
      <c r="B266" s="20"/>
      <c r="C266" s="20" t="s">
        <v>271</v>
      </c>
      <c r="D266" s="21">
        <v>34981</v>
      </c>
      <c r="E266" s="20">
        <v>21</v>
      </c>
      <c r="F266" s="21">
        <v>9</v>
      </c>
      <c r="G266" s="34">
        <v>4.2880420799862783E-2</v>
      </c>
      <c r="H266" s="22">
        <v>25.728252479917668</v>
      </c>
      <c r="I266" s="23">
        <v>42.857142857142854</v>
      </c>
      <c r="J266" s="24">
        <v>9</v>
      </c>
      <c r="K266" s="38" t="s">
        <v>357</v>
      </c>
    </row>
    <row r="267" spans="1:11" x14ac:dyDescent="0.25">
      <c r="A267" s="37" t="s">
        <v>4</v>
      </c>
      <c r="B267" s="20"/>
      <c r="C267" s="20" t="s">
        <v>272</v>
      </c>
      <c r="D267" s="21">
        <v>79308</v>
      </c>
      <c r="E267" s="20">
        <v>29</v>
      </c>
      <c r="F267" s="21">
        <v>11</v>
      </c>
      <c r="G267" s="34">
        <v>2.6118784629905828E-2</v>
      </c>
      <c r="H267" s="22">
        <v>13.869975286225854</v>
      </c>
      <c r="I267" s="23">
        <v>37.931034482758619</v>
      </c>
      <c r="J267" s="24">
        <v>7</v>
      </c>
      <c r="K267" s="42" t="s">
        <v>358</v>
      </c>
    </row>
    <row r="268" spans="1:11" x14ac:dyDescent="0.25">
      <c r="A268" s="37" t="s">
        <v>4</v>
      </c>
      <c r="B268" s="20"/>
      <c r="C268" s="20" t="s">
        <v>273</v>
      </c>
      <c r="D268" s="21">
        <v>41224</v>
      </c>
      <c r="E268" s="20">
        <v>21</v>
      </c>
      <c r="F268" s="21">
        <v>9</v>
      </c>
      <c r="G268" s="34">
        <v>3.6386570929555599E-2</v>
      </c>
      <c r="H268" s="22">
        <v>21.83194255773336</v>
      </c>
      <c r="I268" s="23">
        <v>42.857142857142854</v>
      </c>
      <c r="J268" s="24">
        <v>8</v>
      </c>
      <c r="K268" s="38" t="s">
        <v>357</v>
      </c>
    </row>
    <row r="269" spans="1:11" x14ac:dyDescent="0.25">
      <c r="A269" s="37" t="s">
        <v>4</v>
      </c>
      <c r="B269" s="20"/>
      <c r="C269" s="20" t="s">
        <v>274</v>
      </c>
      <c r="D269" s="21">
        <v>23858</v>
      </c>
      <c r="E269" s="20">
        <v>8</v>
      </c>
      <c r="F269" s="21">
        <v>2</v>
      </c>
      <c r="G269" s="34">
        <v>2.3951235284959821E-2</v>
      </c>
      <c r="H269" s="22">
        <v>8.3829323497359383</v>
      </c>
      <c r="I269" s="23">
        <v>25</v>
      </c>
      <c r="J269" s="24">
        <v>6</v>
      </c>
      <c r="K269" s="42" t="s">
        <v>358</v>
      </c>
    </row>
    <row r="270" spans="1:11" x14ac:dyDescent="0.25">
      <c r="A270" s="37" t="s">
        <v>4</v>
      </c>
      <c r="B270" s="20"/>
      <c r="C270" s="20" t="s">
        <v>275</v>
      </c>
      <c r="D270" s="21">
        <v>50093</v>
      </c>
      <c r="E270" s="20">
        <v>13</v>
      </c>
      <c r="F270" s="21">
        <v>2</v>
      </c>
      <c r="G270" s="34">
        <v>1.8536949844717401E-2</v>
      </c>
      <c r="H270" s="22">
        <v>3.9925738127083625</v>
      </c>
      <c r="I270" s="23">
        <v>15.384615384615385</v>
      </c>
      <c r="J270" s="24">
        <v>6</v>
      </c>
      <c r="K270" s="42" t="s">
        <v>358</v>
      </c>
    </row>
    <row r="271" spans="1:11" x14ac:dyDescent="0.25">
      <c r="A271" s="37" t="s">
        <v>4</v>
      </c>
      <c r="B271" s="20"/>
      <c r="C271" s="20" t="s">
        <v>276</v>
      </c>
      <c r="D271" s="21">
        <v>79777</v>
      </c>
      <c r="E271" s="20">
        <v>20</v>
      </c>
      <c r="F271" s="21">
        <v>8</v>
      </c>
      <c r="G271" s="34">
        <v>1.7907058783501868E-2</v>
      </c>
      <c r="H271" s="22">
        <v>10.027952918761047</v>
      </c>
      <c r="I271" s="23">
        <v>40</v>
      </c>
      <c r="J271" s="24">
        <v>7</v>
      </c>
      <c r="K271" s="42" t="s">
        <v>358</v>
      </c>
    </row>
    <row r="272" spans="1:11" x14ac:dyDescent="0.25">
      <c r="A272" s="37" t="s">
        <v>4</v>
      </c>
      <c r="B272" s="20"/>
      <c r="C272" s="20" t="s">
        <v>277</v>
      </c>
      <c r="D272" s="21">
        <v>97296</v>
      </c>
      <c r="E272" s="20">
        <v>3</v>
      </c>
      <c r="F272" s="21">
        <v>1</v>
      </c>
      <c r="G272" s="34">
        <v>2.2024103178518569E-3</v>
      </c>
      <c r="H272" s="22">
        <v>1.0277914816642</v>
      </c>
      <c r="I272" s="23">
        <v>33.333333333333329</v>
      </c>
      <c r="J272" s="24">
        <v>7</v>
      </c>
      <c r="K272" s="42" t="s">
        <v>358</v>
      </c>
    </row>
    <row r="273" spans="1:11" x14ac:dyDescent="0.25">
      <c r="A273" s="37" t="s">
        <v>4</v>
      </c>
      <c r="B273" s="20"/>
      <c r="C273" s="20" t="s">
        <v>278</v>
      </c>
      <c r="D273" s="21">
        <v>248880</v>
      </c>
      <c r="E273" s="20">
        <v>43</v>
      </c>
      <c r="F273" s="21">
        <v>10</v>
      </c>
      <c r="G273" s="34">
        <v>1.2341001974560317E-2</v>
      </c>
      <c r="H273" s="22">
        <v>4.0180006428801027</v>
      </c>
      <c r="I273" s="23">
        <v>23.255813953488371</v>
      </c>
      <c r="J273" s="24">
        <v>6</v>
      </c>
      <c r="K273" s="42" t="s">
        <v>358</v>
      </c>
    </row>
    <row r="274" spans="1:11" x14ac:dyDescent="0.25">
      <c r="A274" s="37" t="s">
        <v>4</v>
      </c>
      <c r="B274" s="20"/>
      <c r="C274" s="20" t="s">
        <v>279</v>
      </c>
      <c r="D274" s="21">
        <v>60355</v>
      </c>
      <c r="E274" s="20">
        <v>25</v>
      </c>
      <c r="F274" s="21">
        <v>14</v>
      </c>
      <c r="G274" s="34">
        <v>2.958684923725103E-2</v>
      </c>
      <c r="H274" s="22">
        <v>23.196089802004806</v>
      </c>
      <c r="I274" s="23">
        <v>56.000000000000007</v>
      </c>
      <c r="J274" s="24">
        <v>8</v>
      </c>
      <c r="K274" s="38" t="s">
        <v>357</v>
      </c>
    </row>
    <row r="275" spans="1:11" x14ac:dyDescent="0.25">
      <c r="A275" s="37" t="s">
        <v>4</v>
      </c>
      <c r="B275" s="20"/>
      <c r="C275" s="20" t="s">
        <v>280</v>
      </c>
      <c r="D275" s="21">
        <v>26146</v>
      </c>
      <c r="E275" s="20">
        <v>15</v>
      </c>
      <c r="F275" s="21">
        <v>6</v>
      </c>
      <c r="G275" s="34">
        <v>4.0978680158669449E-2</v>
      </c>
      <c r="H275" s="22">
        <v>22.94806088885489</v>
      </c>
      <c r="I275" s="23">
        <v>40</v>
      </c>
      <c r="J275" s="24">
        <v>8</v>
      </c>
      <c r="K275" s="38" t="s">
        <v>357</v>
      </c>
    </row>
    <row r="276" spans="1:11" x14ac:dyDescent="0.25">
      <c r="A276" s="37" t="s">
        <v>4</v>
      </c>
      <c r="B276" s="20"/>
      <c r="C276" s="20" t="s">
        <v>281</v>
      </c>
      <c r="D276" s="21">
        <v>69107</v>
      </c>
      <c r="E276" s="20">
        <v>13</v>
      </c>
      <c r="F276" s="21">
        <v>9</v>
      </c>
      <c r="G276" s="34">
        <v>1.3436720282625908E-2</v>
      </c>
      <c r="H276" s="22">
        <v>13.023282735468188</v>
      </c>
      <c r="I276" s="23">
        <v>69.230769230769226</v>
      </c>
      <c r="J276" s="24">
        <v>7</v>
      </c>
      <c r="K276" s="42" t="s">
        <v>358</v>
      </c>
    </row>
    <row r="277" spans="1:11" x14ac:dyDescent="0.25">
      <c r="A277" s="37" t="s">
        <v>4</v>
      </c>
      <c r="B277" s="20"/>
      <c r="C277" s="20" t="s">
        <v>282</v>
      </c>
      <c r="D277" s="21">
        <v>104428</v>
      </c>
      <c r="E277" s="20">
        <v>22</v>
      </c>
      <c r="F277" s="21">
        <v>11</v>
      </c>
      <c r="G277" s="34">
        <v>1.5047961958752167E-2</v>
      </c>
      <c r="H277" s="22">
        <v>10.533573371126517</v>
      </c>
      <c r="I277" s="23">
        <v>50</v>
      </c>
      <c r="J277" s="24">
        <v>7</v>
      </c>
      <c r="K277" s="42" t="s">
        <v>358</v>
      </c>
    </row>
    <row r="278" spans="1:11" x14ac:dyDescent="0.25">
      <c r="A278" s="37" t="s">
        <v>4</v>
      </c>
      <c r="B278" s="20"/>
      <c r="C278" s="20" t="s">
        <v>283</v>
      </c>
      <c r="D278" s="21">
        <v>28890</v>
      </c>
      <c r="E278" s="20">
        <v>5</v>
      </c>
      <c r="F278" s="21">
        <v>1</v>
      </c>
      <c r="G278" s="34">
        <v>1.2362161894872175E-2</v>
      </c>
      <c r="H278" s="22">
        <v>3.461405330564209</v>
      </c>
      <c r="I278" s="23">
        <v>20</v>
      </c>
      <c r="J278" s="24">
        <v>6</v>
      </c>
      <c r="K278" s="42" t="s">
        <v>358</v>
      </c>
    </row>
    <row r="279" spans="1:11" x14ac:dyDescent="0.25">
      <c r="A279" s="37" t="s">
        <v>4</v>
      </c>
      <c r="B279" s="20"/>
      <c r="C279" s="20" t="s">
        <v>284</v>
      </c>
      <c r="D279" s="21">
        <v>76047</v>
      </c>
      <c r="E279" s="20">
        <v>11</v>
      </c>
      <c r="F279" s="21">
        <v>5</v>
      </c>
      <c r="G279" s="34">
        <v>1.0331956365330464E-2</v>
      </c>
      <c r="H279" s="22">
        <v>6.5748813233921126</v>
      </c>
      <c r="I279" s="23">
        <v>45.454545454545453</v>
      </c>
      <c r="J279" s="24">
        <v>7</v>
      </c>
      <c r="K279" s="42" t="s">
        <v>358</v>
      </c>
    </row>
    <row r="280" spans="1:11" x14ac:dyDescent="0.25">
      <c r="A280" s="37" t="s">
        <v>4</v>
      </c>
      <c r="B280" s="20"/>
      <c r="C280" s="20" t="s">
        <v>285</v>
      </c>
      <c r="D280" s="21">
        <v>44819</v>
      </c>
      <c r="E280" s="20">
        <v>16</v>
      </c>
      <c r="F280" s="21">
        <v>6</v>
      </c>
      <c r="G280" s="34">
        <v>2.5499389608361251E-2</v>
      </c>
      <c r="H280" s="22">
        <v>13.387179544389657</v>
      </c>
      <c r="I280" s="23">
        <v>37.5</v>
      </c>
      <c r="J280" s="24">
        <v>7</v>
      </c>
      <c r="K280" s="42" t="s">
        <v>358</v>
      </c>
    </row>
    <row r="281" spans="1:11" x14ac:dyDescent="0.25">
      <c r="A281" s="37" t="s">
        <v>4</v>
      </c>
      <c r="B281" s="20"/>
      <c r="C281" s="20" t="s">
        <v>286</v>
      </c>
      <c r="D281" s="21">
        <v>39350</v>
      </c>
      <c r="E281" s="20">
        <v>9</v>
      </c>
      <c r="F281" s="21">
        <v>0</v>
      </c>
      <c r="G281" s="34">
        <v>1.6336903249228537E-2</v>
      </c>
      <c r="H281" s="22">
        <v>0</v>
      </c>
      <c r="I281" s="23">
        <v>0</v>
      </c>
      <c r="J281" s="24">
        <v>4</v>
      </c>
      <c r="K281" s="43" t="s">
        <v>359</v>
      </c>
    </row>
    <row r="282" spans="1:11" x14ac:dyDescent="0.25">
      <c r="A282" s="37" t="s">
        <v>6</v>
      </c>
      <c r="B282" s="20"/>
      <c r="C282" s="20" t="s">
        <v>287</v>
      </c>
      <c r="D282" s="21">
        <v>43067</v>
      </c>
      <c r="E282" s="20">
        <v>167</v>
      </c>
      <c r="F282" s="21">
        <v>36</v>
      </c>
      <c r="G282" s="34">
        <v>0.27697706895236329</v>
      </c>
      <c r="H282" s="22">
        <v>83.590684282629383</v>
      </c>
      <c r="I282" s="23">
        <v>21.556886227544911</v>
      </c>
      <c r="J282" s="24">
        <v>9</v>
      </c>
      <c r="K282" s="38" t="s">
        <v>357</v>
      </c>
    </row>
    <row r="283" spans="1:11" x14ac:dyDescent="0.25">
      <c r="A283" s="37" t="s">
        <v>6</v>
      </c>
      <c r="B283" s="20"/>
      <c r="C283" s="20" t="s">
        <v>288</v>
      </c>
      <c r="D283" s="21">
        <v>7103</v>
      </c>
      <c r="E283" s="20">
        <v>8</v>
      </c>
      <c r="F283" s="21">
        <v>2</v>
      </c>
      <c r="G283" s="34">
        <v>8.0448904889282191E-2</v>
      </c>
      <c r="H283" s="22">
        <v>28.157116711248769</v>
      </c>
      <c r="I283" s="23">
        <v>25</v>
      </c>
      <c r="J283" s="24">
        <v>8</v>
      </c>
      <c r="K283" s="38" t="s">
        <v>357</v>
      </c>
    </row>
    <row r="284" spans="1:11" x14ac:dyDescent="0.25">
      <c r="A284" s="37" t="s">
        <v>6</v>
      </c>
      <c r="B284" s="20"/>
      <c r="C284" s="20" t="s">
        <v>289</v>
      </c>
      <c r="D284" s="21">
        <v>52439</v>
      </c>
      <c r="E284" s="20">
        <v>180</v>
      </c>
      <c r="F284" s="21">
        <v>47</v>
      </c>
      <c r="G284" s="34">
        <v>0.24518283829102111</v>
      </c>
      <c r="H284" s="22">
        <v>89.627948664162162</v>
      </c>
      <c r="I284" s="23">
        <v>26.111111111111114</v>
      </c>
      <c r="J284" s="24">
        <v>10</v>
      </c>
      <c r="K284" s="38" t="s">
        <v>357</v>
      </c>
    </row>
    <row r="285" spans="1:11" x14ac:dyDescent="0.25">
      <c r="A285" s="37" t="s">
        <v>6</v>
      </c>
      <c r="B285" s="20"/>
      <c r="C285" s="20" t="s">
        <v>290</v>
      </c>
      <c r="D285" s="21">
        <v>34823</v>
      </c>
      <c r="E285" s="20">
        <v>28</v>
      </c>
      <c r="F285" s="21">
        <v>6</v>
      </c>
      <c r="G285" s="34">
        <v>5.7433305573902305E-2</v>
      </c>
      <c r="H285" s="22">
        <v>17.229991672170694</v>
      </c>
      <c r="I285" s="23">
        <v>21.428571428571427</v>
      </c>
      <c r="J285" s="24">
        <v>7</v>
      </c>
      <c r="K285" s="42" t="s">
        <v>358</v>
      </c>
    </row>
    <row r="286" spans="1:11" x14ac:dyDescent="0.25">
      <c r="A286" s="37" t="s">
        <v>6</v>
      </c>
      <c r="B286" s="20"/>
      <c r="C286" s="20" t="s">
        <v>220</v>
      </c>
      <c r="D286" s="21">
        <v>83375</v>
      </c>
      <c r="E286" s="20">
        <v>15</v>
      </c>
      <c r="F286" s="21">
        <v>3</v>
      </c>
      <c r="G286" s="34">
        <v>1.2850717498393661E-2</v>
      </c>
      <c r="H286" s="22">
        <v>3.5982008995502248</v>
      </c>
      <c r="I286" s="23">
        <v>20</v>
      </c>
      <c r="J286" s="24">
        <v>6</v>
      </c>
      <c r="K286" s="42" t="s">
        <v>358</v>
      </c>
    </row>
    <row r="287" spans="1:11" x14ac:dyDescent="0.25">
      <c r="A287" s="37" t="s">
        <v>6</v>
      </c>
      <c r="B287" s="20"/>
      <c r="C287" s="20" t="s">
        <v>291</v>
      </c>
      <c r="D287" s="21">
        <v>16339</v>
      </c>
      <c r="E287" s="20">
        <v>19</v>
      </c>
      <c r="F287" s="21">
        <v>4</v>
      </c>
      <c r="G287" s="34">
        <v>8.3061561732227007E-2</v>
      </c>
      <c r="H287" s="22">
        <v>24.481302405287963</v>
      </c>
      <c r="I287" s="23">
        <v>21.052631578947366</v>
      </c>
      <c r="J287" s="24">
        <v>7</v>
      </c>
      <c r="K287" s="42" t="s">
        <v>358</v>
      </c>
    </row>
    <row r="288" spans="1:11" x14ac:dyDescent="0.25">
      <c r="A288" s="37" t="s">
        <v>6</v>
      </c>
      <c r="B288" s="20"/>
      <c r="C288" s="20" t="s">
        <v>292</v>
      </c>
      <c r="D288" s="21">
        <v>23499</v>
      </c>
      <c r="E288" s="20">
        <v>8</v>
      </c>
      <c r="F288" s="21">
        <v>2</v>
      </c>
      <c r="G288" s="34">
        <v>2.4317144194585787E-2</v>
      </c>
      <c r="H288" s="22">
        <v>8.511000468105026</v>
      </c>
      <c r="I288" s="23">
        <v>25</v>
      </c>
      <c r="J288" s="24">
        <v>6</v>
      </c>
      <c r="K288" s="42" t="s">
        <v>358</v>
      </c>
    </row>
    <row r="289" spans="1:11" x14ac:dyDescent="0.25">
      <c r="A289" s="37" t="s">
        <v>6</v>
      </c>
      <c r="B289" s="20"/>
      <c r="C289" s="20" t="s">
        <v>293</v>
      </c>
      <c r="D289" s="21">
        <v>29659</v>
      </c>
      <c r="E289" s="20">
        <v>8</v>
      </c>
      <c r="F289" s="21">
        <v>1</v>
      </c>
      <c r="G289" s="34">
        <v>1.9266616252354141E-2</v>
      </c>
      <c r="H289" s="22">
        <v>3.3716578441619744</v>
      </c>
      <c r="I289" s="23">
        <v>12.5</v>
      </c>
      <c r="J289" s="24">
        <v>5</v>
      </c>
      <c r="K289" s="43" t="s">
        <v>359</v>
      </c>
    </row>
    <row r="290" spans="1:11" x14ac:dyDescent="0.25">
      <c r="A290" s="37" t="s">
        <v>6</v>
      </c>
      <c r="B290" s="20"/>
      <c r="C290" s="20" t="s">
        <v>294</v>
      </c>
      <c r="D290" s="21">
        <v>76128</v>
      </c>
      <c r="E290" s="20">
        <v>13</v>
      </c>
      <c r="F290" s="21">
        <v>6</v>
      </c>
      <c r="G290" s="34">
        <v>1.2197501951600312E-2</v>
      </c>
      <c r="H290" s="22">
        <v>7.8814627994955861</v>
      </c>
      <c r="I290" s="23">
        <v>46.153846153846153</v>
      </c>
      <c r="J290" s="24">
        <v>7</v>
      </c>
      <c r="K290" s="42" t="s">
        <v>358</v>
      </c>
    </row>
    <row r="291" spans="1:11" x14ac:dyDescent="0.25">
      <c r="A291" s="37" t="s">
        <v>6</v>
      </c>
      <c r="B291" s="20"/>
      <c r="C291" s="20" t="s">
        <v>295</v>
      </c>
      <c r="D291" s="21">
        <v>97003</v>
      </c>
      <c r="E291" s="20">
        <v>22</v>
      </c>
      <c r="F291" s="21">
        <v>3</v>
      </c>
      <c r="G291" s="34">
        <v>1.6199793526267964E-2</v>
      </c>
      <c r="H291" s="22">
        <v>3.0926878550147938</v>
      </c>
      <c r="I291" s="23">
        <v>13.636363636363635</v>
      </c>
      <c r="J291" s="24">
        <v>5</v>
      </c>
      <c r="K291" s="43" t="s">
        <v>359</v>
      </c>
    </row>
    <row r="292" spans="1:11" x14ac:dyDescent="0.25">
      <c r="A292" s="37" t="s">
        <v>6</v>
      </c>
      <c r="B292" s="20"/>
      <c r="C292" s="20" t="s">
        <v>296</v>
      </c>
      <c r="D292" s="21">
        <v>30017</v>
      </c>
      <c r="E292" s="20">
        <v>45</v>
      </c>
      <c r="F292" s="21">
        <v>16</v>
      </c>
      <c r="G292" s="34">
        <v>0.10708217724241977</v>
      </c>
      <c r="H292" s="22">
        <v>53.303128227337837</v>
      </c>
      <c r="I292" s="23">
        <v>35.555555555555557</v>
      </c>
      <c r="J292" s="24">
        <v>9</v>
      </c>
      <c r="K292" s="38" t="s">
        <v>357</v>
      </c>
    </row>
    <row r="293" spans="1:11" x14ac:dyDescent="0.25">
      <c r="A293" s="37" t="s">
        <v>6</v>
      </c>
      <c r="B293" s="20"/>
      <c r="C293" s="20" t="s">
        <v>297</v>
      </c>
      <c r="D293" s="21">
        <v>66883</v>
      </c>
      <c r="E293" s="20">
        <v>112</v>
      </c>
      <c r="F293" s="21">
        <v>17</v>
      </c>
      <c r="G293" s="34">
        <v>0.119611859515871</v>
      </c>
      <c r="H293" s="22">
        <v>25.417520147122588</v>
      </c>
      <c r="I293" s="23">
        <v>15.178571428571427</v>
      </c>
      <c r="J293" s="24">
        <v>8</v>
      </c>
      <c r="K293" s="38" t="s">
        <v>357</v>
      </c>
    </row>
    <row r="294" spans="1:11" x14ac:dyDescent="0.25">
      <c r="A294" s="37" t="s">
        <v>6</v>
      </c>
      <c r="B294" s="20"/>
      <c r="C294" s="20" t="s">
        <v>298</v>
      </c>
      <c r="D294" s="21">
        <v>37915</v>
      </c>
      <c r="E294" s="20">
        <v>5</v>
      </c>
      <c r="F294" s="21">
        <v>0</v>
      </c>
      <c r="G294" s="34">
        <v>9.4195663231664804E-3</v>
      </c>
      <c r="H294" s="22">
        <v>0</v>
      </c>
      <c r="I294" s="23">
        <v>0</v>
      </c>
      <c r="J294" s="24">
        <v>4</v>
      </c>
      <c r="K294" s="43" t="s">
        <v>359</v>
      </c>
    </row>
    <row r="295" spans="1:11" x14ac:dyDescent="0.25">
      <c r="A295" s="39" t="s">
        <v>6</v>
      </c>
      <c r="B295" s="25"/>
      <c r="C295" s="25" t="s">
        <v>299</v>
      </c>
      <c r="D295" s="26">
        <v>15225</v>
      </c>
      <c r="E295" s="25">
        <v>5</v>
      </c>
      <c r="F295" s="26">
        <v>2</v>
      </c>
      <c r="G295" s="35">
        <v>2.3457658925639224E-2</v>
      </c>
      <c r="H295" s="27">
        <v>13.136288998357964</v>
      </c>
      <c r="I295" s="28">
        <v>40</v>
      </c>
      <c r="J295" s="29">
        <v>7</v>
      </c>
      <c r="K295" s="44" t="s">
        <v>358</v>
      </c>
    </row>
    <row r="296" spans="1:11" x14ac:dyDescent="0.25">
      <c r="A296" s="37" t="s">
        <v>14</v>
      </c>
      <c r="B296" s="20"/>
      <c r="C296" s="20" t="s">
        <v>300</v>
      </c>
      <c r="D296" s="21">
        <v>109753</v>
      </c>
      <c r="E296" s="20">
        <v>880</v>
      </c>
      <c r="F296" s="21">
        <v>388</v>
      </c>
      <c r="G296" s="34">
        <v>0.57271457597644582</v>
      </c>
      <c r="H296" s="22">
        <v>353.52108826182427</v>
      </c>
      <c r="I296" s="23">
        <v>44.090909090909093</v>
      </c>
      <c r="J296" s="24">
        <v>9.5</v>
      </c>
      <c r="K296" s="38" t="s">
        <v>357</v>
      </c>
    </row>
    <row r="297" spans="1:11" x14ac:dyDescent="0.25">
      <c r="A297" s="37" t="s">
        <v>14</v>
      </c>
      <c r="B297" s="20"/>
      <c r="C297" s="20" t="s">
        <v>301</v>
      </c>
      <c r="D297" s="21">
        <v>79360</v>
      </c>
      <c r="E297" s="20">
        <v>44</v>
      </c>
      <c r="F297" s="21">
        <v>12</v>
      </c>
      <c r="G297" s="34">
        <v>3.9602534562211987E-2</v>
      </c>
      <c r="H297" s="22">
        <v>15.120967741935484</v>
      </c>
      <c r="I297" s="23">
        <v>27.27272727272727</v>
      </c>
      <c r="J297" s="24">
        <v>8</v>
      </c>
      <c r="K297" s="38" t="s">
        <v>357</v>
      </c>
    </row>
    <row r="298" spans="1:11" x14ac:dyDescent="0.25">
      <c r="A298" s="37" t="s">
        <v>14</v>
      </c>
      <c r="B298" s="20"/>
      <c r="C298" s="20" t="s">
        <v>302</v>
      </c>
      <c r="D298" s="21">
        <v>81385</v>
      </c>
      <c r="E298" s="20">
        <v>64</v>
      </c>
      <c r="F298" s="21">
        <v>22</v>
      </c>
      <c r="G298" s="34">
        <v>5.6170406972151768E-2</v>
      </c>
      <c r="H298" s="22">
        <v>27.032008355348037</v>
      </c>
      <c r="I298" s="23">
        <v>34.375</v>
      </c>
      <c r="J298" s="24">
        <v>9</v>
      </c>
      <c r="K298" s="38" t="s">
        <v>357</v>
      </c>
    </row>
    <row r="299" spans="1:11" x14ac:dyDescent="0.25">
      <c r="A299" s="37" t="s">
        <v>14</v>
      </c>
      <c r="B299" s="20"/>
      <c r="C299" s="20" t="s">
        <v>303</v>
      </c>
      <c r="D299" s="21">
        <v>106156</v>
      </c>
      <c r="E299" s="20">
        <v>319</v>
      </c>
      <c r="F299" s="21">
        <v>153</v>
      </c>
      <c r="G299" s="34">
        <v>0.21464367803717441</v>
      </c>
      <c r="H299" s="22">
        <v>144.12751045630958</v>
      </c>
      <c r="I299" s="23">
        <v>47.962382445141067</v>
      </c>
      <c r="J299" s="24">
        <v>10</v>
      </c>
      <c r="K299" s="38" t="s">
        <v>357</v>
      </c>
    </row>
    <row r="300" spans="1:11" x14ac:dyDescent="0.25">
      <c r="A300" s="37" t="s">
        <v>14</v>
      </c>
      <c r="B300" s="20"/>
      <c r="C300" s="20" t="s">
        <v>304</v>
      </c>
      <c r="D300" s="21">
        <v>63841</v>
      </c>
      <c r="E300" s="20">
        <v>51</v>
      </c>
      <c r="F300" s="21">
        <v>18</v>
      </c>
      <c r="G300" s="34">
        <v>5.706140478465474E-2</v>
      </c>
      <c r="H300" s="22">
        <v>28.195047070064692</v>
      </c>
      <c r="I300" s="23">
        <v>35.294117647058826</v>
      </c>
      <c r="J300" s="24">
        <v>9</v>
      </c>
      <c r="K300" s="38" t="s">
        <v>357</v>
      </c>
    </row>
    <row r="301" spans="1:11" x14ac:dyDescent="0.25">
      <c r="A301" s="37" t="s">
        <v>7</v>
      </c>
      <c r="B301" s="20"/>
      <c r="C301" s="20" t="s">
        <v>7</v>
      </c>
      <c r="D301" s="21">
        <v>65730</v>
      </c>
      <c r="E301" s="20">
        <v>384</v>
      </c>
      <c r="F301" s="21">
        <v>108</v>
      </c>
      <c r="G301" s="34">
        <v>0.41729151724587599</v>
      </c>
      <c r="H301" s="22">
        <v>164.30853491556368</v>
      </c>
      <c r="I301" s="23">
        <v>28.125</v>
      </c>
      <c r="J301" s="24">
        <v>9.5</v>
      </c>
      <c r="K301" s="38" t="s">
        <v>357</v>
      </c>
    </row>
    <row r="302" spans="1:11" x14ac:dyDescent="0.25">
      <c r="A302" s="37" t="s">
        <v>7</v>
      </c>
      <c r="B302" s="20"/>
      <c r="C302" s="20" t="s">
        <v>305</v>
      </c>
      <c r="D302" s="21">
        <v>10859</v>
      </c>
      <c r="E302" s="20">
        <v>46</v>
      </c>
      <c r="F302" s="21">
        <v>5</v>
      </c>
      <c r="G302" s="34">
        <v>0.30257982187257448</v>
      </c>
      <c r="H302" s="22">
        <v>46.044755502348281</v>
      </c>
      <c r="I302" s="23">
        <v>10.869565217391305</v>
      </c>
      <c r="J302" s="24">
        <v>7</v>
      </c>
      <c r="K302" s="42" t="s">
        <v>358</v>
      </c>
    </row>
    <row r="303" spans="1:11" x14ac:dyDescent="0.25">
      <c r="A303" s="37" t="s">
        <v>7</v>
      </c>
      <c r="B303" s="20"/>
      <c r="C303" s="20" t="s">
        <v>306</v>
      </c>
      <c r="D303" s="21">
        <v>23030</v>
      </c>
      <c r="E303" s="20">
        <v>40</v>
      </c>
      <c r="F303" s="21">
        <v>4</v>
      </c>
      <c r="G303" s="34">
        <v>0.12406178276781839</v>
      </c>
      <c r="H303" s="22">
        <v>17.368649587494573</v>
      </c>
      <c r="I303" s="23">
        <v>10</v>
      </c>
      <c r="J303" s="24">
        <v>6</v>
      </c>
      <c r="K303" s="42" t="s">
        <v>358</v>
      </c>
    </row>
    <row r="304" spans="1:11" x14ac:dyDescent="0.25">
      <c r="A304" s="37" t="s">
        <v>7</v>
      </c>
      <c r="B304" s="20"/>
      <c r="C304" s="20" t="s">
        <v>307</v>
      </c>
      <c r="D304" s="21">
        <v>49410</v>
      </c>
      <c r="E304" s="20">
        <v>55</v>
      </c>
      <c r="F304" s="21">
        <v>7</v>
      </c>
      <c r="G304" s="34">
        <v>7.9509642351172402E-2</v>
      </c>
      <c r="H304" s="22">
        <v>14.167172637117993</v>
      </c>
      <c r="I304" s="23">
        <v>12.727272727272727</v>
      </c>
      <c r="J304" s="24">
        <v>5</v>
      </c>
      <c r="K304" s="43" t="s">
        <v>359</v>
      </c>
    </row>
    <row r="305" spans="1:11" x14ac:dyDescent="0.25">
      <c r="A305" s="37" t="s">
        <v>7</v>
      </c>
      <c r="B305" s="20"/>
      <c r="C305" s="20" t="s">
        <v>308</v>
      </c>
      <c r="D305" s="21">
        <v>20032</v>
      </c>
      <c r="E305" s="20">
        <v>41</v>
      </c>
      <c r="F305" s="21">
        <v>12</v>
      </c>
      <c r="G305" s="34">
        <v>0.14619465997261527</v>
      </c>
      <c r="H305" s="22">
        <v>59.904153354632584</v>
      </c>
      <c r="I305" s="23">
        <v>29.268292682926827</v>
      </c>
      <c r="J305" s="24">
        <v>10</v>
      </c>
      <c r="K305" s="38" t="s">
        <v>357</v>
      </c>
    </row>
    <row r="306" spans="1:11" x14ac:dyDescent="0.25">
      <c r="A306" s="37" t="s">
        <v>7</v>
      </c>
      <c r="B306" s="20"/>
      <c r="C306" s="20" t="s">
        <v>309</v>
      </c>
      <c r="D306" s="21">
        <v>13071</v>
      </c>
      <c r="E306" s="20">
        <v>18</v>
      </c>
      <c r="F306" s="21">
        <v>2</v>
      </c>
      <c r="G306" s="34">
        <v>9.836388078297649E-2</v>
      </c>
      <c r="H306" s="22">
        <v>15.301048121796343</v>
      </c>
      <c r="I306" s="23">
        <v>11.111111111111111</v>
      </c>
      <c r="J306" s="24">
        <v>6</v>
      </c>
      <c r="K306" s="42" t="s">
        <v>358</v>
      </c>
    </row>
    <row r="307" spans="1:11" x14ac:dyDescent="0.25">
      <c r="A307" s="37" t="s">
        <v>7</v>
      </c>
      <c r="B307" s="20"/>
      <c r="C307" s="20" t="s">
        <v>310</v>
      </c>
      <c r="D307" s="21">
        <v>14440</v>
      </c>
      <c r="E307" s="20">
        <v>15</v>
      </c>
      <c r="F307" s="21">
        <v>1</v>
      </c>
      <c r="G307" s="34">
        <v>7.4198654531064501E-2</v>
      </c>
      <c r="H307" s="22">
        <v>6.9252077562326875</v>
      </c>
      <c r="I307" s="23">
        <v>6.666666666666667</v>
      </c>
      <c r="J307" s="24">
        <v>5</v>
      </c>
      <c r="K307" s="43" t="s">
        <v>359</v>
      </c>
    </row>
    <row r="308" spans="1:11" x14ac:dyDescent="0.25">
      <c r="A308" s="37" t="s">
        <v>7</v>
      </c>
      <c r="B308" s="20"/>
      <c r="C308" s="20" t="s">
        <v>311</v>
      </c>
      <c r="D308" s="21">
        <v>7544</v>
      </c>
      <c r="E308" s="20">
        <v>5</v>
      </c>
      <c r="F308" s="21">
        <v>1</v>
      </c>
      <c r="G308" s="34">
        <v>4.7341311922436E-2</v>
      </c>
      <c r="H308" s="22">
        <v>13.255567338282079</v>
      </c>
      <c r="I308" s="23">
        <v>20</v>
      </c>
      <c r="J308" s="24">
        <v>6</v>
      </c>
      <c r="K308" s="42" t="s">
        <v>358</v>
      </c>
    </row>
    <row r="309" spans="1:11" x14ac:dyDescent="0.25">
      <c r="A309" s="37" t="s">
        <v>7</v>
      </c>
      <c r="B309" s="20"/>
      <c r="C309" s="20" t="s">
        <v>312</v>
      </c>
      <c r="D309" s="21">
        <v>38270</v>
      </c>
      <c r="E309" s="20">
        <v>12</v>
      </c>
      <c r="F309" s="21">
        <v>0</v>
      </c>
      <c r="G309" s="34">
        <v>2.2397252603680615E-2</v>
      </c>
      <c r="H309" s="22">
        <v>0</v>
      </c>
      <c r="I309" s="23">
        <v>0</v>
      </c>
      <c r="J309" s="24">
        <v>4</v>
      </c>
      <c r="K309" s="43" t="s">
        <v>359</v>
      </c>
    </row>
    <row r="310" spans="1:11" x14ac:dyDescent="0.25">
      <c r="A310" s="37" t="s">
        <v>7</v>
      </c>
      <c r="B310" s="20"/>
      <c r="C310" s="20" t="s">
        <v>313</v>
      </c>
      <c r="D310" s="21">
        <v>11948</v>
      </c>
      <c r="E310" s="20">
        <v>8</v>
      </c>
      <c r="F310" s="21">
        <v>2</v>
      </c>
      <c r="G310" s="34">
        <v>4.7826294896934338E-2</v>
      </c>
      <c r="H310" s="22">
        <v>16.739203213927016</v>
      </c>
      <c r="I310" s="23">
        <v>25</v>
      </c>
      <c r="J310" s="24">
        <v>7</v>
      </c>
      <c r="K310" s="42" t="s">
        <v>358</v>
      </c>
    </row>
    <row r="311" spans="1:11" x14ac:dyDescent="0.25">
      <c r="A311" s="37" t="s">
        <v>7</v>
      </c>
      <c r="B311" s="20"/>
      <c r="C311" s="20" t="s">
        <v>314</v>
      </c>
      <c r="D311" s="21">
        <v>13384</v>
      </c>
      <c r="E311" s="20">
        <v>11</v>
      </c>
      <c r="F311" s="21">
        <v>3</v>
      </c>
      <c r="G311" s="34">
        <v>5.8705490564426616E-2</v>
      </c>
      <c r="H311" s="22">
        <v>22.414823670053796</v>
      </c>
      <c r="I311" s="23">
        <v>27.27272727272727</v>
      </c>
      <c r="J311" s="24">
        <v>8</v>
      </c>
      <c r="K311" s="38" t="s">
        <v>357</v>
      </c>
    </row>
    <row r="312" spans="1:11" x14ac:dyDescent="0.25">
      <c r="A312" s="37" t="s">
        <v>21</v>
      </c>
      <c r="B312" s="20"/>
      <c r="C312" s="20" t="s">
        <v>21</v>
      </c>
      <c r="D312" s="21">
        <v>117014</v>
      </c>
      <c r="E312" s="20">
        <v>364</v>
      </c>
      <c r="F312" s="21">
        <v>126</v>
      </c>
      <c r="G312" s="34">
        <v>0.22219563471037654</v>
      </c>
      <c r="H312" s="22">
        <v>107.67942297502863</v>
      </c>
      <c r="I312" s="23">
        <v>34.615384615384613</v>
      </c>
      <c r="J312" s="24">
        <v>10</v>
      </c>
      <c r="K312" s="38" t="s">
        <v>357</v>
      </c>
    </row>
    <row r="313" spans="1:11" x14ac:dyDescent="0.25">
      <c r="A313" s="37" t="s">
        <v>21</v>
      </c>
      <c r="B313" s="20"/>
      <c r="C313" s="20" t="s">
        <v>315</v>
      </c>
      <c r="D313" s="21">
        <v>9088</v>
      </c>
      <c r="E313" s="20">
        <v>2</v>
      </c>
      <c r="F313" s="21">
        <v>0</v>
      </c>
      <c r="G313" s="34">
        <v>1.5719315895372236E-2</v>
      </c>
      <c r="H313" s="22">
        <v>0</v>
      </c>
      <c r="I313" s="23">
        <v>0</v>
      </c>
      <c r="J313" s="24">
        <v>4</v>
      </c>
      <c r="K313" s="43" t="s">
        <v>359</v>
      </c>
    </row>
    <row r="314" spans="1:11" x14ac:dyDescent="0.25">
      <c r="A314" s="37" t="s">
        <v>21</v>
      </c>
      <c r="B314" s="20"/>
      <c r="C314" s="20" t="s">
        <v>316</v>
      </c>
      <c r="D314" s="21">
        <v>18085</v>
      </c>
      <c r="E314" s="20">
        <v>12</v>
      </c>
      <c r="F314" s="21">
        <v>2</v>
      </c>
      <c r="G314" s="34">
        <v>4.7395236778703734E-2</v>
      </c>
      <c r="H314" s="22">
        <v>11.05888858169754</v>
      </c>
      <c r="I314" s="23">
        <v>16.666666666666664</v>
      </c>
      <c r="J314" s="24">
        <v>6</v>
      </c>
      <c r="K314" s="42" t="s">
        <v>358</v>
      </c>
    </row>
    <row r="315" spans="1:11" x14ac:dyDescent="0.25">
      <c r="A315" s="37" t="s">
        <v>21</v>
      </c>
      <c r="B315" s="20"/>
      <c r="C315" s="20" t="s">
        <v>317</v>
      </c>
      <c r="D315" s="21">
        <v>73093</v>
      </c>
      <c r="E315" s="20">
        <v>11</v>
      </c>
      <c r="F315" s="21">
        <v>1</v>
      </c>
      <c r="G315" s="34">
        <v>1.0749514805990804E-2</v>
      </c>
      <c r="H315" s="22">
        <v>1.3681200662170112</v>
      </c>
      <c r="I315" s="23">
        <v>9.0909090909090917</v>
      </c>
      <c r="J315" s="24">
        <v>5</v>
      </c>
      <c r="K315" s="43" t="s">
        <v>359</v>
      </c>
    </row>
    <row r="316" spans="1:11" x14ac:dyDescent="0.25">
      <c r="A316" s="37" t="s">
        <v>21</v>
      </c>
      <c r="B316" s="20"/>
      <c r="C316" s="20" t="s">
        <v>318</v>
      </c>
      <c r="D316" s="21">
        <v>60848</v>
      </c>
      <c r="E316" s="20">
        <v>9</v>
      </c>
      <c r="F316" s="21">
        <v>4</v>
      </c>
      <c r="G316" s="34">
        <v>1.0564967506855491E-2</v>
      </c>
      <c r="H316" s="22">
        <v>6.5737575598211944</v>
      </c>
      <c r="I316" s="23">
        <v>44.444444444444443</v>
      </c>
      <c r="J316" s="24">
        <v>7</v>
      </c>
      <c r="K316" s="42" t="s">
        <v>358</v>
      </c>
    </row>
    <row r="317" spans="1:11" x14ac:dyDescent="0.25">
      <c r="A317" s="37" t="s">
        <v>21</v>
      </c>
      <c r="B317" s="20"/>
      <c r="C317" s="20" t="s">
        <v>319</v>
      </c>
      <c r="D317" s="21">
        <v>29283</v>
      </c>
      <c r="E317" s="20">
        <v>3</v>
      </c>
      <c r="F317" s="21">
        <v>1</v>
      </c>
      <c r="G317" s="34">
        <v>7.3177514013493938E-3</v>
      </c>
      <c r="H317" s="22">
        <v>3.4149506539630501</v>
      </c>
      <c r="I317" s="23">
        <v>33.333333333333329</v>
      </c>
      <c r="J317" s="24">
        <v>7</v>
      </c>
      <c r="K317" s="42" t="s">
        <v>358</v>
      </c>
    </row>
    <row r="318" spans="1:11" x14ac:dyDescent="0.25">
      <c r="A318" s="37" t="s">
        <v>21</v>
      </c>
      <c r="B318" s="20"/>
      <c r="C318" s="20" t="s">
        <v>320</v>
      </c>
      <c r="D318" s="21">
        <v>55723</v>
      </c>
      <c r="E318" s="20">
        <v>116</v>
      </c>
      <c r="F318" s="21">
        <v>37</v>
      </c>
      <c r="G318" s="34">
        <v>0.14869469134314892</v>
      </c>
      <c r="H318" s="22">
        <v>66.399870789440627</v>
      </c>
      <c r="I318" s="23">
        <v>31.896551724137932</v>
      </c>
      <c r="J318" s="24">
        <v>10</v>
      </c>
      <c r="K318" s="38" t="s">
        <v>357</v>
      </c>
    </row>
    <row r="319" spans="1:11" x14ac:dyDescent="0.25">
      <c r="A319" s="37" t="s">
        <v>21</v>
      </c>
      <c r="B319" s="20"/>
      <c r="C319" s="20" t="s">
        <v>321</v>
      </c>
      <c r="D319" s="21">
        <v>12509</v>
      </c>
      <c r="E319" s="20">
        <v>5</v>
      </c>
      <c r="F319" s="21">
        <v>1</v>
      </c>
      <c r="G319" s="34">
        <v>2.8550871943629159E-2</v>
      </c>
      <c r="H319" s="22">
        <v>7.9942441442161645</v>
      </c>
      <c r="I319" s="23">
        <v>20</v>
      </c>
      <c r="J319" s="24">
        <v>6</v>
      </c>
      <c r="K319" s="42" t="s">
        <v>358</v>
      </c>
    </row>
    <row r="320" spans="1:11" x14ac:dyDescent="0.25">
      <c r="A320" s="37" t="s">
        <v>21</v>
      </c>
      <c r="B320" s="20"/>
      <c r="C320" s="20" t="s">
        <v>322</v>
      </c>
      <c r="D320" s="21">
        <v>29377</v>
      </c>
      <c r="E320" s="20">
        <v>11</v>
      </c>
      <c r="F320" s="21">
        <v>0</v>
      </c>
      <c r="G320" s="34">
        <v>2.6745899367337907E-2</v>
      </c>
      <c r="H320" s="22">
        <v>0</v>
      </c>
      <c r="I320" s="23">
        <v>0</v>
      </c>
      <c r="J320" s="24">
        <v>4</v>
      </c>
      <c r="K320" s="43" t="s">
        <v>359</v>
      </c>
    </row>
    <row r="321" spans="1:11" x14ac:dyDescent="0.25">
      <c r="A321" s="37" t="s">
        <v>21</v>
      </c>
      <c r="B321" s="20"/>
      <c r="C321" s="20" t="s">
        <v>323</v>
      </c>
      <c r="D321" s="21">
        <v>13124</v>
      </c>
      <c r="E321" s="20">
        <v>3</v>
      </c>
      <c r="F321" s="21">
        <v>1</v>
      </c>
      <c r="G321" s="34">
        <v>1.6327774633169329E-2</v>
      </c>
      <c r="H321" s="22">
        <v>7.6196281621456867</v>
      </c>
      <c r="I321" s="23">
        <v>33.333333333333329</v>
      </c>
      <c r="J321" s="24">
        <v>7</v>
      </c>
      <c r="K321" s="42" t="s">
        <v>358</v>
      </c>
    </row>
    <row r="322" spans="1:11" x14ac:dyDescent="0.25">
      <c r="A322" s="37" t="s">
        <v>21</v>
      </c>
      <c r="B322" s="20"/>
      <c r="C322" s="20" t="s">
        <v>324</v>
      </c>
      <c r="D322" s="21">
        <v>23435</v>
      </c>
      <c r="E322" s="20">
        <v>6</v>
      </c>
      <c r="F322" s="21">
        <v>2</v>
      </c>
      <c r="G322" s="34">
        <v>1.8287664969977753E-2</v>
      </c>
      <c r="H322" s="22">
        <v>8.5342436526562828</v>
      </c>
      <c r="I322" s="23">
        <v>33.333333333333329</v>
      </c>
      <c r="J322" s="24">
        <v>7</v>
      </c>
      <c r="K322" s="42" t="s">
        <v>358</v>
      </c>
    </row>
    <row r="323" spans="1:11" x14ac:dyDescent="0.25">
      <c r="A323" s="37" t="s">
        <v>19</v>
      </c>
      <c r="B323" s="20"/>
      <c r="C323" s="20" t="s">
        <v>19</v>
      </c>
      <c r="D323" s="21">
        <v>188522</v>
      </c>
      <c r="E323" s="20">
        <v>144</v>
      </c>
      <c r="F323" s="21">
        <v>35</v>
      </c>
      <c r="G323" s="34">
        <v>5.4559755814781757E-2</v>
      </c>
      <c r="H323" s="22">
        <v>18.565472464752123</v>
      </c>
      <c r="I323" s="23">
        <v>24.305555555555554</v>
      </c>
      <c r="J323" s="24">
        <v>7</v>
      </c>
      <c r="K323" s="42" t="s">
        <v>358</v>
      </c>
    </row>
    <row r="324" spans="1:11" x14ac:dyDescent="0.25">
      <c r="A324" s="37" t="s">
        <v>19</v>
      </c>
      <c r="B324" s="20"/>
      <c r="C324" s="20" t="s">
        <v>325</v>
      </c>
      <c r="D324" s="21">
        <v>76020</v>
      </c>
      <c r="E324" s="20">
        <v>7</v>
      </c>
      <c r="F324" s="21">
        <v>2</v>
      </c>
      <c r="G324" s="34">
        <v>6.5772165219679032E-3</v>
      </c>
      <c r="H324" s="22">
        <v>2.6308866087871614</v>
      </c>
      <c r="I324" s="23">
        <v>28.571428571428569</v>
      </c>
      <c r="J324" s="24">
        <v>7</v>
      </c>
      <c r="K324" s="42" t="s">
        <v>358</v>
      </c>
    </row>
    <row r="325" spans="1:11" x14ac:dyDescent="0.25">
      <c r="A325" s="37" t="s">
        <v>19</v>
      </c>
      <c r="B325" s="20"/>
      <c r="C325" s="20" t="s">
        <v>326</v>
      </c>
      <c r="D325" s="21">
        <v>26170</v>
      </c>
      <c r="E325" s="20">
        <v>12</v>
      </c>
      <c r="F325" s="21">
        <v>0</v>
      </c>
      <c r="G325" s="34">
        <v>3.2752879523991488E-2</v>
      </c>
      <c r="H325" s="22">
        <v>0</v>
      </c>
      <c r="I325" s="23">
        <v>0</v>
      </c>
      <c r="J325" s="24">
        <v>4</v>
      </c>
      <c r="K325" s="43" t="s">
        <v>359</v>
      </c>
    </row>
    <row r="326" spans="1:11" x14ac:dyDescent="0.25">
      <c r="A326" s="37" t="s">
        <v>19</v>
      </c>
      <c r="B326" s="20"/>
      <c r="C326" s="20" t="s">
        <v>327</v>
      </c>
      <c r="D326" s="21">
        <v>8139</v>
      </c>
      <c r="E326" s="20">
        <v>0</v>
      </c>
      <c r="F326" s="21">
        <v>0</v>
      </c>
      <c r="G326" s="34">
        <v>0</v>
      </c>
      <c r="H326" s="22">
        <v>0</v>
      </c>
      <c r="I326" s="23">
        <v>0</v>
      </c>
      <c r="J326" s="24">
        <v>4</v>
      </c>
      <c r="K326" s="43" t="s">
        <v>359</v>
      </c>
    </row>
    <row r="327" spans="1:11" x14ac:dyDescent="0.25">
      <c r="A327" s="37" t="s">
        <v>19</v>
      </c>
      <c r="B327" s="20"/>
      <c r="C327" s="20" t="s">
        <v>328</v>
      </c>
      <c r="D327" s="21">
        <v>21416</v>
      </c>
      <c r="E327" s="20">
        <v>2</v>
      </c>
      <c r="F327" s="21">
        <v>1</v>
      </c>
      <c r="G327" s="34">
        <v>6.6705800736432041E-3</v>
      </c>
      <c r="H327" s="22">
        <v>4.6694060515502427</v>
      </c>
      <c r="I327" s="23">
        <v>50</v>
      </c>
      <c r="J327" s="24">
        <v>7</v>
      </c>
      <c r="K327" s="42" t="s">
        <v>358</v>
      </c>
    </row>
    <row r="328" spans="1:11" x14ac:dyDescent="0.25">
      <c r="A328" s="37" t="s">
        <v>19</v>
      </c>
      <c r="B328" s="20"/>
      <c r="C328" s="20" t="s">
        <v>329</v>
      </c>
      <c r="D328" s="21">
        <v>28097</v>
      </c>
      <c r="E328" s="20">
        <v>14</v>
      </c>
      <c r="F328" s="21">
        <v>4</v>
      </c>
      <c r="G328" s="34">
        <v>3.559098836174681E-2</v>
      </c>
      <c r="H328" s="22">
        <v>14.236395344698723</v>
      </c>
      <c r="I328" s="23">
        <v>28.571428571428569</v>
      </c>
      <c r="J328" s="24">
        <v>7</v>
      </c>
      <c r="K328" s="42" t="s">
        <v>358</v>
      </c>
    </row>
    <row r="329" spans="1:11" x14ac:dyDescent="0.25">
      <c r="A329" s="37" t="s">
        <v>19</v>
      </c>
      <c r="B329" s="20"/>
      <c r="C329" s="20" t="s">
        <v>330</v>
      </c>
      <c r="D329" s="21">
        <v>45870</v>
      </c>
      <c r="E329" s="20">
        <v>4</v>
      </c>
      <c r="F329" s="21">
        <v>1</v>
      </c>
      <c r="G329" s="34">
        <v>6.2287832072004737E-3</v>
      </c>
      <c r="H329" s="22">
        <v>2.1800741225201659</v>
      </c>
      <c r="I329" s="23">
        <v>25</v>
      </c>
      <c r="J329" s="24">
        <v>6</v>
      </c>
      <c r="K329" s="42" t="s">
        <v>358</v>
      </c>
    </row>
    <row r="330" spans="1:11" x14ac:dyDescent="0.25">
      <c r="A330" s="37" t="s">
        <v>20</v>
      </c>
      <c r="B330" s="20"/>
      <c r="C330" s="20" t="s">
        <v>20</v>
      </c>
      <c r="D330" s="21">
        <v>163665</v>
      </c>
      <c r="E330" s="20">
        <v>233</v>
      </c>
      <c r="F330" s="21">
        <v>64</v>
      </c>
      <c r="G330" s="34">
        <v>0.10168855370945006</v>
      </c>
      <c r="H330" s="22">
        <v>39.10426786423487</v>
      </c>
      <c r="I330" s="23">
        <v>27.467811158798284</v>
      </c>
      <c r="J330" s="24">
        <v>9</v>
      </c>
      <c r="K330" s="38" t="s">
        <v>357</v>
      </c>
    </row>
    <row r="331" spans="1:11" x14ac:dyDescent="0.25">
      <c r="A331" s="37" t="s">
        <v>20</v>
      </c>
      <c r="B331" s="20"/>
      <c r="C331" s="20" t="s">
        <v>0</v>
      </c>
      <c r="D331" s="21">
        <v>25189</v>
      </c>
      <c r="E331" s="20">
        <v>24</v>
      </c>
      <c r="F331" s="21">
        <v>4</v>
      </c>
      <c r="G331" s="34">
        <v>6.8056918269312566E-2</v>
      </c>
      <c r="H331" s="22">
        <v>15.879947596172933</v>
      </c>
      <c r="I331" s="23">
        <v>16.666666666666664</v>
      </c>
      <c r="J331" s="24">
        <v>7</v>
      </c>
      <c r="K331" s="42" t="s">
        <v>358</v>
      </c>
    </row>
    <row r="332" spans="1:11" x14ac:dyDescent="0.25">
      <c r="A332" s="37" t="s">
        <v>20</v>
      </c>
      <c r="B332" s="20"/>
      <c r="C332" s="20" t="s">
        <v>331</v>
      </c>
      <c r="D332" s="21">
        <v>30812</v>
      </c>
      <c r="E332" s="20">
        <v>14</v>
      </c>
      <c r="F332" s="21">
        <v>3</v>
      </c>
      <c r="G332" s="34">
        <v>3.2454887706088537E-2</v>
      </c>
      <c r="H332" s="22">
        <v>9.7364663118265611</v>
      </c>
      <c r="I332" s="23">
        <v>21.428571428571427</v>
      </c>
      <c r="J332" s="24">
        <v>6</v>
      </c>
      <c r="K332" s="42" t="s">
        <v>358</v>
      </c>
    </row>
    <row r="333" spans="1:11" x14ac:dyDescent="0.25">
      <c r="A333" s="37" t="s">
        <v>20</v>
      </c>
      <c r="B333" s="20"/>
      <c r="C333" s="20" t="s">
        <v>332</v>
      </c>
      <c r="D333" s="21">
        <v>17322</v>
      </c>
      <c r="E333" s="20">
        <v>7</v>
      </c>
      <c r="F333" s="21">
        <v>0</v>
      </c>
      <c r="G333" s="34">
        <v>2.8865027133125505E-2</v>
      </c>
      <c r="H333" s="22">
        <v>0</v>
      </c>
      <c r="I333" s="23">
        <v>0</v>
      </c>
      <c r="J333" s="24">
        <v>4</v>
      </c>
      <c r="K333" s="43" t="s">
        <v>359</v>
      </c>
    </row>
    <row r="334" spans="1:11" x14ac:dyDescent="0.25">
      <c r="A334" s="37" t="s">
        <v>20</v>
      </c>
      <c r="B334" s="20"/>
      <c r="C334" s="20" t="s">
        <v>333</v>
      </c>
      <c r="D334" s="21">
        <v>51770</v>
      </c>
      <c r="E334" s="20">
        <v>27</v>
      </c>
      <c r="F334" s="21">
        <v>9</v>
      </c>
      <c r="G334" s="34">
        <v>3.7252683572946275E-2</v>
      </c>
      <c r="H334" s="22">
        <v>17.384585667374928</v>
      </c>
      <c r="I334" s="23">
        <v>33.333333333333329</v>
      </c>
      <c r="J334" s="24">
        <v>8</v>
      </c>
      <c r="K334" s="38" t="s">
        <v>357</v>
      </c>
    </row>
    <row r="335" spans="1:11" x14ac:dyDescent="0.25">
      <c r="A335" s="37" t="s">
        <v>20</v>
      </c>
      <c r="B335" s="20"/>
      <c r="C335" s="20" t="s">
        <v>334</v>
      </c>
      <c r="D335" s="21">
        <v>17833</v>
      </c>
      <c r="E335" s="20">
        <v>12</v>
      </c>
      <c r="F335" s="21">
        <v>4</v>
      </c>
      <c r="G335" s="34">
        <v>4.8064983858176258E-2</v>
      </c>
      <c r="H335" s="22">
        <v>22.430325800482251</v>
      </c>
      <c r="I335" s="23">
        <v>33.333333333333329</v>
      </c>
      <c r="J335" s="24">
        <v>8</v>
      </c>
      <c r="K335" s="38" t="s">
        <v>357</v>
      </c>
    </row>
    <row r="336" spans="1:11" x14ac:dyDescent="0.25">
      <c r="A336" s="37" t="s">
        <v>20</v>
      </c>
      <c r="B336" s="20"/>
      <c r="C336" s="20" t="s">
        <v>335</v>
      </c>
      <c r="D336" s="21">
        <v>19514</v>
      </c>
      <c r="E336" s="20">
        <v>15</v>
      </c>
      <c r="F336" s="21">
        <v>5</v>
      </c>
      <c r="G336" s="34">
        <v>5.4905635514429202E-2</v>
      </c>
      <c r="H336" s="22">
        <v>25.622629906733629</v>
      </c>
      <c r="I336" s="23">
        <v>33.333333333333329</v>
      </c>
      <c r="J336" s="24">
        <v>9</v>
      </c>
      <c r="K336" s="38" t="s">
        <v>357</v>
      </c>
    </row>
    <row r="337" spans="1:11" x14ac:dyDescent="0.25">
      <c r="A337" s="37" t="s">
        <v>20</v>
      </c>
      <c r="B337" s="20"/>
      <c r="C337" s="20" t="s">
        <v>336</v>
      </c>
      <c r="D337" s="21">
        <v>6706</v>
      </c>
      <c r="E337" s="20">
        <v>2</v>
      </c>
      <c r="F337" s="21">
        <v>0</v>
      </c>
      <c r="G337" s="34">
        <v>2.1302884410549189E-2</v>
      </c>
      <c r="H337" s="22">
        <v>0</v>
      </c>
      <c r="I337" s="23">
        <v>0</v>
      </c>
      <c r="J337" s="24">
        <v>4</v>
      </c>
      <c r="K337" s="43" t="s">
        <v>359</v>
      </c>
    </row>
    <row r="338" spans="1:11" x14ac:dyDescent="0.25">
      <c r="A338" s="37" t="s">
        <v>20</v>
      </c>
      <c r="B338" s="20"/>
      <c r="C338" s="20" t="s">
        <v>337</v>
      </c>
      <c r="D338" s="21">
        <v>8272</v>
      </c>
      <c r="E338" s="20">
        <v>3</v>
      </c>
      <c r="F338" s="21">
        <v>0</v>
      </c>
      <c r="G338" s="34">
        <v>2.5904946117712078E-2</v>
      </c>
      <c r="H338" s="22">
        <v>0</v>
      </c>
      <c r="I338" s="23">
        <v>0</v>
      </c>
      <c r="J338" s="24">
        <v>4</v>
      </c>
      <c r="K338" s="43" t="s">
        <v>359</v>
      </c>
    </row>
    <row r="339" spans="1:11" x14ac:dyDescent="0.25">
      <c r="A339" s="37" t="s">
        <v>20</v>
      </c>
      <c r="B339" s="20"/>
      <c r="C339" s="20" t="s">
        <v>338</v>
      </c>
      <c r="D339" s="21">
        <v>10340</v>
      </c>
      <c r="E339" s="20">
        <v>8</v>
      </c>
      <c r="F339" s="21">
        <v>1</v>
      </c>
      <c r="G339" s="34">
        <v>5.5263885051119094E-2</v>
      </c>
      <c r="H339" s="22">
        <v>9.6711798839458414</v>
      </c>
      <c r="I339" s="23">
        <v>12.5</v>
      </c>
      <c r="J339" s="24">
        <v>5</v>
      </c>
      <c r="K339" s="43" t="s">
        <v>359</v>
      </c>
    </row>
    <row r="340" spans="1:11" x14ac:dyDescent="0.25">
      <c r="A340" s="37" t="s">
        <v>20</v>
      </c>
      <c r="B340" s="20"/>
      <c r="C340" s="20" t="s">
        <v>339</v>
      </c>
      <c r="D340" s="21">
        <v>36047</v>
      </c>
      <c r="E340" s="20">
        <v>11</v>
      </c>
      <c r="F340" s="21">
        <v>3</v>
      </c>
      <c r="G340" s="34">
        <v>2.1796939709664762E-2</v>
      </c>
      <c r="H340" s="22">
        <v>8.3224678891447272</v>
      </c>
      <c r="I340" s="23">
        <v>27.27272727272727</v>
      </c>
      <c r="J340" s="24">
        <v>7</v>
      </c>
      <c r="K340" s="42" t="s">
        <v>358</v>
      </c>
    </row>
    <row r="341" spans="1:11" x14ac:dyDescent="0.25">
      <c r="A341" s="37" t="s">
        <v>20</v>
      </c>
      <c r="B341" s="20"/>
      <c r="C341" s="20" t="s">
        <v>340</v>
      </c>
      <c r="D341" s="21">
        <v>30912</v>
      </c>
      <c r="E341" s="20">
        <v>35</v>
      </c>
      <c r="F341" s="21">
        <v>13</v>
      </c>
      <c r="G341" s="34">
        <v>8.087474120082816E-2</v>
      </c>
      <c r="H341" s="22">
        <v>42.054865424430645</v>
      </c>
      <c r="I341" s="23">
        <v>37.142857142857146</v>
      </c>
      <c r="J341" s="24">
        <v>9</v>
      </c>
      <c r="K341" s="38" t="s">
        <v>357</v>
      </c>
    </row>
    <row r="342" spans="1:11" x14ac:dyDescent="0.25">
      <c r="A342" s="37" t="s">
        <v>20</v>
      </c>
      <c r="B342" s="20"/>
      <c r="C342" s="20" t="s">
        <v>341</v>
      </c>
      <c r="D342" s="21">
        <v>29121</v>
      </c>
      <c r="E342" s="20">
        <v>13</v>
      </c>
      <c r="F342" s="21">
        <v>3</v>
      </c>
      <c r="G342" s="34">
        <v>3.1886660093109052E-2</v>
      </c>
      <c r="H342" s="22">
        <v>10.301844030081384</v>
      </c>
      <c r="I342" s="23">
        <v>23.076923076923077</v>
      </c>
      <c r="J342" s="24">
        <v>6</v>
      </c>
      <c r="K342" s="42" t="s">
        <v>358</v>
      </c>
    </row>
    <row r="343" spans="1:11" x14ac:dyDescent="0.25">
      <c r="A343" s="37" t="s">
        <v>20</v>
      </c>
      <c r="B343" s="20"/>
      <c r="C343" s="20" t="s">
        <v>342</v>
      </c>
      <c r="D343" s="21">
        <v>50348</v>
      </c>
      <c r="E343" s="20">
        <v>17</v>
      </c>
      <c r="F343" s="21">
        <v>7</v>
      </c>
      <c r="G343" s="34">
        <v>2.4117854021723093E-2</v>
      </c>
      <c r="H343" s="22">
        <v>13.903233494875664</v>
      </c>
      <c r="I343" s="23">
        <v>41.17647058823529</v>
      </c>
      <c r="J343" s="24">
        <v>7</v>
      </c>
      <c r="K343" s="42" t="s">
        <v>358</v>
      </c>
    </row>
    <row r="344" spans="1:11" x14ac:dyDescent="0.25">
      <c r="A344" s="37" t="s">
        <v>20</v>
      </c>
      <c r="B344" s="20"/>
      <c r="C344" s="20" t="s">
        <v>343</v>
      </c>
      <c r="D344" s="21">
        <v>11057</v>
      </c>
      <c r="E344" s="20">
        <v>1</v>
      </c>
      <c r="F344" s="21">
        <v>0</v>
      </c>
      <c r="G344" s="34">
        <v>6.4600317833563735E-3</v>
      </c>
      <c r="H344" s="22">
        <v>0</v>
      </c>
      <c r="I344" s="23">
        <v>0</v>
      </c>
      <c r="J344" s="24">
        <v>4</v>
      </c>
      <c r="K344" s="43" t="s">
        <v>359</v>
      </c>
    </row>
    <row r="345" spans="1:11" x14ac:dyDescent="0.25">
      <c r="A345" s="37" t="s">
        <v>20</v>
      </c>
      <c r="B345" s="20"/>
      <c r="C345" s="20" t="s">
        <v>344</v>
      </c>
      <c r="D345" s="21">
        <v>13786</v>
      </c>
      <c r="E345" s="20">
        <v>30</v>
      </c>
      <c r="F345" s="21">
        <v>7</v>
      </c>
      <c r="G345" s="34">
        <v>0.15543719301154382</v>
      </c>
      <c r="H345" s="22">
        <v>50.77614971710431</v>
      </c>
      <c r="I345" s="23">
        <v>23.333333333333332</v>
      </c>
      <c r="J345" s="24">
        <v>8</v>
      </c>
      <c r="K345" s="38" t="s">
        <v>357</v>
      </c>
    </row>
    <row r="346" spans="1:11" x14ac:dyDescent="0.25">
      <c r="A346" s="37" t="s">
        <v>20</v>
      </c>
      <c r="B346" s="20"/>
      <c r="C346" s="20" t="s">
        <v>345</v>
      </c>
      <c r="D346" s="21">
        <v>23311</v>
      </c>
      <c r="E346" s="21">
        <v>22</v>
      </c>
      <c r="F346" s="21">
        <v>3</v>
      </c>
      <c r="G346" s="34">
        <v>6.741146117406252E-2</v>
      </c>
      <c r="H346" s="22">
        <v>12.869460769593754</v>
      </c>
      <c r="I346" s="23">
        <v>13.636363636363635</v>
      </c>
      <c r="J346" s="24">
        <v>5</v>
      </c>
      <c r="K346" s="43" t="s">
        <v>359</v>
      </c>
    </row>
    <row r="347" spans="1:11" x14ac:dyDescent="0.25">
      <c r="A347" s="45"/>
      <c r="B347" s="7"/>
      <c r="C347" s="7"/>
      <c r="D347" s="8"/>
      <c r="E347" s="8"/>
      <c r="F347" s="8"/>
      <c r="G347" s="9"/>
      <c r="H347" s="10"/>
      <c r="I347" s="11"/>
      <c r="J347" s="13"/>
      <c r="K347" s="46"/>
    </row>
    <row r="348" spans="1:11" x14ac:dyDescent="0.25">
      <c r="A348" s="47"/>
      <c r="B348" s="15"/>
      <c r="C348" s="15"/>
      <c r="D348" s="62" t="s">
        <v>364</v>
      </c>
      <c r="E348" s="62"/>
      <c r="F348" s="62"/>
      <c r="G348" s="15"/>
      <c r="H348" s="15"/>
      <c r="I348" s="15"/>
      <c r="J348" s="15"/>
      <c r="K348" s="48"/>
    </row>
    <row r="349" spans="1:11" x14ac:dyDescent="0.25">
      <c r="A349" s="47"/>
      <c r="B349" s="15"/>
      <c r="C349" s="15"/>
      <c r="D349" s="56" t="s">
        <v>365</v>
      </c>
      <c r="E349" s="56" t="s">
        <v>366</v>
      </c>
      <c r="F349" s="56" t="s">
        <v>367</v>
      </c>
      <c r="G349" s="15"/>
      <c r="H349" s="15"/>
      <c r="I349" s="15"/>
      <c r="J349" s="15"/>
      <c r="K349" s="48"/>
    </row>
    <row r="350" spans="1:11" x14ac:dyDescent="0.25">
      <c r="A350" s="47"/>
      <c r="B350" s="15"/>
      <c r="C350" s="15"/>
      <c r="D350" s="14">
        <f>59+12</f>
        <v>71</v>
      </c>
      <c r="E350" s="14">
        <v>100</v>
      </c>
      <c r="F350" s="14">
        <v>169</v>
      </c>
      <c r="G350" s="15"/>
      <c r="H350" s="15"/>
      <c r="I350" s="15"/>
      <c r="J350" s="15"/>
      <c r="K350" s="48"/>
    </row>
    <row r="351" spans="1:11" x14ac:dyDescent="0.25">
      <c r="A351" s="45"/>
      <c r="B351" s="7"/>
      <c r="C351" s="7"/>
      <c r="D351" s="12"/>
      <c r="E351" s="12"/>
      <c r="F351" s="12"/>
      <c r="G351" s="7"/>
      <c r="H351" s="7"/>
      <c r="I351" s="7"/>
      <c r="J351" s="7"/>
      <c r="K351" s="49"/>
    </row>
    <row r="352" spans="1:11" x14ac:dyDescent="0.25">
      <c r="A352" s="50" t="s">
        <v>351</v>
      </c>
      <c r="B352" s="51"/>
      <c r="C352" s="7"/>
      <c r="D352" s="7"/>
      <c r="E352" s="7"/>
      <c r="F352" s="7"/>
      <c r="G352" s="7"/>
      <c r="H352" s="7"/>
      <c r="I352" s="7"/>
      <c r="J352" s="7"/>
      <c r="K352" s="49"/>
    </row>
    <row r="353" spans="1:11" ht="25.5" customHeight="1" x14ac:dyDescent="0.25">
      <c r="A353" s="58" t="s">
        <v>352</v>
      </c>
      <c r="B353" s="59"/>
      <c r="C353" s="59"/>
      <c r="D353" s="59"/>
      <c r="E353" s="59"/>
      <c r="F353" s="59"/>
      <c r="G353" s="59"/>
      <c r="H353" s="59"/>
      <c r="I353" s="59"/>
      <c r="J353" s="59"/>
      <c r="K353" s="60"/>
    </row>
    <row r="354" spans="1:11" x14ac:dyDescent="0.25">
      <c r="A354" s="52" t="s">
        <v>368</v>
      </c>
      <c r="B354" s="7"/>
      <c r="C354" s="7"/>
      <c r="D354" s="7"/>
      <c r="E354" s="7"/>
      <c r="F354" s="7"/>
      <c r="G354" s="7"/>
      <c r="H354" s="7"/>
      <c r="I354" s="7"/>
      <c r="J354" s="7"/>
      <c r="K354" s="49"/>
    </row>
    <row r="355" spans="1:11" x14ac:dyDescent="0.25">
      <c r="A355" s="52" t="s">
        <v>360</v>
      </c>
      <c r="B355" s="7"/>
      <c r="C355" s="7"/>
      <c r="D355" s="7"/>
      <c r="E355" s="7"/>
      <c r="F355" s="7"/>
      <c r="G355" s="7"/>
      <c r="H355" s="7"/>
      <c r="I355" s="7"/>
      <c r="J355" s="7"/>
      <c r="K355" s="49"/>
    </row>
    <row r="356" spans="1:11" x14ac:dyDescent="0.25">
      <c r="A356" s="50" t="s">
        <v>361</v>
      </c>
      <c r="B356" s="51"/>
      <c r="C356" s="7"/>
      <c r="D356" s="7"/>
      <c r="E356" s="7"/>
      <c r="F356" s="7"/>
      <c r="G356" s="7"/>
      <c r="H356" s="7"/>
      <c r="I356" s="7"/>
      <c r="J356" s="7"/>
      <c r="K356" s="49"/>
    </row>
    <row r="357" spans="1:11" x14ac:dyDescent="0.25">
      <c r="A357" s="53" t="s">
        <v>362</v>
      </c>
      <c r="B357" s="54"/>
      <c r="C357" s="20"/>
      <c r="D357" s="20"/>
      <c r="E357" s="20"/>
      <c r="F357" s="20"/>
      <c r="G357" s="20"/>
      <c r="H357" s="20"/>
      <c r="I357" s="20"/>
      <c r="J357" s="20"/>
      <c r="K357" s="36"/>
    </row>
  </sheetData>
  <dataConsolidate/>
  <mergeCells count="4">
    <mergeCell ref="A353:K353"/>
    <mergeCell ref="A2:K3"/>
    <mergeCell ref="D348:F348"/>
    <mergeCell ref="A6:C6"/>
  </mergeCells>
  <conditionalFormatting sqref="J7:J346">
    <cfRule type="colorScale" priority="2">
      <colorScale>
        <cfvo type="min"/>
        <cfvo type="max"/>
        <color theme="0"/>
        <color theme="0"/>
      </colorScale>
    </cfRule>
    <cfRule type="cellIs" dxfId="3" priority="8" operator="greaterThan">
      <formula>7.5</formula>
    </cfRule>
    <cfRule type="cellIs" dxfId="2" priority="9" operator="between">
      <formula>5.01</formula>
      <formula>7.5</formula>
    </cfRule>
    <cfRule type="cellIs" dxfId="1" priority="10" operator="between">
      <formula>2.5111</formula>
      <formula>5</formula>
    </cfRule>
    <cfRule type="cellIs" dxfId="0" priority="11" operator="between">
      <formula>0</formula>
      <formula>2.5</formula>
    </cfRule>
  </conditionalFormatting>
  <pageMargins left="0.7" right="0.7" top="0.75" bottom="0.75" header="0.3" footer="0.3"/>
  <pageSetup paperSize="9" scale="52" orientation="portrait" r:id="rId1"/>
  <rowBreaks count="4" manualBreakCount="4">
    <brk id="80" max="11" man="1"/>
    <brk id="170" max="11" man="1"/>
    <brk id="250" max="11" man="1"/>
    <brk id="330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Solictud 1</vt:lpstr>
      <vt:lpstr>'Solictud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2020-08-09T01:22:32Z</cp:lastPrinted>
  <dcterms:created xsi:type="dcterms:W3CDTF">2020-07-05T16:37:57Z</dcterms:created>
  <dcterms:modified xsi:type="dcterms:W3CDTF">2020-08-09T19:21:54Z</dcterms:modified>
</cp:coreProperties>
</file>