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ownloads\"/>
    </mc:Choice>
  </mc:AlternateContent>
  <bookViews>
    <workbookView xWindow="-120" yWindow="-120" windowWidth="29040" windowHeight="15990"/>
  </bookViews>
  <sheets>
    <sheet name="Semáforo" sheetId="5" r:id="rId1"/>
    <sheet name="Hoja1" sheetId="6" r:id="rId2"/>
  </sheets>
  <definedNames>
    <definedName name="_xlnm._FilterDatabase" localSheetId="0" hidden="1">Semáforo!$A$6:$J$347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C7" i="5" l="1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<sst xmlns="http://schemas.openxmlformats.org/spreadsheetml/2006/main" count="2739" uniqueCount="369">
  <si>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</si>
  <si>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</si>
  <si>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</si>
  <si>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</si>
  <si>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</si>
  <si>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</si>
  <si>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</si>
  <si>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</si>
  <si>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</si>
  <si>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</si>
  <si>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</si>
  <si>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</si>
  <si>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</si>
  <si>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</si>
  <si>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</si>
  <si>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</si>
  <si>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</si>
  <si>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</si>
  <si>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</si>
  <si>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</si>
  <si>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</si>
  <si>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</si>
  <si>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</si>
  <si>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</si>
  <si>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</si>
  <si>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</si>
  <si>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</si>
  <si>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</si>
  <si>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</si>
  <si>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</si>
  <si>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</si>
  <si>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</si>
  <si>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</si>
  <si>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</si>
  <si>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</si>
  <si>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</si>
  <si>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</si>
  <si>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</si>
  <si>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</si>
  <si>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</si>
  <si>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</si>
  <si>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</si>
  <si>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</si>
  <si>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</si>
  <si>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</si>
  <si>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</si>
  <si>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</si>
  <si>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</si>
  <si>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</si>
  <si>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</si>
  <si>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</si>
  <si>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</si>
  <si>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</si>
  <si>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</si>
  <si>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</si>
  <si>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</si>
  <si>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</si>
  <si>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</si>
  <si>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</si>
  <si>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</si>
  <si>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</si>
  <si>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</si>
  <si>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</si>
  <si>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</si>
  <si>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</si>
  <si>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</si>
  <si>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</si>
  <si>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</si>
  <si>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</si>
  <si>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</si>
  <si>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</si>
  <si>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</si>
  <si>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</si>
  <si>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</si>
  <si>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</si>
  <si>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</si>
  <si>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</si>
  <si>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</si>
  <si>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</si>
  <si>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</si>
  <si>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</si>
  <si>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</si>
  <si>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</si>
  <si>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</si>
  <si>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</si>
  <si>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</si>
  <si>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</si>
  <si>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</si>
  <si>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</si>
  <si>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</si>
  <si>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</si>
  <si>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</si>
  <si>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</si>
  <si>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</si>
  <si>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</si>
  <si>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</si>
  <si>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</si>
  <si>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</si>
  <si>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</si>
  <si>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</si>
  <si>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</si>
  <si>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</si>
  <si>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</si>
  <si>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</si>
  <si>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</si>
  <si>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</si>
  <si>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</si>
  <si>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</si>
  <si>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</si>
  <si>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</si>
  <si>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</si>
  <si>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</si>
  <si>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</si>
  <si>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</si>
  <si>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</si>
  <si>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</si>
  <si>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</si>
  <si>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</si>
  <si>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</si>
  <si>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</si>
  <si>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</si>
  <si>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</si>
  <si>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</si>
  <si>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</si>
  <si>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</si>
  <si>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</si>
  <si>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</si>
  <si>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</si>
  <si>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</si>
  <si>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</si>
  <si>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</si>
  <si>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</si>
  <si>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</si>
  <si>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</si>
  <si>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</si>
  <si>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</si>
  <si>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</si>
  <si>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</si>
  <si>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</si>
  <si>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</si>
  <si>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</si>
  <si>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</si>
  <si>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</si>
  <si>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</si>
  <si>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</si>
  <si>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</si>
  <si>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</si>
  <si>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</si>
  <si>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</si>
  <si>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</si>
  <si>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</si>
  <si>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</si>
  <si>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</si>
  <si>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</si>
  <si>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</si>
  <si>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</si>
  <si>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</si>
  <si>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</si>
  <si>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</si>
  <si>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</si>
  <si>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</si>
  <si>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</si>
  <si>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</si>
  <si>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</si>
  <si>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</si>
  <si>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</si>
  <si>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</si>
  <si>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</si>
  <si>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</si>
  <si>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</si>
  <si>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</si>
  <si>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</si>
  <si>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</si>
  <si>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</si>
  <si>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</si>
  <si>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</si>
  <si>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</si>
  <si>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</si>
  <si>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</si>
  <si>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</si>
  <si>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</si>
  <si>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</si>
  <si>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</si>
  <si>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</si>
  <si>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</si>
  <si>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</si>
  <si>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</si>
  <si>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</si>
  <si>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</si>
  <si>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</si>
  <si>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</si>
  <si>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</si>
  <si>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</si>
  <si>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</si>
  <si>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</si>
  <si>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</si>
  <si>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</si>
  <si>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</si>
  <si>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</si>
  <si>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</si>
  <si>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</si>
  <si>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</si>
  <si>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</si>
  <si>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</si>
  <si>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</si>
  <si>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</si>
  <si>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</si>
  <si>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</si>
  <si>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</si>
  <si>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</si>
  <si>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</si>
  <si>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</si>
  <si>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</si>
  <si>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</si>
  <si>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</si>
  <si>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</si>
  <si>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</si>
  <si>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</si>
  <si>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</si>
  <si>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</si>
  <si>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</si>
  <si>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</si>
  <si>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</si>
  <si>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</si>
  <si>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</si>
  <si>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</si>
  <si>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</si>
  <si>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</si>
  <si>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</si>
  <si>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</si>
  <si>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</si>
  <si>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</si>
  <si>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</si>
  <si>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</si>
  <si>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</si>
  <si>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</si>
  <si>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</si>
  <si>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</si>
  <si>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</si>
  <si>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</si>
  <si>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</si>
  <si>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</si>
  <si>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</si>
  <si>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</si>
  <si>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</si>
  <si>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</si>
  <si>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</si>
  <si>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</si>
  <si>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</si>
  <si>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</si>
  <si>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</si>
  <si>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</si>
  <si>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</si>
  <si>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</si>
  <si>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</si>
  <si>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</si>
  <si>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</si>
  <si>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</si>
  <si>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</si>
  <si>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</si>
  <si>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</si>
  <si>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</si>
  <si>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</si>
  <si>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</si>
  <si>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</si>
  <si>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</si>
  <si>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</si>
  <si>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</si>
  <si>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</si>
  <si>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</si>
  <si>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</si>
  <si>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</si>
  <si>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</si>
  <si>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</si>
  <si>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</si>
  <si>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</si>
  <si>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</si>
  <si>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</si>
  <si>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</si>
  <si>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</si>
  <si>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</si>
  <si>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</si>
  <si>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</si>
  <si>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</si>
  <si>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</si>
  <si>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</si>
  <si>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</si>
  <si>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</si>
  <si>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</si>
  <si>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</si>
  <si>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</si>
  <si>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</si>
  <si>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</si>
  <si>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</si>
  <si>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</si>
  <si>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</si>
  <si>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</si>
  <si>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</si>
  <si>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</si>
  <si>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</si>
  <si>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</si>
  <si>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</si>
  <si>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</si>
  <si>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</si>
  <si>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</si>
  <si>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</si>
  <si>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</si>
  <si>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</si>
  <si>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</si>
  <si>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</si>
  <si>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</si>
  <si>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</si>
  <si>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</si>
  <si>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</si>
  <si>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</si>
  <si>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</si>
  <si>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</si>
  <si>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</si>
  <si>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</si>
  <si>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</si>
  <si>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</si>
  <si>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</si>
  <si>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</si>
  <si>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</si>
  <si>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</si>
  <si>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</si>
  <si>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</si>
  <si>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</si>
  <si>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</si>
  <si>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</si>
  <si>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</si>
  <si>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</si>
  <si>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</si>
  <si>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</si>
  <si>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</si>
  <si>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</si>
  <si>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</si>
  <si>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</si>
  <si>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</si>
  <si>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</si>
  <si>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</si>
  <si>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</si>
  <si>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</si>
  <si>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</si>
  <si>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</si>
  <si>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</si>
  <si>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</si>
  <si>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</si>
  <si>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</si>
  <si>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</si>
  <si>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</si>
  <si>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</si>
  <si>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</si>
  <si>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</si>
  <si>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</si>
  <si>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</si>
  <si>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</si>
  <si>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</si>
  <si>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</si>
  <si>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</si>
  <si>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</si>
  <si>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</si>
  <si>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</si>
  <si>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</si>
  <si>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</si>
  <si>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del 02 al 15 de Octubre del 2020</t>
  </si>
  <si>
    <t>CALCULO DE SEMAFORO</t>
  </si>
  <si>
    <t>Datos actualizados al 16 de Octubre del 2020  a la 12:20:12 a.m.</t>
  </si>
  <si>
    <t>Registros  COVID-19,  del 02 al 15 de Octubre del año 2020*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</si>
</sst>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5" borderId="0" xfId="0" applyFill="1"/>
    <xf numFmtId="0" fontId="0" fillId="0" borderId="0" xfId="0" applyFill="1"/>
    <xf numFmtId="1" fontId="1" fillId="2" borderId="1" xfId="0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0" fillId="2" borderId="1" xfId="0" applyNumberFormat="1" applyFont="1" applyFill="1" applyBorder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3">
    <cellStyle name="Millares 2" xfId="2"/>
    <cellStyle name="Normal" xfId="0" builtinId="0"/>
    <cellStyle name="Normal 2" xfId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337517</xdr:rowOff>
    </xdr:from>
    <xdr:to>
      <xdr:col>24</xdr:col>
      <xdr:colOff>671444</xdr:colOff>
      <xdr:row>40</xdr:row>
      <xdr:rowOff>177492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7"/>
          <a:ext cx="7320285" cy="784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"/>
  <sheetViews>
    <sheetView showGridLines="0" tabSelected="1" zoomScaleNormal="100" workbookViewId="0">
      <selection activeCell="I104" sqref="I104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6" width="10.42578125" customWidth="1"/>
    <col min="7" max="7" width="10.42578125" style="37" customWidth="1"/>
    <col min="8" max="10" width="14" customWidth="1"/>
  </cols>
  <sheetData>
    <row r="1" spans="1:22" ht="30.75" customHeight="1" x14ac:dyDescent="0.25">
      <c r="A1" s="14"/>
      <c r="B1" s="14"/>
      <c r="C1" s="14"/>
      <c r="D1" s="14"/>
      <c r="E1" s="14"/>
      <c r="F1" s="14"/>
      <c r="G1" s="35"/>
      <c r="H1" s="14"/>
      <c r="I1" s="10"/>
      <c r="J1" s="10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2.75" customHeight="1" x14ac:dyDescent="0.25">
      <c r="B2" s="15"/>
      <c r="C2" s="15"/>
      <c r="D2" s="15"/>
      <c r="E2" s="15"/>
      <c r="F2" s="15"/>
      <c r="G2" s="36"/>
      <c r="H2" s="15"/>
      <c r="I2" s="11"/>
      <c r="J2" s="1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12.75" customHeight="1" x14ac:dyDescent="0.25">
      <c r="A3" s="22" t="s">
        <v>368</v>
      </c>
      <c r="B3" s="18"/>
      <c r="C3" s="18"/>
      <c r="D3" s="18"/>
      <c r="E3" s="18"/>
      <c r="F3" s="2"/>
      <c r="G3" s="36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5" t="s">
        <v>367</v>
      </c>
      <c r="B4" s="2"/>
      <c r="C4" s="2"/>
      <c r="D4" s="9"/>
      <c r="E4" s="9"/>
      <c r="F4" s="2"/>
      <c r="G4" s="36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6" x14ac:dyDescent="0.25">
      <c r="A6" s="21" t="s">
        <v>22</v>
      </c>
      <c r="B6" s="21" t="s">
        <v>23</v>
      </c>
      <c r="C6" s="21" t="s">
        <v>362</v>
      </c>
      <c r="D6" s="21" t="s">
        <v>348</v>
      </c>
      <c r="E6" s="21" t="s">
        <v>349</v>
      </c>
      <c r="F6" s="21" t="s">
        <v>351</v>
      </c>
      <c r="G6" s="21" t="s">
        <v>358</v>
      </c>
      <c r="H6" s="21" t="s">
        <v>350</v>
      </c>
      <c r="I6" s="21" t="s">
        <v>356</v>
      </c>
      <c r="J6" s="21" t="s">
        <v>357</v>
      </c>
    </row>
    <row r="7" spans="1:22" ht="15" customHeight="1" x14ac:dyDescent="0.25">
      <c r="A7" s="27" t="s">
        <v>346</v>
      </c>
      <c r="B7" s="27"/>
      <c r="C7" s="8">
        <f>SUM(C8:C347)</f>
        <v>16858333</v>
      </c>
      <c r="D7" s="12">
        <f>SUM(D8:D347)</f>
        <v>50040</v>
      </c>
      <c r="E7" s="31">
        <f>SUM(E8:E347)</f>
        <v>7327</v>
      </c>
      <c r="F7" s="32">
        <f>(E7/C7)*100000</f>
        <v>43.462185733310641</v>
      </c>
      <c r="G7" s="32">
        <f t="shared" ref="G7:G70" si="0">((D7/C7)/14)*1000</f>
        <v>0.21201892940931433</v>
      </c>
      <c r="H7" s="34">
        <f>(E7/D7)*100</f>
        <v>14.642286171063148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1">
        <v>14898</v>
      </c>
      <c r="E8" s="6">
        <v>1408</v>
      </c>
      <c r="F8" s="1">
        <v>116.78</v>
      </c>
      <c r="G8" s="33">
        <f t="shared" si="0"/>
        <v>0.88261682083530235</v>
      </c>
      <c r="H8" s="1">
        <v>9.4499999999999993</v>
      </c>
      <c r="I8">
        <v>6.5</v>
      </c>
      <c r="J8" s="1" t="s">
        <v>360</v>
      </c>
    </row>
    <row r="9" spans="1:22" x14ac:dyDescent="0.25">
      <c r="A9" s="1" t="s">
        <v>5</v>
      </c>
      <c r="B9" s="1" t="s">
        <v>24</v>
      </c>
      <c r="C9" s="6">
        <v>86150</v>
      </c>
      <c r="D9" s="1">
        <v>722</v>
      </c>
      <c r="E9" s="6">
        <v>105</v>
      </c>
      <c r="F9" s="1">
        <v>121.88</v>
      </c>
      <c r="G9" s="33">
        <f t="shared" si="0"/>
        <v>0.59862366304618198</v>
      </c>
      <c r="H9" s="1">
        <v>14.54</v>
      </c>
      <c r="I9">
        <v>7.5</v>
      </c>
      <c r="J9" s="1" t="s">
        <v>360</v>
      </c>
      <c r="L9" s="28" t="s">
        <v>364</v>
      </c>
      <c r="M9" s="28"/>
      <c r="N9" s="28"/>
    </row>
    <row r="10" spans="1:22" x14ac:dyDescent="0.25">
      <c r="A10" s="1" t="s">
        <v>5</v>
      </c>
      <c r="B10" s="1" t="s">
        <v>25</v>
      </c>
      <c r="C10" s="6">
        <v>87912</v>
      </c>
      <c r="D10" s="1">
        <v>436</v>
      </c>
      <c r="E10" s="6">
        <v>72</v>
      </c>
      <c r="F10" s="1">
        <v>81.900000000000006</v>
      </c>
      <c r="G10" s="33">
        <f t="shared" si="0"/>
        <v>0.35425035425035428</v>
      </c>
      <c r="H10" s="1">
        <v>16.510000000000002</v>
      </c>
      <c r="I10">
        <v>9</v>
      </c>
      <c r="J10" s="1" t="s">
        <v>359</v>
      </c>
      <c r="L10" s="21" t="s">
        <v>355</v>
      </c>
      <c r="M10" s="21" t="s">
        <v>354</v>
      </c>
      <c r="N10" s="21" t="s">
        <v>353</v>
      </c>
    </row>
    <row r="11" spans="1:22" s="25" customFormat="1" x14ac:dyDescent="0.25">
      <c r="A11" s="23" t="s">
        <v>5</v>
      </c>
      <c r="B11" s="23" t="s">
        <v>26</v>
      </c>
      <c r="C11" s="24">
        <v>8317</v>
      </c>
      <c r="D11" s="23">
        <v>13</v>
      </c>
      <c r="E11" s="24">
        <v>3</v>
      </c>
      <c r="F11" s="23">
        <v>36.07</v>
      </c>
      <c r="G11" s="33">
        <f t="shared" si="0"/>
        <v>0.11164740033322455</v>
      </c>
      <c r="H11" s="23">
        <v>23.08</v>
      </c>
      <c r="I11">
        <v>8</v>
      </c>
      <c r="J11" s="23" t="s">
        <v>359</v>
      </c>
      <c r="L11" s="26">
        <v>97</v>
      </c>
      <c r="M11" s="26">
        <v>121</v>
      </c>
      <c r="N11" s="26">
        <v>122</v>
      </c>
    </row>
    <row r="12" spans="1:22" x14ac:dyDescent="0.25">
      <c r="A12" s="1" t="s">
        <v>5</v>
      </c>
      <c r="B12" s="1" t="s">
        <v>27</v>
      </c>
      <c r="C12" s="6">
        <v>73811</v>
      </c>
      <c r="D12" s="1">
        <v>134</v>
      </c>
      <c r="E12" s="6">
        <v>17</v>
      </c>
      <c r="F12" s="1">
        <v>23.03</v>
      </c>
      <c r="G12" s="33">
        <f t="shared" si="0"/>
        <v>0.12967482585832155</v>
      </c>
      <c r="H12" s="1">
        <v>12.69</v>
      </c>
      <c r="I12" s="25">
        <v>6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1">
        <v>282</v>
      </c>
      <c r="E13" s="6">
        <v>52</v>
      </c>
      <c r="F13" s="1">
        <v>42.72</v>
      </c>
      <c r="G13" s="33">
        <f t="shared" si="0"/>
        <v>0.1654838289437085</v>
      </c>
      <c r="H13" s="1">
        <v>18.440000000000001</v>
      </c>
      <c r="I13">
        <v>8</v>
      </c>
      <c r="J13" s="1" t="s">
        <v>359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1">
        <v>135</v>
      </c>
      <c r="E14" s="6">
        <v>30</v>
      </c>
      <c r="F14" s="1">
        <v>45.74</v>
      </c>
      <c r="G14" s="33">
        <f t="shared" si="0"/>
        <v>0.14700821939288872</v>
      </c>
      <c r="H14" s="1">
        <v>22.22</v>
      </c>
      <c r="I14">
        <v>8</v>
      </c>
      <c r="J14" s="1" t="s">
        <v>359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1">
        <v>3012</v>
      </c>
      <c r="E15" s="6">
        <v>431</v>
      </c>
      <c r="F15" s="1">
        <v>87.15</v>
      </c>
      <c r="G15" s="33">
        <f t="shared" si="0"/>
        <v>0.43501783833107976</v>
      </c>
      <c r="H15" s="1">
        <v>14.31</v>
      </c>
      <c r="I15">
        <v>7.5</v>
      </c>
      <c r="J15" s="1" t="s">
        <v>360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1">
        <v>73</v>
      </c>
      <c r="E16" s="6">
        <v>29</v>
      </c>
      <c r="F16" s="1">
        <v>53.09</v>
      </c>
      <c r="G16" s="33">
        <f t="shared" si="0"/>
        <v>9.5459526468442121E-2</v>
      </c>
      <c r="H16" s="1">
        <v>39.729999999999997</v>
      </c>
      <c r="I16">
        <v>9</v>
      </c>
      <c r="J16" s="1" t="s">
        <v>359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1">
        <v>450</v>
      </c>
      <c r="E17" s="6">
        <v>75</v>
      </c>
      <c r="F17" s="1">
        <v>27.09</v>
      </c>
      <c r="G17" s="33">
        <f t="shared" si="0"/>
        <v>0.1161079380675098</v>
      </c>
      <c r="H17" s="1">
        <v>16.670000000000002</v>
      </c>
      <c r="I17">
        <v>8</v>
      </c>
      <c r="J17" s="1" t="s">
        <v>359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1">
        <v>44</v>
      </c>
      <c r="E18" s="6">
        <v>12</v>
      </c>
      <c r="F18" s="1">
        <v>31.26</v>
      </c>
      <c r="G18" s="33">
        <f t="shared" si="0"/>
        <v>8.1875088387879505E-2</v>
      </c>
      <c r="H18" s="1">
        <v>27.27</v>
      </c>
      <c r="I18">
        <v>9</v>
      </c>
      <c r="J18" s="1" t="s">
        <v>359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1">
        <v>25</v>
      </c>
      <c r="E19" s="6">
        <v>7</v>
      </c>
      <c r="F19" s="1">
        <v>38.979999999999997</v>
      </c>
      <c r="G19" s="33">
        <f t="shared" si="0"/>
        <v>9.9443909657196961E-2</v>
      </c>
      <c r="H19" s="1">
        <v>28</v>
      </c>
      <c r="I19">
        <v>9</v>
      </c>
      <c r="J19" s="1" t="s">
        <v>359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1">
        <v>463</v>
      </c>
      <c r="E20" s="6">
        <v>55</v>
      </c>
      <c r="F20" s="1">
        <v>89.19</v>
      </c>
      <c r="G20" s="33">
        <f t="shared" si="0"/>
        <v>0.53631662836385197</v>
      </c>
      <c r="H20" s="1">
        <v>11.88</v>
      </c>
      <c r="I20">
        <v>7.5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1">
        <v>345</v>
      </c>
      <c r="E21" s="6">
        <v>41</v>
      </c>
      <c r="F21" s="1">
        <v>27.78</v>
      </c>
      <c r="G21" s="33">
        <f t="shared" si="0"/>
        <v>0.16695250225506858</v>
      </c>
      <c r="H21" s="1">
        <v>11.88</v>
      </c>
      <c r="I21">
        <v>7</v>
      </c>
      <c r="J21" s="1" t="s">
        <v>360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1">
        <v>1513</v>
      </c>
      <c r="E22" s="6">
        <v>214</v>
      </c>
      <c r="F22" s="1">
        <v>46.07</v>
      </c>
      <c r="G22" s="33">
        <f t="shared" si="0"/>
        <v>0.2326478243968686</v>
      </c>
      <c r="H22" s="1">
        <v>14.14</v>
      </c>
      <c r="I22">
        <v>7</v>
      </c>
      <c r="J22" s="1" t="s">
        <v>360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1">
        <v>431</v>
      </c>
      <c r="E23" s="6">
        <v>42</v>
      </c>
      <c r="F23" s="1">
        <v>25.45</v>
      </c>
      <c r="G23" s="33">
        <f t="shared" si="0"/>
        <v>0.18655069071367109</v>
      </c>
      <c r="H23" s="1">
        <v>9.74</v>
      </c>
      <c r="I23">
        <v>7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1">
        <v>609</v>
      </c>
      <c r="E24" s="6">
        <v>100</v>
      </c>
      <c r="F24" s="1">
        <v>68.77</v>
      </c>
      <c r="G24" s="33">
        <f t="shared" si="0"/>
        <v>0.29913971543904772</v>
      </c>
      <c r="H24" s="1">
        <v>16.420000000000002</v>
      </c>
      <c r="I24">
        <v>9</v>
      </c>
      <c r="J24" s="1" t="s">
        <v>359</v>
      </c>
      <c r="K24" s="5"/>
    </row>
    <row r="25" spans="1:15" x14ac:dyDescent="0.25">
      <c r="A25" s="1" t="s">
        <v>0</v>
      </c>
      <c r="B25" s="1" t="s">
        <v>40</v>
      </c>
      <c r="C25" s="6">
        <v>27001</v>
      </c>
      <c r="D25" s="1">
        <v>339</v>
      </c>
      <c r="E25" s="6">
        <v>85</v>
      </c>
      <c r="F25" s="1">
        <v>314.8</v>
      </c>
      <c r="G25" s="33">
        <f t="shared" si="0"/>
        <v>0.89679218230012647</v>
      </c>
      <c r="H25" s="1">
        <v>25.07</v>
      </c>
      <c r="I25">
        <v>8.5</v>
      </c>
      <c r="J25" s="1" t="s">
        <v>359</v>
      </c>
      <c r="K25" s="5"/>
    </row>
    <row r="26" spans="1:15" x14ac:dyDescent="0.25">
      <c r="A26" s="1" t="s">
        <v>0</v>
      </c>
      <c r="B26" s="1" t="s">
        <v>41</v>
      </c>
      <c r="C26" s="6">
        <v>12577</v>
      </c>
      <c r="D26" s="1">
        <v>39</v>
      </c>
      <c r="E26" s="6">
        <v>3</v>
      </c>
      <c r="F26" s="1">
        <v>23.85</v>
      </c>
      <c r="G26" s="33">
        <f t="shared" si="0"/>
        <v>0.2214927475323436</v>
      </c>
      <c r="H26" s="1">
        <v>7.69</v>
      </c>
      <c r="I26">
        <v>6</v>
      </c>
      <c r="J26" s="1" t="s">
        <v>360</v>
      </c>
    </row>
    <row r="27" spans="1:15" x14ac:dyDescent="0.25">
      <c r="A27" s="1" t="s">
        <v>0</v>
      </c>
      <c r="B27" s="1" t="s">
        <v>42</v>
      </c>
      <c r="C27" s="6">
        <v>54588</v>
      </c>
      <c r="D27" s="1">
        <v>243</v>
      </c>
      <c r="E27" s="6">
        <v>10</v>
      </c>
      <c r="F27" s="1">
        <v>18.32</v>
      </c>
      <c r="G27" s="33">
        <f t="shared" si="0"/>
        <v>0.31796627202210848</v>
      </c>
      <c r="H27" s="1">
        <v>4.12</v>
      </c>
      <c r="I27">
        <v>5</v>
      </c>
      <c r="J27" s="1" t="s">
        <v>361</v>
      </c>
    </row>
    <row r="28" spans="1:15" x14ac:dyDescent="0.25">
      <c r="A28" s="1" t="s">
        <v>0</v>
      </c>
      <c r="B28" s="1" t="s">
        <v>43</v>
      </c>
      <c r="C28" s="6">
        <v>7851</v>
      </c>
      <c r="D28" s="1">
        <v>27</v>
      </c>
      <c r="E28" s="6">
        <v>3</v>
      </c>
      <c r="F28" s="1">
        <v>38.21</v>
      </c>
      <c r="G28" s="33">
        <f t="shared" si="0"/>
        <v>0.24564659642993611</v>
      </c>
      <c r="H28" s="1">
        <v>11.11</v>
      </c>
      <c r="I28">
        <v>7</v>
      </c>
      <c r="J28" s="1" t="s">
        <v>360</v>
      </c>
    </row>
    <row r="29" spans="1:15" x14ac:dyDescent="0.25">
      <c r="A29" s="1" t="s">
        <v>0</v>
      </c>
      <c r="B29" s="1" t="s">
        <v>44</v>
      </c>
      <c r="C29" s="6">
        <v>13508</v>
      </c>
      <c r="D29" s="1">
        <v>193</v>
      </c>
      <c r="E29" s="6">
        <v>17</v>
      </c>
      <c r="F29" s="1">
        <v>125.85</v>
      </c>
      <c r="G29" s="33">
        <f t="shared" si="0"/>
        <v>1.0205592453149457</v>
      </c>
      <c r="H29" s="1">
        <v>8.81</v>
      </c>
      <c r="I29">
        <v>6.5</v>
      </c>
      <c r="J29" s="1" t="s">
        <v>360</v>
      </c>
    </row>
    <row r="30" spans="1:15" x14ac:dyDescent="0.25">
      <c r="A30" s="1" t="s">
        <v>0</v>
      </c>
      <c r="B30" s="1" t="s">
        <v>45</v>
      </c>
      <c r="C30" s="6">
        <v>13535</v>
      </c>
      <c r="D30" s="1">
        <v>51</v>
      </c>
      <c r="E30" s="6">
        <v>8</v>
      </c>
      <c r="F30" s="1">
        <v>59.11</v>
      </c>
      <c r="G30" s="33">
        <f t="shared" si="0"/>
        <v>0.26914349042165814</v>
      </c>
      <c r="H30" s="1">
        <v>15.69</v>
      </c>
      <c r="I30">
        <v>9</v>
      </c>
      <c r="J30" s="1" t="s">
        <v>359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1">
        <v>248</v>
      </c>
      <c r="E31" s="6">
        <v>27</v>
      </c>
      <c r="F31" s="1">
        <v>64.290000000000006</v>
      </c>
      <c r="G31" s="33">
        <f t="shared" si="0"/>
        <v>0.42179883597127682</v>
      </c>
      <c r="H31" s="1">
        <v>10.89</v>
      </c>
      <c r="I31">
        <v>7.5</v>
      </c>
      <c r="J31" s="1" t="s">
        <v>360</v>
      </c>
    </row>
    <row r="32" spans="1:15" x14ac:dyDescent="0.25">
      <c r="A32" s="1" t="s">
        <v>0</v>
      </c>
      <c r="B32" s="1" t="s">
        <v>47</v>
      </c>
      <c r="C32" s="6">
        <v>22012</v>
      </c>
      <c r="D32" s="1">
        <v>54</v>
      </c>
      <c r="E32" s="6">
        <v>17</v>
      </c>
      <c r="F32" s="1">
        <v>77.23</v>
      </c>
      <c r="G32" s="33">
        <f t="shared" si="0"/>
        <v>0.17522909581786558</v>
      </c>
      <c r="H32" s="1">
        <v>31.48</v>
      </c>
      <c r="I32">
        <v>10</v>
      </c>
      <c r="J32" s="1" t="s">
        <v>359</v>
      </c>
    </row>
    <row r="33" spans="1:16" x14ac:dyDescent="0.25">
      <c r="A33" s="1" t="s">
        <v>9</v>
      </c>
      <c r="B33" s="1" t="s">
        <v>48</v>
      </c>
      <c r="C33" s="6">
        <v>58338</v>
      </c>
      <c r="D33" s="1">
        <v>669</v>
      </c>
      <c r="E33" s="6">
        <v>85</v>
      </c>
      <c r="F33" s="1">
        <v>145.69999999999999</v>
      </c>
      <c r="G33" s="33">
        <f t="shared" si="0"/>
        <v>0.81911814401786631</v>
      </c>
      <c r="H33" s="1">
        <v>12.71</v>
      </c>
      <c r="I33">
        <v>6.5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1">
        <v>260</v>
      </c>
      <c r="E34" s="6">
        <v>39</v>
      </c>
      <c r="F34" s="1">
        <v>168.39</v>
      </c>
      <c r="G34" s="33">
        <f t="shared" si="0"/>
        <v>0.80187515420676048</v>
      </c>
      <c r="H34" s="1">
        <v>15</v>
      </c>
      <c r="I34">
        <v>7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1">
        <v>92</v>
      </c>
      <c r="E35" s="6">
        <v>11</v>
      </c>
      <c r="F35" s="1">
        <v>56.73</v>
      </c>
      <c r="G35" s="33">
        <f t="shared" si="0"/>
        <v>0.33892560582952047</v>
      </c>
      <c r="H35" s="1">
        <v>11.96</v>
      </c>
      <c r="I35">
        <v>8</v>
      </c>
      <c r="J35" s="1" t="s">
        <v>359</v>
      </c>
    </row>
    <row r="36" spans="1:16" x14ac:dyDescent="0.25">
      <c r="A36" s="1" t="s">
        <v>9</v>
      </c>
      <c r="B36" s="1" t="s">
        <v>51</v>
      </c>
      <c r="C36" s="6">
        <v>45249</v>
      </c>
      <c r="D36" s="1">
        <v>318</v>
      </c>
      <c r="E36" s="6">
        <v>45</v>
      </c>
      <c r="F36" s="1">
        <v>99.45</v>
      </c>
      <c r="G36" s="33">
        <f t="shared" si="0"/>
        <v>0.50198425853136452</v>
      </c>
      <c r="H36" s="1">
        <v>14.15</v>
      </c>
      <c r="I36">
        <v>7.5</v>
      </c>
      <c r="J36" s="1" t="s">
        <v>360</v>
      </c>
    </row>
    <row r="37" spans="1:16" x14ac:dyDescent="0.25">
      <c r="A37" s="1" t="s">
        <v>9</v>
      </c>
      <c r="B37" s="1" t="s">
        <v>52</v>
      </c>
      <c r="C37" s="6">
        <v>14121</v>
      </c>
      <c r="D37" s="1">
        <v>154</v>
      </c>
      <c r="E37" s="6">
        <v>18</v>
      </c>
      <c r="F37" s="1">
        <v>127.47</v>
      </c>
      <c r="G37" s="33">
        <f t="shared" si="0"/>
        <v>0.77898165852276746</v>
      </c>
      <c r="H37" s="1">
        <v>11.69</v>
      </c>
      <c r="I37">
        <v>7</v>
      </c>
      <c r="J37" s="1" t="s">
        <v>360</v>
      </c>
    </row>
    <row r="38" spans="1:16" x14ac:dyDescent="0.25">
      <c r="A38" s="1" t="s">
        <v>9</v>
      </c>
      <c r="B38" s="1" t="s">
        <v>53</v>
      </c>
      <c r="C38" s="6">
        <v>36409</v>
      </c>
      <c r="D38" s="1">
        <v>133</v>
      </c>
      <c r="E38" s="6">
        <v>27</v>
      </c>
      <c r="F38" s="1">
        <v>74.16</v>
      </c>
      <c r="G38" s="33">
        <f t="shared" si="0"/>
        <v>0.26092449669037876</v>
      </c>
      <c r="H38" s="1">
        <v>20.3</v>
      </c>
      <c r="I38">
        <v>9</v>
      </c>
      <c r="J38" s="1" t="s">
        <v>359</v>
      </c>
    </row>
    <row r="39" spans="1:16" x14ac:dyDescent="0.25">
      <c r="A39" s="1" t="s">
        <v>9</v>
      </c>
      <c r="B39" s="1" t="s">
        <v>54</v>
      </c>
      <c r="C39" s="6">
        <v>8519</v>
      </c>
      <c r="D39" s="1">
        <v>107</v>
      </c>
      <c r="E39" s="6">
        <v>13</v>
      </c>
      <c r="F39" s="1">
        <v>152.6</v>
      </c>
      <c r="G39" s="33">
        <f t="shared" si="0"/>
        <v>0.8971542602250433</v>
      </c>
      <c r="H39" s="1">
        <v>12.15</v>
      </c>
      <c r="I39">
        <v>6.5</v>
      </c>
      <c r="J39" s="1" t="s">
        <v>360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1">
        <v>243</v>
      </c>
      <c r="E40" s="6">
        <v>38</v>
      </c>
      <c r="F40" s="1">
        <v>133.59</v>
      </c>
      <c r="G40" s="33">
        <f t="shared" si="0"/>
        <v>0.61020013560003017</v>
      </c>
      <c r="H40" s="1">
        <v>15.64</v>
      </c>
      <c r="I40">
        <v>8</v>
      </c>
      <c r="J40" s="1" t="s">
        <v>359</v>
      </c>
    </row>
    <row r="41" spans="1:16" x14ac:dyDescent="0.25">
      <c r="A41" s="1" t="s">
        <v>9</v>
      </c>
      <c r="B41" s="1" t="s">
        <v>56</v>
      </c>
      <c r="C41" s="6">
        <v>17116</v>
      </c>
      <c r="D41" s="1">
        <v>71</v>
      </c>
      <c r="E41" s="6">
        <v>15</v>
      </c>
      <c r="F41" s="1">
        <v>87.64</v>
      </c>
      <c r="G41" s="33">
        <f t="shared" si="0"/>
        <v>0.29629753280138882</v>
      </c>
      <c r="H41" s="1">
        <v>21.13</v>
      </c>
      <c r="I41">
        <v>9</v>
      </c>
      <c r="J41" s="1" t="s">
        <v>359</v>
      </c>
    </row>
    <row r="42" spans="1:16" x14ac:dyDescent="0.25">
      <c r="A42" s="1" t="s">
        <v>9</v>
      </c>
      <c r="B42" s="1" t="s">
        <v>57</v>
      </c>
      <c r="C42" s="6">
        <v>12674</v>
      </c>
      <c r="D42" s="1">
        <v>31</v>
      </c>
      <c r="E42" s="6">
        <v>4</v>
      </c>
      <c r="F42" s="1">
        <v>31.56</v>
      </c>
      <c r="G42" s="33">
        <f t="shared" si="0"/>
        <v>0.17471088167001061</v>
      </c>
      <c r="H42" s="1">
        <v>12.9</v>
      </c>
      <c r="I42">
        <v>7</v>
      </c>
      <c r="J42" s="1" t="s">
        <v>360</v>
      </c>
    </row>
    <row r="43" spans="1:16" x14ac:dyDescent="0.25">
      <c r="A43" s="1" t="s">
        <v>9</v>
      </c>
      <c r="B43" s="1" t="s">
        <v>58</v>
      </c>
      <c r="C43" s="6">
        <v>26472</v>
      </c>
      <c r="D43" s="1">
        <v>58</v>
      </c>
      <c r="E43" s="6">
        <v>8</v>
      </c>
      <c r="F43" s="1">
        <v>30.22</v>
      </c>
      <c r="G43" s="33">
        <f t="shared" si="0"/>
        <v>0.1564995898631438</v>
      </c>
      <c r="H43" s="1">
        <v>13.79</v>
      </c>
      <c r="I43">
        <v>7</v>
      </c>
      <c r="J43" s="1" t="s">
        <v>360</v>
      </c>
    </row>
    <row r="44" spans="1:16" x14ac:dyDescent="0.25">
      <c r="A44" s="1" t="s">
        <v>9</v>
      </c>
      <c r="B44" s="1" t="s">
        <v>59</v>
      </c>
      <c r="C44" s="6">
        <v>40083</v>
      </c>
      <c r="D44" s="1">
        <v>194</v>
      </c>
      <c r="E44" s="6">
        <v>36</v>
      </c>
      <c r="F44" s="1">
        <v>89.81</v>
      </c>
      <c r="G44" s="33">
        <f t="shared" si="0"/>
        <v>0.34571122064573151</v>
      </c>
      <c r="H44" s="1">
        <v>18.559999999999999</v>
      </c>
      <c r="I44">
        <v>9</v>
      </c>
      <c r="J44" s="1" t="s">
        <v>359</v>
      </c>
    </row>
    <row r="45" spans="1:16" x14ac:dyDescent="0.25">
      <c r="A45" s="1" t="s">
        <v>9</v>
      </c>
      <c r="B45" s="1" t="s">
        <v>60</v>
      </c>
      <c r="C45" s="6">
        <v>15231</v>
      </c>
      <c r="D45" s="1">
        <v>49</v>
      </c>
      <c r="E45" s="6">
        <v>3</v>
      </c>
      <c r="F45" s="1">
        <v>19.7</v>
      </c>
      <c r="G45" s="33">
        <f t="shared" si="0"/>
        <v>0.22979449806316063</v>
      </c>
      <c r="H45" s="1">
        <v>6.12</v>
      </c>
      <c r="I45">
        <v>6</v>
      </c>
      <c r="J45" s="1" t="s">
        <v>360</v>
      </c>
    </row>
    <row r="46" spans="1:16" x14ac:dyDescent="0.25">
      <c r="A46" s="1" t="s">
        <v>9</v>
      </c>
      <c r="B46" s="1" t="s">
        <v>61</v>
      </c>
      <c r="C46" s="6">
        <v>27787</v>
      </c>
      <c r="D46" s="1">
        <v>81</v>
      </c>
      <c r="E46" s="6">
        <v>9</v>
      </c>
      <c r="F46" s="1">
        <v>32.39</v>
      </c>
      <c r="G46" s="33">
        <f t="shared" si="0"/>
        <v>0.20821658637903645</v>
      </c>
      <c r="H46" s="1">
        <v>11.11</v>
      </c>
      <c r="I46">
        <v>7</v>
      </c>
      <c r="J46" s="1" t="s">
        <v>360</v>
      </c>
    </row>
    <row r="47" spans="1:16" x14ac:dyDescent="0.25">
      <c r="A47" s="1" t="s">
        <v>9</v>
      </c>
      <c r="B47" s="1" t="s">
        <v>62</v>
      </c>
      <c r="C47" s="6">
        <v>12438</v>
      </c>
      <c r="D47" s="1">
        <v>28</v>
      </c>
      <c r="E47" s="6">
        <v>4</v>
      </c>
      <c r="F47" s="1">
        <v>32.159999999999997</v>
      </c>
      <c r="G47" s="33">
        <f t="shared" si="0"/>
        <v>0.16079755587715067</v>
      </c>
      <c r="H47" s="1">
        <v>14.29</v>
      </c>
      <c r="I47">
        <v>7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1">
        <v>11</v>
      </c>
      <c r="E48" s="6">
        <v>3</v>
      </c>
      <c r="F48" s="1">
        <v>66.959999999999994</v>
      </c>
      <c r="G48" s="33">
        <f t="shared" si="0"/>
        <v>0.17538265306122447</v>
      </c>
      <c r="H48" s="1">
        <v>27.27</v>
      </c>
      <c r="I48">
        <v>10</v>
      </c>
      <c r="J48" s="1" t="s">
        <v>359</v>
      </c>
    </row>
    <row r="49" spans="1:10" x14ac:dyDescent="0.25">
      <c r="A49" s="1" t="s">
        <v>8</v>
      </c>
      <c r="B49" s="1" t="s">
        <v>8</v>
      </c>
      <c r="C49" s="6">
        <v>112778</v>
      </c>
      <c r="D49" s="1">
        <v>326</v>
      </c>
      <c r="E49" s="6">
        <v>88</v>
      </c>
      <c r="F49" s="1">
        <v>78.03</v>
      </c>
      <c r="G49" s="33">
        <f t="shared" si="0"/>
        <v>0.20647390701833945</v>
      </c>
      <c r="H49" s="1">
        <v>26.99</v>
      </c>
      <c r="I49">
        <v>10</v>
      </c>
      <c r="J49" s="1" t="s">
        <v>359</v>
      </c>
    </row>
    <row r="50" spans="1:10" x14ac:dyDescent="0.25">
      <c r="A50" s="1" t="s">
        <v>8</v>
      </c>
      <c r="B50" s="1" t="s">
        <v>64</v>
      </c>
      <c r="C50" s="6">
        <v>32963</v>
      </c>
      <c r="D50" s="1">
        <v>42</v>
      </c>
      <c r="E50" s="6">
        <v>5</v>
      </c>
      <c r="F50" s="1">
        <v>15.17</v>
      </c>
      <c r="G50" s="33">
        <f t="shared" si="0"/>
        <v>9.1011133695355392E-2</v>
      </c>
      <c r="H50" s="1">
        <v>11.9</v>
      </c>
      <c r="I50">
        <v>6</v>
      </c>
      <c r="J50" s="1" t="s">
        <v>360</v>
      </c>
    </row>
    <row r="51" spans="1:10" x14ac:dyDescent="0.25">
      <c r="A51" s="1" t="s">
        <v>8</v>
      </c>
      <c r="B51" s="1" t="s">
        <v>65</v>
      </c>
      <c r="C51" s="6">
        <v>92103</v>
      </c>
      <c r="D51" s="1">
        <v>91</v>
      </c>
      <c r="E51" s="6">
        <v>16</v>
      </c>
      <c r="F51" s="1">
        <v>17.37</v>
      </c>
      <c r="G51" s="33">
        <f t="shared" si="0"/>
        <v>7.0573162654853791E-2</v>
      </c>
      <c r="H51" s="1">
        <v>17.579999999999998</v>
      </c>
      <c r="I51">
        <v>7</v>
      </c>
      <c r="J51" s="1" t="s">
        <v>360</v>
      </c>
    </row>
    <row r="52" spans="1:10" x14ac:dyDescent="0.25">
      <c r="A52" s="1" t="s">
        <v>8</v>
      </c>
      <c r="B52" s="1" t="s">
        <v>66</v>
      </c>
      <c r="C52" s="6">
        <v>58174</v>
      </c>
      <c r="D52" s="1">
        <v>49</v>
      </c>
      <c r="E52" s="6">
        <v>12</v>
      </c>
      <c r="F52" s="1">
        <v>20.63</v>
      </c>
      <c r="G52" s="33">
        <f t="shared" si="0"/>
        <v>6.0164334582459518E-2</v>
      </c>
      <c r="H52" s="1">
        <v>24.49</v>
      </c>
      <c r="I52">
        <v>7</v>
      </c>
      <c r="J52" s="1" t="s">
        <v>360</v>
      </c>
    </row>
    <row r="53" spans="1:10" x14ac:dyDescent="0.25">
      <c r="A53" s="1" t="s">
        <v>8</v>
      </c>
      <c r="B53" s="1" t="s">
        <v>67</v>
      </c>
      <c r="C53" s="6">
        <v>23166</v>
      </c>
      <c r="D53" s="1">
        <v>8</v>
      </c>
      <c r="E53" s="6">
        <v>2</v>
      </c>
      <c r="F53" s="1">
        <v>8.6300000000000008</v>
      </c>
      <c r="G53" s="33">
        <f t="shared" si="0"/>
        <v>2.4666691333357998E-2</v>
      </c>
      <c r="H53" s="1">
        <v>25</v>
      </c>
      <c r="I53">
        <v>6</v>
      </c>
      <c r="J53" s="1" t="s">
        <v>360</v>
      </c>
    </row>
    <row r="54" spans="1:10" x14ac:dyDescent="0.25">
      <c r="A54" s="1" t="s">
        <v>8</v>
      </c>
      <c r="B54" s="1" t="s">
        <v>68</v>
      </c>
      <c r="C54" s="6">
        <v>108893</v>
      </c>
      <c r="D54" s="1">
        <v>65</v>
      </c>
      <c r="E54" s="6">
        <v>17</v>
      </c>
      <c r="F54" s="1">
        <v>15.61</v>
      </c>
      <c r="G54" s="33">
        <f t="shared" si="0"/>
        <v>4.2636874205478251E-2</v>
      </c>
      <c r="H54" s="1">
        <v>26.15</v>
      </c>
      <c r="I54">
        <v>8</v>
      </c>
      <c r="J54" s="1" t="s">
        <v>359</v>
      </c>
    </row>
    <row r="55" spans="1:10" x14ac:dyDescent="0.25">
      <c r="A55" s="1" t="s">
        <v>8</v>
      </c>
      <c r="B55" s="1" t="s">
        <v>69</v>
      </c>
      <c r="C55" s="6">
        <v>69560</v>
      </c>
      <c r="D55" s="1">
        <v>48</v>
      </c>
      <c r="E55" s="6">
        <v>7</v>
      </c>
      <c r="F55" s="1">
        <v>10.06</v>
      </c>
      <c r="G55" s="33">
        <f t="shared" si="0"/>
        <v>4.9289410991538649E-2</v>
      </c>
      <c r="H55" s="1">
        <v>14.58</v>
      </c>
      <c r="I55">
        <v>5</v>
      </c>
      <c r="J55" s="1" t="s">
        <v>361</v>
      </c>
    </row>
    <row r="56" spans="1:10" x14ac:dyDescent="0.25">
      <c r="A56" s="1" t="s">
        <v>8</v>
      </c>
      <c r="B56" s="1" t="s">
        <v>70</v>
      </c>
      <c r="C56" s="6">
        <v>10996</v>
      </c>
      <c r="D56" s="1">
        <v>15</v>
      </c>
      <c r="E56" s="6">
        <v>4</v>
      </c>
      <c r="F56" s="1">
        <v>36.380000000000003</v>
      </c>
      <c r="G56" s="33">
        <f t="shared" si="0"/>
        <v>9.7438029413293145E-2</v>
      </c>
      <c r="H56" s="1">
        <v>26.67</v>
      </c>
      <c r="I56">
        <v>9</v>
      </c>
      <c r="J56" s="1" t="s">
        <v>359</v>
      </c>
    </row>
    <row r="57" spans="1:10" x14ac:dyDescent="0.25">
      <c r="A57" s="1" t="s">
        <v>8</v>
      </c>
      <c r="B57" s="1" t="s">
        <v>71</v>
      </c>
      <c r="C57" s="6">
        <v>39337</v>
      </c>
      <c r="D57" s="1">
        <v>45</v>
      </c>
      <c r="E57" s="6">
        <v>4</v>
      </c>
      <c r="F57" s="1">
        <v>10.17</v>
      </c>
      <c r="G57" s="33">
        <f t="shared" si="0"/>
        <v>8.1711511154529196E-2</v>
      </c>
      <c r="H57" s="1">
        <v>8.89</v>
      </c>
      <c r="I57">
        <v>5</v>
      </c>
      <c r="J57" s="1" t="s">
        <v>361</v>
      </c>
    </row>
    <row r="58" spans="1:10" x14ac:dyDescent="0.25">
      <c r="A58" s="1" t="s">
        <v>8</v>
      </c>
      <c r="B58" s="1" t="s">
        <v>72</v>
      </c>
      <c r="C58" s="6">
        <v>10646</v>
      </c>
      <c r="D58" s="1">
        <v>24</v>
      </c>
      <c r="E58" s="6">
        <v>8</v>
      </c>
      <c r="F58" s="1">
        <v>75.150000000000006</v>
      </c>
      <c r="G58" s="33">
        <f t="shared" si="0"/>
        <v>0.161026274120394</v>
      </c>
      <c r="H58" s="1">
        <v>33.33</v>
      </c>
      <c r="I58">
        <v>10</v>
      </c>
      <c r="J58" s="1" t="s">
        <v>359</v>
      </c>
    </row>
    <row r="59" spans="1:10" x14ac:dyDescent="0.25">
      <c r="A59" s="1" t="s">
        <v>8</v>
      </c>
      <c r="B59" s="1" t="s">
        <v>73</v>
      </c>
      <c r="C59" s="6">
        <v>28043</v>
      </c>
      <c r="D59" s="1">
        <v>19</v>
      </c>
      <c r="E59" s="6">
        <v>4</v>
      </c>
      <c r="F59" s="1">
        <v>14.26</v>
      </c>
      <c r="G59" s="33">
        <f t="shared" si="0"/>
        <v>4.8395066759721043E-2</v>
      </c>
      <c r="H59" s="1">
        <v>21.05</v>
      </c>
      <c r="I59">
        <v>6</v>
      </c>
      <c r="J59" s="1" t="s">
        <v>360</v>
      </c>
    </row>
    <row r="60" spans="1:10" x14ac:dyDescent="0.25">
      <c r="A60" s="1" t="s">
        <v>8</v>
      </c>
      <c r="B60" s="1" t="s">
        <v>74</v>
      </c>
      <c r="C60" s="6">
        <v>41304</v>
      </c>
      <c r="D60" s="1">
        <v>23</v>
      </c>
      <c r="E60" s="6">
        <v>5</v>
      </c>
      <c r="F60" s="1">
        <v>12.11</v>
      </c>
      <c r="G60" s="33">
        <f t="shared" si="0"/>
        <v>3.9774771035665867E-2</v>
      </c>
      <c r="H60" s="1">
        <v>21.74</v>
      </c>
      <c r="I60">
        <v>6</v>
      </c>
      <c r="J60" s="1" t="s">
        <v>360</v>
      </c>
    </row>
    <row r="61" spans="1:10" x14ac:dyDescent="0.25">
      <c r="A61" s="1" t="s">
        <v>8</v>
      </c>
      <c r="B61" s="1" t="s">
        <v>75</v>
      </c>
      <c r="C61" s="6">
        <v>34591</v>
      </c>
      <c r="D61" s="1">
        <v>32</v>
      </c>
      <c r="E61" s="6">
        <v>5</v>
      </c>
      <c r="F61" s="1">
        <v>14.45</v>
      </c>
      <c r="G61" s="33">
        <f t="shared" si="0"/>
        <v>6.6078294519218456E-2</v>
      </c>
      <c r="H61" s="1">
        <v>15.63</v>
      </c>
      <c r="I61">
        <v>6</v>
      </c>
      <c r="J61" s="1" t="s">
        <v>360</v>
      </c>
    </row>
    <row r="62" spans="1:10" x14ac:dyDescent="0.25">
      <c r="A62" s="1" t="s">
        <v>8</v>
      </c>
      <c r="B62" s="1" t="s">
        <v>76</v>
      </c>
      <c r="C62" s="6">
        <v>19693</v>
      </c>
      <c r="D62" s="1">
        <v>20</v>
      </c>
      <c r="E62" s="6">
        <v>4</v>
      </c>
      <c r="F62" s="1">
        <v>20.309999999999999</v>
      </c>
      <c r="G62" s="33">
        <f t="shared" si="0"/>
        <v>7.2542092549201673E-2</v>
      </c>
      <c r="H62" s="1">
        <v>20</v>
      </c>
      <c r="I62">
        <v>7</v>
      </c>
      <c r="J62" s="1" t="s">
        <v>360</v>
      </c>
    </row>
    <row r="63" spans="1:10" x14ac:dyDescent="0.25">
      <c r="A63" s="1" t="s">
        <v>8</v>
      </c>
      <c r="B63" s="1" t="s">
        <v>77</v>
      </c>
      <c r="C63" s="6">
        <v>28473</v>
      </c>
      <c r="D63" s="1">
        <v>39</v>
      </c>
      <c r="E63" s="6">
        <v>13</v>
      </c>
      <c r="F63" s="1">
        <v>45.66</v>
      </c>
      <c r="G63" s="33">
        <f t="shared" si="0"/>
        <v>9.78370486325391E-2</v>
      </c>
      <c r="H63" s="1">
        <v>33.33</v>
      </c>
      <c r="I63">
        <v>9</v>
      </c>
      <c r="J63" s="1" t="s">
        <v>359</v>
      </c>
    </row>
    <row r="64" spans="1:10" x14ac:dyDescent="0.25">
      <c r="A64" s="1" t="s">
        <v>8</v>
      </c>
      <c r="B64" s="1" t="s">
        <v>78</v>
      </c>
      <c r="C64" s="6">
        <v>22618</v>
      </c>
      <c r="D64" s="1">
        <v>70</v>
      </c>
      <c r="E64" s="6">
        <v>16</v>
      </c>
      <c r="F64" s="1">
        <v>70.739999999999995</v>
      </c>
      <c r="G64" s="33">
        <f t="shared" si="0"/>
        <v>0.22106287028030772</v>
      </c>
      <c r="H64" s="1">
        <v>22.86</v>
      </c>
      <c r="I64">
        <v>9</v>
      </c>
      <c r="J64" s="1" t="s">
        <v>359</v>
      </c>
    </row>
    <row r="65" spans="1:10" x14ac:dyDescent="0.25">
      <c r="A65" s="1" t="s">
        <v>3</v>
      </c>
      <c r="B65" s="1" t="s">
        <v>3</v>
      </c>
      <c r="C65" s="6">
        <v>166078</v>
      </c>
      <c r="D65" s="1">
        <v>303</v>
      </c>
      <c r="E65" s="6">
        <v>27</v>
      </c>
      <c r="F65" s="1">
        <v>16.260000000000002</v>
      </c>
      <c r="G65" s="33">
        <f t="shared" si="0"/>
        <v>0.13031742399870627</v>
      </c>
      <c r="H65" s="1">
        <v>8.91</v>
      </c>
      <c r="I65">
        <v>6</v>
      </c>
      <c r="J65" s="1" t="s">
        <v>360</v>
      </c>
    </row>
    <row r="66" spans="1:10" x14ac:dyDescent="0.25">
      <c r="A66" s="1" t="s">
        <v>3</v>
      </c>
      <c r="B66" s="1" t="s">
        <v>79</v>
      </c>
      <c r="C66" s="6">
        <v>123979</v>
      </c>
      <c r="D66" s="1">
        <v>65</v>
      </c>
      <c r="E66" s="6">
        <v>1</v>
      </c>
      <c r="F66" s="1">
        <v>0.81</v>
      </c>
      <c r="G66" s="33">
        <f t="shared" si="0"/>
        <v>3.7448738438422169E-2</v>
      </c>
      <c r="H66" s="1">
        <v>1.54</v>
      </c>
      <c r="I66">
        <v>4</v>
      </c>
      <c r="J66" s="1" t="s">
        <v>361</v>
      </c>
    </row>
    <row r="67" spans="1:10" x14ac:dyDescent="0.25">
      <c r="A67" s="1" t="s">
        <v>3</v>
      </c>
      <c r="B67" s="1" t="s">
        <v>80</v>
      </c>
      <c r="C67" s="6">
        <v>25479</v>
      </c>
      <c r="D67" s="1">
        <v>11</v>
      </c>
      <c r="E67" s="6">
        <v>0</v>
      </c>
      <c r="F67" s="1">
        <v>0</v>
      </c>
      <c r="G67" s="33">
        <f t="shared" si="0"/>
        <v>3.083772069996019E-2</v>
      </c>
      <c r="H67" s="1">
        <v>0</v>
      </c>
      <c r="I67">
        <v>4</v>
      </c>
      <c r="J67" s="1" t="s">
        <v>361</v>
      </c>
    </row>
    <row r="68" spans="1:10" x14ac:dyDescent="0.25">
      <c r="A68" s="1" t="s">
        <v>3</v>
      </c>
      <c r="B68" s="1" t="s">
        <v>81</v>
      </c>
      <c r="C68" s="6">
        <v>25677</v>
      </c>
      <c r="D68" s="1">
        <v>18</v>
      </c>
      <c r="E68" s="6">
        <v>2</v>
      </c>
      <c r="F68" s="1">
        <v>7.79</v>
      </c>
      <c r="G68" s="33">
        <f t="shared" si="0"/>
        <v>5.0072605277652601E-2</v>
      </c>
      <c r="H68" s="1">
        <v>11.11</v>
      </c>
      <c r="I68">
        <v>5</v>
      </c>
      <c r="J68" s="1" t="s">
        <v>361</v>
      </c>
    </row>
    <row r="69" spans="1:10" x14ac:dyDescent="0.25">
      <c r="A69" s="1" t="s">
        <v>3</v>
      </c>
      <c r="B69" s="1" t="s">
        <v>82</v>
      </c>
      <c r="C69" s="6">
        <v>47441</v>
      </c>
      <c r="D69" s="1">
        <v>44</v>
      </c>
      <c r="E69" s="6">
        <v>2</v>
      </c>
      <c r="F69" s="1">
        <v>4.22</v>
      </c>
      <c r="G69" s="33">
        <f t="shared" si="0"/>
        <v>6.6247700150864078E-2</v>
      </c>
      <c r="H69" s="1">
        <v>4.55</v>
      </c>
      <c r="I69">
        <v>4</v>
      </c>
      <c r="J69" s="1" t="s">
        <v>361</v>
      </c>
    </row>
    <row r="70" spans="1:10" x14ac:dyDescent="0.25">
      <c r="A70" s="1" t="s">
        <v>3</v>
      </c>
      <c r="B70" s="1" t="s">
        <v>83</v>
      </c>
      <c r="C70" s="6">
        <v>62895</v>
      </c>
      <c r="D70" s="1">
        <v>39</v>
      </c>
      <c r="E70" s="6">
        <v>3</v>
      </c>
      <c r="F70" s="1">
        <v>4.7699999999999996</v>
      </c>
      <c r="G70" s="33">
        <f t="shared" si="0"/>
        <v>4.4291506251916468E-2</v>
      </c>
      <c r="H70" s="1">
        <v>7.69</v>
      </c>
      <c r="I70">
        <v>5</v>
      </c>
      <c r="J70" s="1" t="s">
        <v>361</v>
      </c>
    </row>
    <row r="71" spans="1:10" x14ac:dyDescent="0.25">
      <c r="A71" s="1" t="s">
        <v>3</v>
      </c>
      <c r="B71" s="1" t="s">
        <v>84</v>
      </c>
      <c r="C71" s="6">
        <v>51024</v>
      </c>
      <c r="D71" s="1">
        <v>47</v>
      </c>
      <c r="E71" s="6">
        <v>8</v>
      </c>
      <c r="F71" s="1">
        <v>15.68</v>
      </c>
      <c r="G71" s="33">
        <f t="shared" ref="G71:G134" si="1">((D71/C71)/14)*1000</f>
        <v>6.579536800609237E-2</v>
      </c>
      <c r="H71" s="1">
        <v>17.02</v>
      </c>
      <c r="I71">
        <v>7</v>
      </c>
      <c r="J71" s="1" t="s">
        <v>360</v>
      </c>
    </row>
    <row r="72" spans="1:10" x14ac:dyDescent="0.25">
      <c r="A72" s="1" t="s">
        <v>3</v>
      </c>
      <c r="B72" s="1" t="s">
        <v>85</v>
      </c>
      <c r="C72" s="6">
        <v>17234</v>
      </c>
      <c r="D72" s="1">
        <v>15</v>
      </c>
      <c r="E72" s="6">
        <v>0</v>
      </c>
      <c r="F72" s="1">
        <v>0</v>
      </c>
      <c r="G72" s="33">
        <f t="shared" si="1"/>
        <v>6.2169465674165689E-2</v>
      </c>
      <c r="H72" s="1">
        <v>0</v>
      </c>
      <c r="I72">
        <v>4</v>
      </c>
      <c r="J72" s="1" t="s">
        <v>361</v>
      </c>
    </row>
    <row r="73" spans="1:10" x14ac:dyDescent="0.25">
      <c r="A73" s="1" t="s">
        <v>3</v>
      </c>
      <c r="B73" s="1" t="s">
        <v>86</v>
      </c>
      <c r="C73" s="6">
        <v>66314</v>
      </c>
      <c r="D73" s="1">
        <v>55</v>
      </c>
      <c r="E73" s="6">
        <v>2</v>
      </c>
      <c r="F73" s="1">
        <v>3.02</v>
      </c>
      <c r="G73" s="33">
        <f t="shared" si="1"/>
        <v>5.924196140440071E-2</v>
      </c>
      <c r="H73" s="1">
        <v>3.64</v>
      </c>
      <c r="I73">
        <v>4</v>
      </c>
      <c r="J73" s="1" t="s">
        <v>361</v>
      </c>
    </row>
    <row r="74" spans="1:10" x14ac:dyDescent="0.25">
      <c r="A74" s="1" t="s">
        <v>3</v>
      </c>
      <c r="B74" s="1" t="s">
        <v>87</v>
      </c>
      <c r="C74" s="6">
        <v>19778</v>
      </c>
      <c r="D74" s="1">
        <v>23</v>
      </c>
      <c r="E74" s="6">
        <v>4</v>
      </c>
      <c r="F74" s="1">
        <v>20.22</v>
      </c>
      <c r="G74" s="33">
        <f t="shared" si="1"/>
        <v>8.3064877280672605E-2</v>
      </c>
      <c r="H74" s="1">
        <v>17.39</v>
      </c>
      <c r="I74">
        <v>7</v>
      </c>
      <c r="J74" s="1" t="s">
        <v>360</v>
      </c>
    </row>
    <row r="75" spans="1:10" x14ac:dyDescent="0.25">
      <c r="A75" s="1" t="s">
        <v>3</v>
      </c>
      <c r="B75" s="1" t="s">
        <v>88</v>
      </c>
      <c r="C75" s="6">
        <v>70118</v>
      </c>
      <c r="D75" s="1">
        <v>80</v>
      </c>
      <c r="E75" s="6">
        <v>8</v>
      </c>
      <c r="F75" s="1">
        <v>11.41</v>
      </c>
      <c r="G75" s="33">
        <f t="shared" si="1"/>
        <v>8.1495275311413817E-2</v>
      </c>
      <c r="H75" s="1">
        <v>10</v>
      </c>
      <c r="I75">
        <v>5</v>
      </c>
      <c r="J75" s="1" t="s">
        <v>361</v>
      </c>
    </row>
    <row r="76" spans="1:10" x14ac:dyDescent="0.25">
      <c r="A76" s="1" t="s">
        <v>3</v>
      </c>
      <c r="B76" s="1" t="s">
        <v>89</v>
      </c>
      <c r="C76" s="6">
        <v>17923</v>
      </c>
      <c r="D76" s="1">
        <v>20</v>
      </c>
      <c r="E76" s="6">
        <v>6</v>
      </c>
      <c r="F76" s="1">
        <v>33.479999999999997</v>
      </c>
      <c r="G76" s="33">
        <f t="shared" si="1"/>
        <v>7.9706044109324803E-2</v>
      </c>
      <c r="H76" s="1">
        <v>30</v>
      </c>
      <c r="I76">
        <v>9</v>
      </c>
      <c r="J76" s="1" t="s">
        <v>359</v>
      </c>
    </row>
    <row r="77" spans="1:10" x14ac:dyDescent="0.25">
      <c r="A77" s="1" t="s">
        <v>3</v>
      </c>
      <c r="B77" s="1" t="s">
        <v>90</v>
      </c>
      <c r="C77" s="6">
        <v>80234</v>
      </c>
      <c r="D77" s="1">
        <v>23</v>
      </c>
      <c r="E77" s="6">
        <v>4</v>
      </c>
      <c r="F77" s="1">
        <v>4.99</v>
      </c>
      <c r="G77" s="33">
        <f t="shared" si="1"/>
        <v>2.0475822504887491E-2</v>
      </c>
      <c r="H77" s="1">
        <v>17.39</v>
      </c>
      <c r="I77">
        <v>6</v>
      </c>
      <c r="J77" s="1" t="s">
        <v>360</v>
      </c>
    </row>
    <row r="78" spans="1:10" x14ac:dyDescent="0.25">
      <c r="A78" s="1" t="s">
        <v>3</v>
      </c>
      <c r="B78" s="1" t="s">
        <v>91</v>
      </c>
      <c r="C78" s="6">
        <v>17465</v>
      </c>
      <c r="D78" s="1">
        <v>14</v>
      </c>
      <c r="E78" s="6">
        <v>1</v>
      </c>
      <c r="F78" s="1">
        <v>5.73</v>
      </c>
      <c r="G78" s="33">
        <f t="shared" si="1"/>
        <v>5.7257371886630402E-2</v>
      </c>
      <c r="H78" s="1">
        <v>7.14</v>
      </c>
      <c r="I78">
        <v>5</v>
      </c>
      <c r="J78" s="1" t="s">
        <v>361</v>
      </c>
    </row>
    <row r="79" spans="1:10" x14ac:dyDescent="0.25">
      <c r="A79" s="1" t="s">
        <v>16</v>
      </c>
      <c r="B79" s="1" t="s">
        <v>92</v>
      </c>
      <c r="C79" s="6">
        <v>46489</v>
      </c>
      <c r="D79" s="1">
        <v>300</v>
      </c>
      <c r="E79" s="6">
        <v>5</v>
      </c>
      <c r="F79" s="1">
        <v>10.76</v>
      </c>
      <c r="G79" s="33">
        <f t="shared" si="1"/>
        <v>0.46093853231025467</v>
      </c>
      <c r="H79" s="1">
        <v>1.67</v>
      </c>
      <c r="I79">
        <v>3.5</v>
      </c>
      <c r="J79" s="1" t="s">
        <v>361</v>
      </c>
    </row>
    <row r="80" spans="1:10" x14ac:dyDescent="0.25">
      <c r="A80" s="1" t="s">
        <v>16</v>
      </c>
      <c r="B80" s="1" t="s">
        <v>93</v>
      </c>
      <c r="C80" s="6">
        <v>60376</v>
      </c>
      <c r="D80" s="1">
        <v>310</v>
      </c>
      <c r="E80" s="6">
        <v>13</v>
      </c>
      <c r="F80" s="1">
        <v>21.53</v>
      </c>
      <c r="G80" s="33">
        <f t="shared" si="1"/>
        <v>0.36674932328834542</v>
      </c>
      <c r="H80" s="1">
        <v>4.1900000000000004</v>
      </c>
      <c r="I80">
        <v>5</v>
      </c>
      <c r="J80" s="1" t="s">
        <v>361</v>
      </c>
    </row>
    <row r="81" spans="1:10" x14ac:dyDescent="0.25">
      <c r="A81" s="1" t="s">
        <v>16</v>
      </c>
      <c r="B81" s="1" t="s">
        <v>94</v>
      </c>
      <c r="C81" s="6">
        <v>21088</v>
      </c>
      <c r="D81" s="1">
        <v>26</v>
      </c>
      <c r="E81" s="6">
        <v>5</v>
      </c>
      <c r="F81" s="1">
        <v>23.71</v>
      </c>
      <c r="G81" s="33">
        <f t="shared" si="1"/>
        <v>8.8066334272707561E-2</v>
      </c>
      <c r="H81" s="1">
        <v>19.23</v>
      </c>
      <c r="I81">
        <v>7</v>
      </c>
      <c r="J81" s="1" t="s">
        <v>360</v>
      </c>
    </row>
    <row r="82" spans="1:10" x14ac:dyDescent="0.25">
      <c r="A82" s="1" t="s">
        <v>16</v>
      </c>
      <c r="B82" s="1" t="s">
        <v>95</v>
      </c>
      <c r="C82" s="6">
        <v>25859</v>
      </c>
      <c r="D82" s="1">
        <v>260</v>
      </c>
      <c r="E82" s="6">
        <v>35</v>
      </c>
      <c r="F82" s="1">
        <v>135.35</v>
      </c>
      <c r="G82" s="33">
        <f t="shared" si="1"/>
        <v>0.71818046217674969</v>
      </c>
      <c r="H82" s="1">
        <v>13.46</v>
      </c>
      <c r="I82">
        <v>7</v>
      </c>
      <c r="J82" s="1" t="s">
        <v>360</v>
      </c>
    </row>
    <row r="83" spans="1:10" x14ac:dyDescent="0.25">
      <c r="A83" s="1" t="s">
        <v>16</v>
      </c>
      <c r="B83" s="1" t="s">
        <v>96</v>
      </c>
      <c r="C83" s="6">
        <v>13620</v>
      </c>
      <c r="D83" s="1">
        <v>23</v>
      </c>
      <c r="E83" s="6">
        <v>0</v>
      </c>
      <c r="F83" s="1">
        <v>0</v>
      </c>
      <c r="G83" s="33">
        <f t="shared" si="1"/>
        <v>0.12062093559890917</v>
      </c>
      <c r="H83" s="1">
        <v>0</v>
      </c>
      <c r="I83">
        <v>4</v>
      </c>
      <c r="J83" s="1" t="s">
        <v>361</v>
      </c>
    </row>
    <row r="84" spans="1:10" x14ac:dyDescent="0.25">
      <c r="A84" s="1" t="s">
        <v>16</v>
      </c>
      <c r="B84" s="1" t="s">
        <v>97</v>
      </c>
      <c r="C84" s="6">
        <v>26686</v>
      </c>
      <c r="D84" s="1">
        <v>139</v>
      </c>
      <c r="E84" s="6">
        <v>9</v>
      </c>
      <c r="F84" s="1">
        <v>33.729999999999997</v>
      </c>
      <c r="G84" s="33">
        <f t="shared" si="1"/>
        <v>0.37205169109538438</v>
      </c>
      <c r="H84" s="1">
        <v>6.47</v>
      </c>
      <c r="I84">
        <v>7</v>
      </c>
      <c r="J84" s="1" t="s">
        <v>360</v>
      </c>
    </row>
    <row r="85" spans="1:10" x14ac:dyDescent="0.25">
      <c r="A85" s="1" t="s">
        <v>16</v>
      </c>
      <c r="B85" s="1" t="s">
        <v>98</v>
      </c>
      <c r="C85" s="6">
        <v>12599</v>
      </c>
      <c r="D85" s="1">
        <v>2</v>
      </c>
      <c r="E85" s="6">
        <v>0</v>
      </c>
      <c r="F85" s="1">
        <v>0</v>
      </c>
      <c r="G85" s="33">
        <f t="shared" si="1"/>
        <v>1.133876838297824E-2</v>
      </c>
      <c r="H85" s="1">
        <v>0</v>
      </c>
      <c r="I85">
        <v>4</v>
      </c>
      <c r="J85" s="1" t="s">
        <v>361</v>
      </c>
    </row>
    <row r="86" spans="1:10" x14ac:dyDescent="0.25">
      <c r="A86" s="1" t="s">
        <v>16</v>
      </c>
      <c r="B86" s="1" t="s">
        <v>99</v>
      </c>
      <c r="C86" s="6">
        <v>63897</v>
      </c>
      <c r="D86" s="1">
        <v>46</v>
      </c>
      <c r="E86" s="6">
        <v>6</v>
      </c>
      <c r="F86" s="1">
        <v>9.39</v>
      </c>
      <c r="G86" s="33">
        <f t="shared" si="1"/>
        <v>5.1422043064843201E-2</v>
      </c>
      <c r="H86" s="1">
        <v>13.04</v>
      </c>
      <c r="I86">
        <v>5</v>
      </c>
      <c r="J86" s="1" t="s">
        <v>361</v>
      </c>
    </row>
    <row r="87" spans="1:10" x14ac:dyDescent="0.25">
      <c r="A87" s="1" t="s">
        <v>16</v>
      </c>
      <c r="B87" s="1" t="s">
        <v>100</v>
      </c>
      <c r="C87" s="6">
        <v>36117</v>
      </c>
      <c r="D87" s="1">
        <v>58</v>
      </c>
      <c r="E87" s="6">
        <v>10</v>
      </c>
      <c r="F87" s="1">
        <v>27.69</v>
      </c>
      <c r="G87" s="33">
        <f t="shared" si="1"/>
        <v>0.11470656873098938</v>
      </c>
      <c r="H87" s="1">
        <v>17.239999999999998</v>
      </c>
      <c r="I87">
        <v>8</v>
      </c>
      <c r="J87" s="1" t="s">
        <v>359</v>
      </c>
    </row>
    <row r="88" spans="1:10" x14ac:dyDescent="0.25">
      <c r="A88" s="1" t="s">
        <v>16</v>
      </c>
      <c r="B88" s="1" t="s">
        <v>101</v>
      </c>
      <c r="C88" s="6">
        <v>26560</v>
      </c>
      <c r="D88" s="1">
        <v>39</v>
      </c>
      <c r="E88" s="6">
        <v>3</v>
      </c>
      <c r="F88" s="1">
        <v>11.3</v>
      </c>
      <c r="G88" s="33">
        <f t="shared" si="1"/>
        <v>0.10488382099827884</v>
      </c>
      <c r="H88" s="1">
        <v>7.69</v>
      </c>
      <c r="I88">
        <v>5</v>
      </c>
      <c r="J88" s="1" t="s">
        <v>361</v>
      </c>
    </row>
    <row r="89" spans="1:10" x14ac:dyDescent="0.25">
      <c r="A89" s="1" t="s">
        <v>16</v>
      </c>
      <c r="B89" s="1" t="s">
        <v>102</v>
      </c>
      <c r="C89" s="6">
        <v>21906</v>
      </c>
      <c r="D89" s="1">
        <v>10</v>
      </c>
      <c r="E89" s="6">
        <v>0</v>
      </c>
      <c r="F89" s="1">
        <v>0</v>
      </c>
      <c r="G89" s="33">
        <f t="shared" si="1"/>
        <v>3.260685265615422E-2</v>
      </c>
      <c r="H89" s="1">
        <v>0</v>
      </c>
      <c r="I89">
        <v>4</v>
      </c>
      <c r="J89" s="1" t="s">
        <v>361</v>
      </c>
    </row>
    <row r="90" spans="1:10" x14ac:dyDescent="0.25">
      <c r="A90" s="1" t="s">
        <v>16</v>
      </c>
      <c r="B90" s="1" t="s">
        <v>103</v>
      </c>
      <c r="C90" s="6">
        <v>17569</v>
      </c>
      <c r="D90" s="1">
        <v>17</v>
      </c>
      <c r="E90" s="6">
        <v>2</v>
      </c>
      <c r="F90" s="1">
        <v>11.38</v>
      </c>
      <c r="G90" s="33">
        <f t="shared" si="1"/>
        <v>6.9115243570249549E-2</v>
      </c>
      <c r="H90" s="1">
        <v>11.76</v>
      </c>
      <c r="I90">
        <v>5</v>
      </c>
      <c r="J90" s="1" t="s">
        <v>361</v>
      </c>
    </row>
    <row r="91" spans="1:10" x14ac:dyDescent="0.25">
      <c r="A91" s="1" t="s">
        <v>16</v>
      </c>
      <c r="B91" s="1" t="s">
        <v>104</v>
      </c>
      <c r="C91" s="6">
        <v>29285</v>
      </c>
      <c r="D91" s="1">
        <v>67</v>
      </c>
      <c r="E91" s="6">
        <v>2</v>
      </c>
      <c r="F91" s="1">
        <v>6.83</v>
      </c>
      <c r="G91" s="33">
        <f t="shared" si="1"/>
        <v>0.16341861996634063</v>
      </c>
      <c r="H91" s="1">
        <v>2.99</v>
      </c>
      <c r="I91">
        <v>4</v>
      </c>
      <c r="J91" s="1" t="s">
        <v>361</v>
      </c>
    </row>
    <row r="92" spans="1:10" x14ac:dyDescent="0.25">
      <c r="A92" s="1" t="s">
        <v>16</v>
      </c>
      <c r="B92" s="1" t="s">
        <v>105</v>
      </c>
      <c r="C92" s="6">
        <v>38981</v>
      </c>
      <c r="D92" s="1">
        <v>77</v>
      </c>
      <c r="E92" s="6">
        <v>9</v>
      </c>
      <c r="F92" s="1">
        <v>23.09</v>
      </c>
      <c r="G92" s="33">
        <f t="shared" si="1"/>
        <v>0.14109437931299862</v>
      </c>
      <c r="H92" s="1">
        <v>11.69</v>
      </c>
      <c r="I92">
        <v>6</v>
      </c>
      <c r="J92" s="1" t="s">
        <v>360</v>
      </c>
    </row>
    <row r="93" spans="1:10" x14ac:dyDescent="0.25">
      <c r="A93" s="1" t="s">
        <v>18</v>
      </c>
      <c r="B93" s="1" t="s">
        <v>106</v>
      </c>
      <c r="C93" s="6">
        <v>98886</v>
      </c>
      <c r="D93" s="1">
        <v>282</v>
      </c>
      <c r="E93" s="6">
        <v>85</v>
      </c>
      <c r="F93" s="1">
        <v>85.96</v>
      </c>
      <c r="G93" s="33">
        <f t="shared" si="1"/>
        <v>0.20369776452538421</v>
      </c>
      <c r="H93" s="1">
        <v>30.14</v>
      </c>
      <c r="I93">
        <v>10</v>
      </c>
      <c r="J93" s="1" t="s">
        <v>359</v>
      </c>
    </row>
    <row r="94" spans="1:10" x14ac:dyDescent="0.25">
      <c r="A94" s="1" t="s">
        <v>18</v>
      </c>
      <c r="B94" s="1" t="s">
        <v>107</v>
      </c>
      <c r="C94" s="6">
        <v>5128</v>
      </c>
      <c r="D94" s="1">
        <v>19</v>
      </c>
      <c r="E94" s="6">
        <v>4</v>
      </c>
      <c r="F94" s="1">
        <v>78</v>
      </c>
      <c r="G94" s="33">
        <f t="shared" si="1"/>
        <v>0.26465344328058837</v>
      </c>
      <c r="H94" s="1">
        <v>21.05</v>
      </c>
      <c r="I94">
        <v>9</v>
      </c>
      <c r="J94" s="1" t="s">
        <v>359</v>
      </c>
    </row>
    <row r="95" spans="1:10" x14ac:dyDescent="0.25">
      <c r="A95" s="1" t="s">
        <v>18</v>
      </c>
      <c r="B95" s="1" t="s">
        <v>108</v>
      </c>
      <c r="C95" s="6">
        <v>2563</v>
      </c>
      <c r="D95" s="1">
        <v>0</v>
      </c>
      <c r="E95" s="6">
        <v>0</v>
      </c>
      <c r="F95" s="1">
        <v>0</v>
      </c>
      <c r="G95" s="33">
        <f t="shared" si="1"/>
        <v>0</v>
      </c>
      <c r="H95" s="1">
        <v>0</v>
      </c>
      <c r="I95">
        <v>4</v>
      </c>
      <c r="J95" s="1" t="s">
        <v>361</v>
      </c>
    </row>
    <row r="96" spans="1:10" x14ac:dyDescent="0.25">
      <c r="A96" s="1" t="s">
        <v>18</v>
      </c>
      <c r="B96" s="1" t="s">
        <v>109</v>
      </c>
      <c r="C96" s="6">
        <v>21695</v>
      </c>
      <c r="D96" s="1">
        <v>22</v>
      </c>
      <c r="E96" s="6">
        <v>13</v>
      </c>
      <c r="F96" s="1">
        <v>59.92</v>
      </c>
      <c r="G96" s="33">
        <f t="shared" si="1"/>
        <v>7.2432752773845199E-2</v>
      </c>
      <c r="H96" s="1">
        <v>59.09</v>
      </c>
      <c r="I96">
        <v>10</v>
      </c>
      <c r="J96" s="1" t="s">
        <v>359</v>
      </c>
    </row>
    <row r="97" spans="1:10" x14ac:dyDescent="0.25">
      <c r="A97" s="1" t="s">
        <v>18</v>
      </c>
      <c r="B97" s="1" t="s">
        <v>110</v>
      </c>
      <c r="C97" s="6">
        <v>91523</v>
      </c>
      <c r="D97" s="1">
        <v>68</v>
      </c>
      <c r="E97" s="6">
        <v>9</v>
      </c>
      <c r="F97" s="1">
        <v>9.83</v>
      </c>
      <c r="G97" s="33">
        <f t="shared" si="1"/>
        <v>5.307018844599562E-2</v>
      </c>
      <c r="H97" s="1">
        <v>13.24</v>
      </c>
      <c r="I97">
        <v>5</v>
      </c>
      <c r="J97" s="1" t="s">
        <v>361</v>
      </c>
    </row>
    <row r="98" spans="1:10" x14ac:dyDescent="0.25">
      <c r="A98" s="1" t="s">
        <v>18</v>
      </c>
      <c r="B98" s="1" t="s">
        <v>111</v>
      </c>
      <c r="C98" s="6">
        <v>60200</v>
      </c>
      <c r="D98" s="1">
        <v>47</v>
      </c>
      <c r="E98" s="6">
        <v>6</v>
      </c>
      <c r="F98" s="1">
        <v>9.9700000000000006</v>
      </c>
      <c r="G98" s="33">
        <f t="shared" si="1"/>
        <v>5.5766492643569053E-2</v>
      </c>
      <c r="H98" s="1">
        <v>12.77</v>
      </c>
      <c r="I98">
        <v>5</v>
      </c>
      <c r="J98" s="1" t="s">
        <v>361</v>
      </c>
    </row>
    <row r="99" spans="1:10" x14ac:dyDescent="0.25">
      <c r="A99" s="1" t="s">
        <v>18</v>
      </c>
      <c r="B99" s="1" t="s">
        <v>112</v>
      </c>
      <c r="C99" s="6">
        <v>10200</v>
      </c>
      <c r="D99" s="1">
        <v>10</v>
      </c>
      <c r="E99" s="6">
        <v>2</v>
      </c>
      <c r="F99" s="1">
        <v>19.61</v>
      </c>
      <c r="G99" s="33">
        <f t="shared" si="1"/>
        <v>7.0028011204481794E-2</v>
      </c>
      <c r="H99" s="1">
        <v>20</v>
      </c>
      <c r="I99">
        <v>7</v>
      </c>
      <c r="J99" s="1" t="s">
        <v>360</v>
      </c>
    </row>
    <row r="100" spans="1:10" x14ac:dyDescent="0.25">
      <c r="A100" s="1" t="s">
        <v>18</v>
      </c>
      <c r="B100" s="1" t="s">
        <v>113</v>
      </c>
      <c r="C100" s="6">
        <v>7105</v>
      </c>
      <c r="D100" s="1">
        <v>2</v>
      </c>
      <c r="E100" s="6">
        <v>2</v>
      </c>
      <c r="F100" s="1">
        <v>28.15</v>
      </c>
      <c r="G100" s="33">
        <f t="shared" si="1"/>
        <v>2.0106564793405043E-2</v>
      </c>
      <c r="H100" s="1">
        <v>100</v>
      </c>
      <c r="I100" s="29">
        <v>9</v>
      </c>
      <c r="J100" s="1" t="s">
        <v>359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1">
        <v>43</v>
      </c>
      <c r="E101" s="6">
        <v>13</v>
      </c>
      <c r="F101" s="1">
        <v>88.8</v>
      </c>
      <c r="G101" s="33">
        <f t="shared" si="1"/>
        <v>0.20979703356752538</v>
      </c>
      <c r="H101" s="1">
        <v>30.23</v>
      </c>
      <c r="I101">
        <v>10</v>
      </c>
      <c r="J101" s="1" t="s">
        <v>359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1">
        <v>123</v>
      </c>
      <c r="E102" s="6">
        <v>74</v>
      </c>
      <c r="F102" s="1">
        <v>467.17</v>
      </c>
      <c r="G102" s="33">
        <f t="shared" si="1"/>
        <v>0.55465367965367962</v>
      </c>
      <c r="H102" s="1">
        <v>60.16</v>
      </c>
      <c r="I102">
        <v>9.5</v>
      </c>
      <c r="J102" s="1" t="s">
        <v>359</v>
      </c>
    </row>
    <row r="103" spans="1:10" x14ac:dyDescent="0.25">
      <c r="A103" s="1" t="s">
        <v>18</v>
      </c>
      <c r="B103" s="1" t="s">
        <v>116</v>
      </c>
      <c r="C103" s="6">
        <v>4840</v>
      </c>
      <c r="D103" s="1">
        <v>2</v>
      </c>
      <c r="E103" s="6">
        <v>0</v>
      </c>
      <c r="F103" s="1">
        <v>0</v>
      </c>
      <c r="G103" s="33">
        <f t="shared" si="1"/>
        <v>2.9515938606847696E-2</v>
      </c>
      <c r="H103" s="1">
        <v>0</v>
      </c>
      <c r="I103">
        <v>4</v>
      </c>
      <c r="J103" s="1" t="s">
        <v>361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1">
        <v>6</v>
      </c>
      <c r="E104" s="6">
        <v>1</v>
      </c>
      <c r="F104" s="1">
        <v>6.39</v>
      </c>
      <c r="G104" s="33">
        <f t="shared" si="1"/>
        <v>2.7404017428955086E-2</v>
      </c>
      <c r="H104" s="1">
        <v>16.670000000000002</v>
      </c>
      <c r="I104" s="38">
        <v>6</v>
      </c>
      <c r="J104" s="1" t="s">
        <v>360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1">
        <v>37</v>
      </c>
      <c r="E105" s="6">
        <v>13</v>
      </c>
      <c r="F105" s="1">
        <v>41.16</v>
      </c>
      <c r="G105" s="33">
        <f t="shared" si="1"/>
        <v>8.3685036663093071E-2</v>
      </c>
      <c r="H105" s="1">
        <v>35.14</v>
      </c>
      <c r="I105">
        <v>9</v>
      </c>
      <c r="J105" s="1" t="s">
        <v>359</v>
      </c>
    </row>
    <row r="106" spans="1:10" x14ac:dyDescent="0.25">
      <c r="A106" s="1" t="s">
        <v>18</v>
      </c>
      <c r="B106" s="1" t="s">
        <v>119</v>
      </c>
      <c r="C106" s="6">
        <v>7817</v>
      </c>
      <c r="D106" s="1">
        <v>15</v>
      </c>
      <c r="E106" s="6">
        <v>4</v>
      </c>
      <c r="F106" s="1">
        <v>51.17</v>
      </c>
      <c r="G106" s="33">
        <f t="shared" si="1"/>
        <v>0.1370639083316581</v>
      </c>
      <c r="H106" s="1">
        <v>26.67</v>
      </c>
      <c r="I106">
        <v>9</v>
      </c>
      <c r="J106" s="1" t="s">
        <v>359</v>
      </c>
    </row>
    <row r="107" spans="1:10" x14ac:dyDescent="0.25">
      <c r="A107" s="1" t="s">
        <v>18</v>
      </c>
      <c r="B107" s="1" t="s">
        <v>120</v>
      </c>
      <c r="C107" s="6">
        <v>7950</v>
      </c>
      <c r="D107" s="1">
        <v>4</v>
      </c>
      <c r="E107" s="6">
        <v>0</v>
      </c>
      <c r="F107" s="1">
        <v>0</v>
      </c>
      <c r="G107" s="33">
        <f t="shared" si="1"/>
        <v>3.5938903863432167E-2</v>
      </c>
      <c r="H107" s="1">
        <v>0</v>
      </c>
      <c r="I107">
        <v>4</v>
      </c>
      <c r="J107" s="1" t="s">
        <v>361</v>
      </c>
    </row>
    <row r="108" spans="1:10" x14ac:dyDescent="0.25">
      <c r="A108" s="1" t="s">
        <v>18</v>
      </c>
      <c r="B108" s="1" t="s">
        <v>121</v>
      </c>
      <c r="C108" s="6">
        <v>2911</v>
      </c>
      <c r="D108" s="1">
        <v>3</v>
      </c>
      <c r="E108" s="6">
        <v>0</v>
      </c>
      <c r="F108" s="1">
        <v>0</v>
      </c>
      <c r="G108" s="33">
        <f t="shared" si="1"/>
        <v>7.3612406144182158E-2</v>
      </c>
      <c r="H108" s="1">
        <v>0</v>
      </c>
      <c r="I108">
        <v>4</v>
      </c>
      <c r="J108" s="1" t="s">
        <v>361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1">
        <v>10</v>
      </c>
      <c r="E109" s="6">
        <v>4</v>
      </c>
      <c r="F109" s="1">
        <v>30.48</v>
      </c>
      <c r="G109" s="33">
        <f t="shared" si="1"/>
        <v>5.4430062812292485E-2</v>
      </c>
      <c r="H109" s="1">
        <v>40</v>
      </c>
      <c r="I109">
        <v>9</v>
      </c>
      <c r="J109" s="1" t="s">
        <v>359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1">
        <v>16</v>
      </c>
      <c r="E110" s="6">
        <v>3</v>
      </c>
      <c r="F110" s="1">
        <v>25.86</v>
      </c>
      <c r="G110" s="33">
        <f t="shared" si="1"/>
        <v>9.852216748768472E-2</v>
      </c>
      <c r="H110" s="1">
        <v>18.75</v>
      </c>
      <c r="I110">
        <v>8</v>
      </c>
      <c r="J110" s="1" t="s">
        <v>359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1">
        <v>41</v>
      </c>
      <c r="E111" s="6">
        <v>8</v>
      </c>
      <c r="F111" s="1">
        <v>18.170000000000002</v>
      </c>
      <c r="G111" s="33">
        <f t="shared" si="1"/>
        <v>6.6520645737000075E-2</v>
      </c>
      <c r="H111" s="1">
        <v>19.510000000000002</v>
      </c>
      <c r="I111">
        <v>7</v>
      </c>
      <c r="J111" s="1" t="s">
        <v>360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1">
        <v>869</v>
      </c>
      <c r="E112" s="6">
        <v>77</v>
      </c>
      <c r="F112" s="1">
        <v>65.540000000000006</v>
      </c>
      <c r="G112" s="33">
        <f t="shared" si="1"/>
        <v>0.52834391845142337</v>
      </c>
      <c r="H112" s="1">
        <v>8.86</v>
      </c>
      <c r="I112">
        <v>7.5</v>
      </c>
      <c r="J112" s="1" t="s">
        <v>360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1">
        <v>113</v>
      </c>
      <c r="E113" s="6">
        <v>41</v>
      </c>
      <c r="F113" s="1">
        <v>96.8</v>
      </c>
      <c r="G113" s="33">
        <f t="shared" si="1"/>
        <v>0.19057063255958281</v>
      </c>
      <c r="H113" s="1">
        <v>36.28</v>
      </c>
      <c r="I113">
        <v>10</v>
      </c>
      <c r="J113" s="1" t="s">
        <v>359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1">
        <v>40</v>
      </c>
      <c r="E114" s="6">
        <v>10</v>
      </c>
      <c r="F114" s="1">
        <v>15.57</v>
      </c>
      <c r="G114" s="33">
        <f t="shared" si="1"/>
        <v>4.4487152110470496E-2</v>
      </c>
      <c r="H114" s="1">
        <v>25</v>
      </c>
      <c r="I114">
        <v>7</v>
      </c>
      <c r="J114" s="1" t="s">
        <v>360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1">
        <v>20</v>
      </c>
      <c r="E115" s="6">
        <v>6</v>
      </c>
      <c r="F115" s="1">
        <v>20.440000000000001</v>
      </c>
      <c r="G115" s="33">
        <f t="shared" si="1"/>
        <v>4.8663694937029184E-2</v>
      </c>
      <c r="H115" s="1">
        <v>30</v>
      </c>
      <c r="I115">
        <v>8</v>
      </c>
      <c r="J115" s="1" t="s">
        <v>359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1">
        <v>175</v>
      </c>
      <c r="E116" s="6">
        <v>19</v>
      </c>
      <c r="F116" s="1">
        <v>13.88</v>
      </c>
      <c r="G116" s="33">
        <f t="shared" si="1"/>
        <v>9.1301521448553413E-2</v>
      </c>
      <c r="H116" s="1">
        <v>10.86</v>
      </c>
      <c r="I116">
        <v>5</v>
      </c>
      <c r="J116" s="1" t="s">
        <v>361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1">
        <v>9</v>
      </c>
      <c r="E117" s="6">
        <v>2</v>
      </c>
      <c r="F117" s="1">
        <v>3.42</v>
      </c>
      <c r="G117" s="33">
        <f t="shared" si="1"/>
        <v>1.0984129153831509E-2</v>
      </c>
      <c r="H117" s="1">
        <v>22.22</v>
      </c>
      <c r="I117">
        <v>6</v>
      </c>
      <c r="J117" s="1" t="s">
        <v>360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1">
        <v>1</v>
      </c>
      <c r="E118" s="6">
        <v>1</v>
      </c>
      <c r="F118" s="1">
        <v>3.93</v>
      </c>
      <c r="G118" s="33">
        <f t="shared" si="1"/>
        <v>2.8054110768850958E-3</v>
      </c>
      <c r="H118" s="1">
        <v>100</v>
      </c>
      <c r="I118">
        <v>7</v>
      </c>
      <c r="J118" s="1" t="s">
        <v>360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1">
        <v>21</v>
      </c>
      <c r="E119" s="6">
        <v>10</v>
      </c>
      <c r="F119" s="1">
        <v>80.81</v>
      </c>
      <c r="G119" s="33">
        <f t="shared" si="1"/>
        <v>0.1212219169225796</v>
      </c>
      <c r="H119" s="1">
        <v>47.62</v>
      </c>
      <c r="I119">
        <v>10</v>
      </c>
      <c r="J119" s="1" t="s">
        <v>359</v>
      </c>
    </row>
    <row r="120" spans="1:10" x14ac:dyDescent="0.25">
      <c r="A120" s="1" t="s">
        <v>1</v>
      </c>
      <c r="B120" s="1" t="s">
        <v>1</v>
      </c>
      <c r="C120" s="6">
        <v>196867</v>
      </c>
      <c r="D120" s="1">
        <v>1022</v>
      </c>
      <c r="E120" s="6">
        <v>206</v>
      </c>
      <c r="F120" s="1">
        <v>104.64</v>
      </c>
      <c r="G120" s="33">
        <f t="shared" si="1"/>
        <v>0.37080871857650088</v>
      </c>
      <c r="H120" s="1">
        <v>20.16</v>
      </c>
      <c r="I120">
        <v>9</v>
      </c>
      <c r="J120" s="1" t="s">
        <v>359</v>
      </c>
    </row>
    <row r="121" spans="1:10" x14ac:dyDescent="0.25">
      <c r="A121" s="1" t="s">
        <v>1</v>
      </c>
      <c r="B121" s="1" t="s">
        <v>133</v>
      </c>
      <c r="C121" s="6">
        <v>20851</v>
      </c>
      <c r="D121" s="1">
        <v>72</v>
      </c>
      <c r="E121" s="6">
        <v>22</v>
      </c>
      <c r="F121" s="1">
        <v>105.51</v>
      </c>
      <c r="G121" s="33">
        <f t="shared" si="1"/>
        <v>0.24664798536555288</v>
      </c>
      <c r="H121" s="1">
        <v>30.56</v>
      </c>
      <c r="I121">
        <v>10</v>
      </c>
      <c r="J121" s="1" t="s">
        <v>359</v>
      </c>
    </row>
    <row r="122" spans="1:10" x14ac:dyDescent="0.25">
      <c r="A122" s="1" t="s">
        <v>1</v>
      </c>
      <c r="B122" s="1" t="s">
        <v>134</v>
      </c>
      <c r="C122" s="6">
        <v>38219</v>
      </c>
      <c r="D122" s="1">
        <v>86</v>
      </c>
      <c r="E122" s="6">
        <v>14</v>
      </c>
      <c r="F122" s="1">
        <v>36.630000000000003</v>
      </c>
      <c r="G122" s="33">
        <f t="shared" si="1"/>
        <v>0.16072783544459937</v>
      </c>
      <c r="H122" s="1">
        <v>16.28</v>
      </c>
      <c r="I122">
        <v>8</v>
      </c>
      <c r="J122" s="1" t="s">
        <v>359</v>
      </c>
    </row>
    <row r="123" spans="1:10" x14ac:dyDescent="0.25">
      <c r="A123" s="1" t="s">
        <v>1</v>
      </c>
      <c r="B123" s="1" t="s">
        <v>135</v>
      </c>
      <c r="C123" s="6">
        <v>34866</v>
      </c>
      <c r="D123" s="1">
        <v>53</v>
      </c>
      <c r="E123" s="6">
        <v>3</v>
      </c>
      <c r="F123" s="1">
        <v>8.6</v>
      </c>
      <c r="G123" s="33">
        <f t="shared" si="1"/>
        <v>0.10857896763937033</v>
      </c>
      <c r="H123" s="1">
        <v>5.66</v>
      </c>
      <c r="I123">
        <v>5</v>
      </c>
      <c r="J123" s="1" t="s">
        <v>361</v>
      </c>
    </row>
    <row r="124" spans="1:10" x14ac:dyDescent="0.25">
      <c r="A124" s="1" t="s">
        <v>1</v>
      </c>
      <c r="B124" s="1" t="s">
        <v>136</v>
      </c>
      <c r="C124" s="6">
        <v>8766</v>
      </c>
      <c r="D124" s="1">
        <v>20</v>
      </c>
      <c r="E124" s="6">
        <v>2</v>
      </c>
      <c r="F124" s="1">
        <v>22.82</v>
      </c>
      <c r="G124" s="33">
        <f t="shared" si="1"/>
        <v>0.16296730875786319</v>
      </c>
      <c r="H124" s="1">
        <v>10</v>
      </c>
      <c r="I124">
        <v>6</v>
      </c>
      <c r="J124" s="1" t="s">
        <v>360</v>
      </c>
    </row>
    <row r="125" spans="1:10" x14ac:dyDescent="0.25">
      <c r="A125" s="1" t="s">
        <v>1</v>
      </c>
      <c r="B125" s="1" t="s">
        <v>137</v>
      </c>
      <c r="C125" s="6">
        <v>27307</v>
      </c>
      <c r="D125" s="1">
        <v>13</v>
      </c>
      <c r="E125" s="6">
        <v>4</v>
      </c>
      <c r="F125" s="1">
        <v>14.65</v>
      </c>
      <c r="G125" s="33">
        <f t="shared" si="1"/>
        <v>3.4004886240576723E-2</v>
      </c>
      <c r="H125" s="1">
        <v>30.77</v>
      </c>
      <c r="I125">
        <v>7</v>
      </c>
      <c r="J125" s="1" t="s">
        <v>360</v>
      </c>
    </row>
    <row r="126" spans="1:10" x14ac:dyDescent="0.25">
      <c r="A126" s="1" t="s">
        <v>1</v>
      </c>
      <c r="B126" s="1" t="s">
        <v>138</v>
      </c>
      <c r="C126" s="6">
        <v>18896</v>
      </c>
      <c r="D126" s="1">
        <v>16</v>
      </c>
      <c r="E126" s="6">
        <v>5</v>
      </c>
      <c r="F126" s="1">
        <v>26.46</v>
      </c>
      <c r="G126" s="33">
        <f t="shared" si="1"/>
        <v>6.0481432200314503E-2</v>
      </c>
      <c r="H126" s="1">
        <v>31.25</v>
      </c>
      <c r="I126">
        <v>9</v>
      </c>
      <c r="J126" s="1" t="s">
        <v>359</v>
      </c>
    </row>
    <row r="127" spans="1:10" x14ac:dyDescent="0.25">
      <c r="A127" s="1" t="s">
        <v>1</v>
      </c>
      <c r="B127" s="1" t="s">
        <v>139</v>
      </c>
      <c r="C127" s="6">
        <v>9607</v>
      </c>
      <c r="D127" s="1">
        <v>3</v>
      </c>
      <c r="E127" s="6">
        <v>0</v>
      </c>
      <c r="F127" s="1">
        <v>0</v>
      </c>
      <c r="G127" s="33">
        <f t="shared" si="1"/>
        <v>2.2305164389061549E-2</v>
      </c>
      <c r="H127" s="1">
        <v>0</v>
      </c>
      <c r="I127">
        <v>4</v>
      </c>
      <c r="J127" s="1" t="s">
        <v>361</v>
      </c>
    </row>
    <row r="128" spans="1:10" x14ac:dyDescent="0.25">
      <c r="A128" s="1" t="s">
        <v>1</v>
      </c>
      <c r="B128" s="1" t="s">
        <v>140</v>
      </c>
      <c r="C128" s="6">
        <v>60791</v>
      </c>
      <c r="D128" s="1">
        <v>42</v>
      </c>
      <c r="E128" s="6">
        <v>12</v>
      </c>
      <c r="F128" s="1">
        <v>19.739999999999998</v>
      </c>
      <c r="G128" s="33">
        <f t="shared" si="1"/>
        <v>4.9349410274547215E-2</v>
      </c>
      <c r="H128" s="1">
        <v>28.57</v>
      </c>
      <c r="I128">
        <v>8</v>
      </c>
      <c r="J128" s="1" t="s">
        <v>359</v>
      </c>
    </row>
    <row r="129" spans="1:10" s="25" customFormat="1" x14ac:dyDescent="0.25">
      <c r="A129" s="23" t="s">
        <v>1</v>
      </c>
      <c r="B129" s="23" t="s">
        <v>141</v>
      </c>
      <c r="C129" s="24">
        <v>8658</v>
      </c>
      <c r="D129" s="23">
        <v>24</v>
      </c>
      <c r="E129" s="24">
        <v>1</v>
      </c>
      <c r="F129" s="23">
        <v>11.55</v>
      </c>
      <c r="G129" s="33">
        <f t="shared" si="1"/>
        <v>0.19800019800019802</v>
      </c>
      <c r="H129" s="23">
        <v>4.17</v>
      </c>
      <c r="I129">
        <v>4</v>
      </c>
      <c r="J129" s="23" t="s">
        <v>361</v>
      </c>
    </row>
    <row r="130" spans="1:10" x14ac:dyDescent="0.25">
      <c r="A130" s="1" t="s">
        <v>1</v>
      </c>
      <c r="B130" s="1" t="s">
        <v>142</v>
      </c>
      <c r="C130" s="6">
        <v>20245</v>
      </c>
      <c r="D130" s="1">
        <v>7</v>
      </c>
      <c r="E130" s="6">
        <v>2</v>
      </c>
      <c r="F130" s="1">
        <v>9.8800000000000008</v>
      </c>
      <c r="G130" s="33">
        <f t="shared" si="1"/>
        <v>2.4697456162015314E-2</v>
      </c>
      <c r="H130" s="1">
        <v>28.57</v>
      </c>
      <c r="I130">
        <v>7</v>
      </c>
      <c r="J130" s="1" t="s">
        <v>360</v>
      </c>
    </row>
    <row r="131" spans="1:10" x14ac:dyDescent="0.25">
      <c r="A131" s="1" t="s">
        <v>1</v>
      </c>
      <c r="B131" s="1" t="s">
        <v>143</v>
      </c>
      <c r="C131" s="6">
        <v>32771</v>
      </c>
      <c r="D131" s="1">
        <v>11</v>
      </c>
      <c r="E131" s="6">
        <v>1</v>
      </c>
      <c r="F131" s="1">
        <v>3.05</v>
      </c>
      <c r="G131" s="33">
        <f t="shared" si="1"/>
        <v>2.3975902038823521E-2</v>
      </c>
      <c r="H131" s="1">
        <v>9.09</v>
      </c>
      <c r="I131">
        <v>5</v>
      </c>
      <c r="J131" s="1" t="s">
        <v>361</v>
      </c>
    </row>
    <row r="132" spans="1:10" x14ac:dyDescent="0.25">
      <c r="A132" s="1" t="s">
        <v>1</v>
      </c>
      <c r="B132" s="1" t="s">
        <v>144</v>
      </c>
      <c r="C132" s="6">
        <v>16679</v>
      </c>
      <c r="D132" s="1">
        <v>11</v>
      </c>
      <c r="E132" s="6">
        <v>0</v>
      </c>
      <c r="F132" s="1">
        <v>0</v>
      </c>
      <c r="G132" s="33">
        <f t="shared" si="1"/>
        <v>4.7107997224910707E-2</v>
      </c>
      <c r="H132" s="1">
        <v>0</v>
      </c>
      <c r="I132">
        <v>4</v>
      </c>
      <c r="J132" s="1" t="s">
        <v>361</v>
      </c>
    </row>
    <row r="133" spans="1:10" x14ac:dyDescent="0.25">
      <c r="A133" s="1" t="s">
        <v>1</v>
      </c>
      <c r="B133" s="1" t="s">
        <v>145</v>
      </c>
      <c r="C133" s="6">
        <v>45229</v>
      </c>
      <c r="D133" s="1">
        <v>87</v>
      </c>
      <c r="E133" s="6">
        <v>21</v>
      </c>
      <c r="F133" s="1">
        <v>46.43</v>
      </c>
      <c r="G133" s="33">
        <f t="shared" si="1"/>
        <v>0.13739604488902507</v>
      </c>
      <c r="H133" s="1">
        <v>24.14</v>
      </c>
      <c r="I133">
        <v>8</v>
      </c>
      <c r="J133" s="1" t="s">
        <v>359</v>
      </c>
    </row>
    <row r="134" spans="1:10" x14ac:dyDescent="0.25">
      <c r="A134" s="1" t="s">
        <v>1</v>
      </c>
      <c r="B134" s="1" t="s">
        <v>146</v>
      </c>
      <c r="C134" s="6">
        <v>14522</v>
      </c>
      <c r="D134" s="1">
        <v>11</v>
      </c>
      <c r="E134" s="6">
        <v>2</v>
      </c>
      <c r="F134" s="1">
        <v>13.77</v>
      </c>
      <c r="G134" s="33">
        <f t="shared" si="1"/>
        <v>5.4105101619218131E-2</v>
      </c>
      <c r="H134" s="1">
        <v>18.18</v>
      </c>
      <c r="I134">
        <v>6</v>
      </c>
      <c r="J134" s="1" t="s">
        <v>360</v>
      </c>
    </row>
    <row r="135" spans="1:10" x14ac:dyDescent="0.25">
      <c r="A135" s="1" t="s">
        <v>1</v>
      </c>
      <c r="B135" s="1" t="s">
        <v>147</v>
      </c>
      <c r="C135" s="6">
        <v>15414</v>
      </c>
      <c r="D135" s="1">
        <v>14</v>
      </c>
      <c r="E135" s="6">
        <v>0</v>
      </c>
      <c r="F135" s="1">
        <v>0</v>
      </c>
      <c r="G135" s="33">
        <f t="shared" ref="G135:G198" si="2">((D135/C135)/14)*1000</f>
        <v>6.4876086674451786E-2</v>
      </c>
      <c r="H135" s="1">
        <v>0</v>
      </c>
      <c r="I135">
        <v>4</v>
      </c>
      <c r="J135" s="1" t="s">
        <v>361</v>
      </c>
    </row>
    <row r="136" spans="1:10" x14ac:dyDescent="0.25">
      <c r="A136" s="1" t="s">
        <v>1</v>
      </c>
      <c r="B136" s="1" t="s">
        <v>148</v>
      </c>
      <c r="C136" s="6">
        <v>55290</v>
      </c>
      <c r="D136" s="1">
        <v>42</v>
      </c>
      <c r="E136" s="6">
        <v>9</v>
      </c>
      <c r="F136" s="1">
        <v>16.28</v>
      </c>
      <c r="G136" s="33">
        <f t="shared" si="2"/>
        <v>5.425935973955507E-2</v>
      </c>
      <c r="H136" s="1">
        <v>21.43</v>
      </c>
      <c r="I136">
        <v>7</v>
      </c>
      <c r="J136" s="1" t="s">
        <v>360</v>
      </c>
    </row>
    <row r="137" spans="1:10" x14ac:dyDescent="0.25">
      <c r="A137" s="1" t="s">
        <v>1</v>
      </c>
      <c r="B137" s="1" t="s">
        <v>149</v>
      </c>
      <c r="C137" s="6">
        <v>9361</v>
      </c>
      <c r="D137" s="1">
        <v>1</v>
      </c>
      <c r="E137" s="6">
        <v>0</v>
      </c>
      <c r="F137" s="1">
        <v>0</v>
      </c>
      <c r="G137" s="33">
        <f t="shared" si="2"/>
        <v>7.6304424130511092E-3</v>
      </c>
      <c r="H137" s="1">
        <v>0</v>
      </c>
      <c r="I137">
        <v>4</v>
      </c>
      <c r="J137" s="1" t="s">
        <v>361</v>
      </c>
    </row>
    <row r="138" spans="1:10" x14ac:dyDescent="0.25">
      <c r="A138" s="1" t="s">
        <v>1</v>
      </c>
      <c r="B138" s="1" t="s">
        <v>150</v>
      </c>
      <c r="C138" s="6">
        <v>30973</v>
      </c>
      <c r="D138" s="1">
        <v>29</v>
      </c>
      <c r="E138" s="6">
        <v>5</v>
      </c>
      <c r="F138" s="1">
        <v>16.14</v>
      </c>
      <c r="G138" s="33">
        <f t="shared" si="2"/>
        <v>6.6878525536065977E-2</v>
      </c>
      <c r="H138" s="1">
        <v>17.239999999999998</v>
      </c>
      <c r="I138">
        <v>7</v>
      </c>
      <c r="J138" s="1" t="s">
        <v>360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1">
        <v>250</v>
      </c>
      <c r="E139" s="6">
        <v>31</v>
      </c>
      <c r="F139" s="1">
        <v>26.37</v>
      </c>
      <c r="G139" s="33">
        <f t="shared" si="2"/>
        <v>0.15187357314778024</v>
      </c>
      <c r="H139" s="1">
        <v>12.4</v>
      </c>
      <c r="I139">
        <v>7</v>
      </c>
      <c r="J139" s="1" t="s">
        <v>360</v>
      </c>
    </row>
    <row r="140" spans="1:10" x14ac:dyDescent="0.25">
      <c r="A140" s="1" t="s">
        <v>1</v>
      </c>
      <c r="B140" s="1" t="s">
        <v>152</v>
      </c>
      <c r="C140" s="6">
        <v>45162</v>
      </c>
      <c r="D140" s="1">
        <v>150</v>
      </c>
      <c r="E140" s="6">
        <v>28</v>
      </c>
      <c r="F140" s="1">
        <v>62</v>
      </c>
      <c r="G140" s="33">
        <f t="shared" si="2"/>
        <v>0.23724116988365693</v>
      </c>
      <c r="H140" s="1">
        <v>18.670000000000002</v>
      </c>
      <c r="I140">
        <v>9</v>
      </c>
      <c r="J140" s="1" t="s">
        <v>359</v>
      </c>
    </row>
    <row r="141" spans="1:10" x14ac:dyDescent="0.25">
      <c r="A141" s="1" t="s">
        <v>1</v>
      </c>
      <c r="B141" s="1" t="s">
        <v>153</v>
      </c>
      <c r="C141" s="6">
        <v>23851</v>
      </c>
      <c r="D141" s="1">
        <v>59</v>
      </c>
      <c r="E141" s="6">
        <v>11</v>
      </c>
      <c r="F141" s="1">
        <v>46.12</v>
      </c>
      <c r="G141" s="33">
        <f t="shared" si="2"/>
        <v>0.17669220218379583</v>
      </c>
      <c r="H141" s="1">
        <v>18.64</v>
      </c>
      <c r="I141">
        <v>8</v>
      </c>
      <c r="J141" s="1" t="s">
        <v>359</v>
      </c>
    </row>
    <row r="142" spans="1:10" x14ac:dyDescent="0.25">
      <c r="A142" s="1" t="s">
        <v>1</v>
      </c>
      <c r="B142" s="1" t="s">
        <v>154</v>
      </c>
      <c r="C142" s="6">
        <v>24199</v>
      </c>
      <c r="D142" s="1">
        <v>79</v>
      </c>
      <c r="E142" s="6">
        <v>17</v>
      </c>
      <c r="F142" s="1">
        <v>70.25</v>
      </c>
      <c r="G142" s="33">
        <f t="shared" si="2"/>
        <v>0.23318555076065717</v>
      </c>
      <c r="H142" s="1">
        <v>21.52</v>
      </c>
      <c r="I142">
        <v>9</v>
      </c>
      <c r="J142" s="1" t="s">
        <v>359</v>
      </c>
    </row>
    <row r="143" spans="1:10" x14ac:dyDescent="0.25">
      <c r="A143" s="1" t="s">
        <v>1</v>
      </c>
      <c r="B143" s="1" t="s">
        <v>155</v>
      </c>
      <c r="C143" s="6">
        <v>20299</v>
      </c>
      <c r="D143" s="1">
        <v>33</v>
      </c>
      <c r="E143" s="6">
        <v>9</v>
      </c>
      <c r="F143" s="1">
        <v>44.34</v>
      </c>
      <c r="G143" s="33">
        <f t="shared" si="2"/>
        <v>0.11612113193471882</v>
      </c>
      <c r="H143" s="1">
        <v>27.27</v>
      </c>
      <c r="I143">
        <v>9</v>
      </c>
      <c r="J143" s="1" t="s">
        <v>359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1">
        <v>418</v>
      </c>
      <c r="E144" s="6">
        <v>49</v>
      </c>
      <c r="F144" s="1">
        <v>58.72</v>
      </c>
      <c r="G144" s="33">
        <f t="shared" si="2"/>
        <v>0.35779339058027582</v>
      </c>
      <c r="H144" s="1">
        <v>11.72</v>
      </c>
      <c r="I144">
        <v>8</v>
      </c>
      <c r="J144" s="1" t="s">
        <v>359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1">
        <v>98</v>
      </c>
      <c r="E145" s="6">
        <v>9</v>
      </c>
      <c r="F145" s="1">
        <v>24.14</v>
      </c>
      <c r="G145" s="33">
        <f t="shared" si="2"/>
        <v>0.18775313145401387</v>
      </c>
      <c r="H145" s="1">
        <v>9.18</v>
      </c>
      <c r="I145">
        <v>6</v>
      </c>
      <c r="J145" s="1" t="s">
        <v>360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1">
        <v>115</v>
      </c>
      <c r="E146" s="6">
        <v>8</v>
      </c>
      <c r="F146" s="1">
        <v>32.94</v>
      </c>
      <c r="G146" s="33">
        <f t="shared" si="2"/>
        <v>0.33818953906236215</v>
      </c>
      <c r="H146" s="1">
        <v>6.96</v>
      </c>
      <c r="I146">
        <v>7</v>
      </c>
      <c r="J146" s="1" t="s">
        <v>360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1">
        <v>34</v>
      </c>
      <c r="E147" s="6">
        <v>2</v>
      </c>
      <c r="F147" s="1">
        <v>11.89</v>
      </c>
      <c r="G147" s="33">
        <f t="shared" si="2"/>
        <v>0.14441169225018899</v>
      </c>
      <c r="H147" s="1">
        <v>5.88</v>
      </c>
      <c r="I147">
        <v>5</v>
      </c>
      <c r="J147" s="1" t="s">
        <v>361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1">
        <v>12</v>
      </c>
      <c r="E148" s="6">
        <v>0</v>
      </c>
      <c r="F148" s="1">
        <v>0</v>
      </c>
      <c r="G148" s="33">
        <f t="shared" si="2"/>
        <v>7.2210855698640025E-2</v>
      </c>
      <c r="H148" s="1">
        <v>0</v>
      </c>
      <c r="I148">
        <v>4</v>
      </c>
      <c r="J148" s="1" t="s">
        <v>361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1">
        <v>71</v>
      </c>
      <c r="E149" s="6">
        <v>4</v>
      </c>
      <c r="F149" s="1">
        <v>8.3000000000000007</v>
      </c>
      <c r="G149" s="33">
        <f t="shared" si="2"/>
        <v>0.10524256187076807</v>
      </c>
      <c r="H149" s="1">
        <v>5.63</v>
      </c>
      <c r="I149">
        <v>5</v>
      </c>
      <c r="J149" s="1" t="s">
        <v>361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1">
        <v>34</v>
      </c>
      <c r="E150" s="6">
        <v>4</v>
      </c>
      <c r="F150" s="1">
        <v>28.96</v>
      </c>
      <c r="G150" s="33">
        <f t="shared" si="2"/>
        <v>0.17584327192610447</v>
      </c>
      <c r="H150" s="1">
        <v>11.76</v>
      </c>
      <c r="I150">
        <v>7</v>
      </c>
      <c r="J150" s="1" t="s">
        <v>360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1">
        <v>51</v>
      </c>
      <c r="E151" s="6">
        <v>7</v>
      </c>
      <c r="F151" s="1">
        <v>26.57</v>
      </c>
      <c r="G151" s="33">
        <f t="shared" si="2"/>
        <v>0.13824884792626729</v>
      </c>
      <c r="H151" s="1">
        <v>13.73</v>
      </c>
      <c r="I151">
        <v>7</v>
      </c>
      <c r="J151" s="1" t="s">
        <v>360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1">
        <v>26</v>
      </c>
      <c r="E152" s="6">
        <v>3</v>
      </c>
      <c r="F152" s="1">
        <v>13.61</v>
      </c>
      <c r="G152" s="33">
        <f t="shared" si="2"/>
        <v>8.4231805929919135E-2</v>
      </c>
      <c r="H152" s="1">
        <v>11.54</v>
      </c>
      <c r="I152">
        <v>5</v>
      </c>
      <c r="J152" s="1" t="s">
        <v>361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1">
        <v>110</v>
      </c>
      <c r="E153" s="6">
        <v>12</v>
      </c>
      <c r="F153" s="1">
        <v>18.62</v>
      </c>
      <c r="G153" s="33">
        <f t="shared" si="2"/>
        <v>0.12192769909130612</v>
      </c>
      <c r="H153" s="1">
        <v>10.91</v>
      </c>
      <c r="I153">
        <v>6</v>
      </c>
      <c r="J153" s="1" t="s">
        <v>360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1">
        <v>12</v>
      </c>
      <c r="E154" s="6">
        <v>0</v>
      </c>
      <c r="F154" s="1">
        <v>0</v>
      </c>
      <c r="G154" s="33">
        <f t="shared" si="2"/>
        <v>6.9908070886783885E-2</v>
      </c>
      <c r="H154" s="1">
        <v>0</v>
      </c>
      <c r="I154">
        <v>4</v>
      </c>
      <c r="J154" s="1" t="s">
        <v>361</v>
      </c>
    </row>
    <row r="155" spans="1:10" x14ac:dyDescent="0.25">
      <c r="A155" s="1" t="s">
        <v>12</v>
      </c>
      <c r="B155" s="1" t="s">
        <v>167</v>
      </c>
      <c r="C155" s="6">
        <v>7945</v>
      </c>
      <c r="D155" s="1">
        <v>55</v>
      </c>
      <c r="E155" s="6">
        <v>2</v>
      </c>
      <c r="F155" s="1">
        <v>25.17</v>
      </c>
      <c r="G155" s="33">
        <f t="shared" si="2"/>
        <v>0.49447091611975191</v>
      </c>
      <c r="H155" s="1">
        <v>3.64</v>
      </c>
      <c r="I155">
        <v>5.5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1">
        <v>78</v>
      </c>
      <c r="E156" s="6">
        <v>15</v>
      </c>
      <c r="F156" s="1">
        <v>22.06</v>
      </c>
      <c r="G156" s="33">
        <f t="shared" si="2"/>
        <v>8.1940003109518059E-2</v>
      </c>
      <c r="H156" s="1">
        <v>19.23</v>
      </c>
      <c r="I156">
        <v>7</v>
      </c>
      <c r="J156" s="1" t="s">
        <v>360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1">
        <v>40</v>
      </c>
      <c r="E157" s="6">
        <v>2</v>
      </c>
      <c r="F157" s="1">
        <v>4.76</v>
      </c>
      <c r="G157" s="33">
        <f t="shared" si="2"/>
        <v>6.8053135888501745E-2</v>
      </c>
      <c r="H157" s="1">
        <v>5</v>
      </c>
      <c r="I157">
        <v>5</v>
      </c>
      <c r="J157" s="1" t="s">
        <v>361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1">
        <v>16</v>
      </c>
      <c r="E158" s="6">
        <v>2</v>
      </c>
      <c r="F158" s="1">
        <v>7.26</v>
      </c>
      <c r="G158" s="33">
        <f t="shared" si="2"/>
        <v>4.1457436168503753E-2</v>
      </c>
      <c r="H158" s="1">
        <v>12.5</v>
      </c>
      <c r="I158">
        <v>5</v>
      </c>
      <c r="J158" s="1" t="s">
        <v>361</v>
      </c>
    </row>
    <row r="159" spans="1:10" x14ac:dyDescent="0.25">
      <c r="A159" s="1" t="s">
        <v>12</v>
      </c>
      <c r="B159" s="1" t="s">
        <v>171</v>
      </c>
      <c r="C159" s="6">
        <v>9238</v>
      </c>
      <c r="D159" s="1">
        <v>3</v>
      </c>
      <c r="E159" s="6">
        <v>0</v>
      </c>
      <c r="F159" s="1">
        <v>0</v>
      </c>
      <c r="G159" s="33">
        <f t="shared" si="2"/>
        <v>2.3196115423870348E-2</v>
      </c>
      <c r="H159" s="1">
        <v>0</v>
      </c>
      <c r="I159">
        <v>4</v>
      </c>
      <c r="J159" s="1" t="s">
        <v>361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1">
        <v>26</v>
      </c>
      <c r="E160" s="6">
        <v>1</v>
      </c>
      <c r="F160" s="1">
        <v>7.96</v>
      </c>
      <c r="G160" s="33">
        <f t="shared" si="2"/>
        <v>0.14775581646454428</v>
      </c>
      <c r="H160" s="1">
        <v>3.85</v>
      </c>
      <c r="I160">
        <v>4</v>
      </c>
      <c r="J160" s="1" t="s">
        <v>361</v>
      </c>
    </row>
    <row r="161" spans="1:10" x14ac:dyDescent="0.25">
      <c r="A161" s="1" t="s">
        <v>12</v>
      </c>
      <c r="B161" s="1" t="s">
        <v>173</v>
      </c>
      <c r="C161" s="6">
        <v>8724</v>
      </c>
      <c r="D161" s="1">
        <v>20</v>
      </c>
      <c r="E161" s="6">
        <v>3</v>
      </c>
      <c r="F161" s="1">
        <v>34.39</v>
      </c>
      <c r="G161" s="33">
        <f t="shared" si="2"/>
        <v>0.16375188314665617</v>
      </c>
      <c r="H161" s="1">
        <v>15</v>
      </c>
      <c r="I161">
        <v>7</v>
      </c>
      <c r="J161" s="1" t="s">
        <v>360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1">
        <v>15</v>
      </c>
      <c r="E162" s="6">
        <v>0</v>
      </c>
      <c r="F162" s="1">
        <v>0</v>
      </c>
      <c r="G162" s="33">
        <f t="shared" si="2"/>
        <v>8.9434772239446694E-2</v>
      </c>
      <c r="H162" s="1">
        <v>0</v>
      </c>
      <c r="I162">
        <v>4</v>
      </c>
      <c r="J162" s="1" t="s">
        <v>361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1">
        <v>37</v>
      </c>
      <c r="E163" s="6">
        <v>7</v>
      </c>
      <c r="F163" s="1">
        <v>22.74</v>
      </c>
      <c r="G163" s="33">
        <f t="shared" si="2"/>
        <v>8.5873964870585615E-2</v>
      </c>
      <c r="H163" s="1">
        <v>18.920000000000002</v>
      </c>
      <c r="I163">
        <v>7</v>
      </c>
      <c r="J163" s="1" t="s">
        <v>360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1">
        <v>39</v>
      </c>
      <c r="E164" s="6">
        <v>2</v>
      </c>
      <c r="F164" s="1">
        <v>7.78</v>
      </c>
      <c r="G164" s="33">
        <f t="shared" si="2"/>
        <v>0.10832611159256049</v>
      </c>
      <c r="H164" s="1">
        <v>5.13</v>
      </c>
      <c r="I164">
        <v>5</v>
      </c>
      <c r="J164" s="1" t="s">
        <v>361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1">
        <v>374</v>
      </c>
      <c r="E165" s="6">
        <v>56</v>
      </c>
      <c r="F165" s="1">
        <v>51.66</v>
      </c>
      <c r="G165" s="33">
        <f t="shared" si="2"/>
        <v>0.2464303834166848</v>
      </c>
      <c r="H165" s="1">
        <v>14.97</v>
      </c>
      <c r="I165">
        <v>7</v>
      </c>
      <c r="J165" s="1" t="s">
        <v>360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1">
        <v>257</v>
      </c>
      <c r="E166" s="6">
        <v>6</v>
      </c>
      <c r="F166" s="1">
        <v>19.71</v>
      </c>
      <c r="G166" s="33">
        <f t="shared" si="2"/>
        <v>0.60298064830977716</v>
      </c>
      <c r="H166" s="1">
        <v>2.33</v>
      </c>
      <c r="I166">
        <v>4.5</v>
      </c>
      <c r="J166" s="1" t="s">
        <v>361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1">
        <v>78</v>
      </c>
      <c r="E167" s="6">
        <v>3</v>
      </c>
      <c r="F167" s="1">
        <v>18.95</v>
      </c>
      <c r="G167" s="33">
        <f t="shared" si="2"/>
        <v>0.35184266317831209</v>
      </c>
      <c r="H167" s="1">
        <v>3.85</v>
      </c>
      <c r="I167">
        <v>5</v>
      </c>
      <c r="J167" s="1" t="s">
        <v>361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1">
        <v>128</v>
      </c>
      <c r="E168" s="6">
        <v>12</v>
      </c>
      <c r="F168" s="1">
        <v>92.99</v>
      </c>
      <c r="G168" s="33">
        <f t="shared" si="2"/>
        <v>0.70847401339458671</v>
      </c>
      <c r="H168" s="1">
        <v>9.3800000000000008</v>
      </c>
      <c r="I168">
        <v>7</v>
      </c>
      <c r="J168" s="1" t="s">
        <v>360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1">
        <v>151</v>
      </c>
      <c r="E169" s="6">
        <v>17</v>
      </c>
      <c r="F169" s="1">
        <v>64.91</v>
      </c>
      <c r="G169" s="33">
        <f t="shared" si="2"/>
        <v>0.41180994561926942</v>
      </c>
      <c r="H169" s="1">
        <v>11.26</v>
      </c>
      <c r="I169">
        <v>7.5</v>
      </c>
      <c r="J169" s="1" t="s">
        <v>360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1">
        <v>191</v>
      </c>
      <c r="E170" s="6">
        <v>7</v>
      </c>
      <c r="F170" s="1">
        <v>12.7</v>
      </c>
      <c r="G170" s="33">
        <f t="shared" si="2"/>
        <v>0.24745356035146182</v>
      </c>
      <c r="H170" s="1">
        <v>3.66</v>
      </c>
      <c r="I170">
        <v>4</v>
      </c>
      <c r="J170" s="1" t="s">
        <v>361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1">
        <v>74</v>
      </c>
      <c r="E171" s="6">
        <v>6</v>
      </c>
      <c r="F171" s="1">
        <v>15.79</v>
      </c>
      <c r="G171" s="33">
        <f t="shared" si="2"/>
        <v>0.1390757850264244</v>
      </c>
      <c r="H171" s="1">
        <v>8.11</v>
      </c>
      <c r="I171">
        <v>6</v>
      </c>
      <c r="J171" s="1" t="s">
        <v>360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1">
        <v>102</v>
      </c>
      <c r="E172" s="6">
        <v>9</v>
      </c>
      <c r="F172" s="1">
        <v>21.66</v>
      </c>
      <c r="G172" s="33">
        <f t="shared" si="2"/>
        <v>0.17533967765003575</v>
      </c>
      <c r="H172" s="1">
        <v>8.82</v>
      </c>
      <c r="I172">
        <v>6</v>
      </c>
      <c r="J172" s="1" t="s">
        <v>360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1">
        <v>140</v>
      </c>
      <c r="E173" s="6">
        <v>2</v>
      </c>
      <c r="F173" s="1">
        <v>4.6900000000000004</v>
      </c>
      <c r="G173" s="33">
        <f t="shared" si="2"/>
        <v>0.23473627379638975</v>
      </c>
      <c r="H173" s="1">
        <v>1.43</v>
      </c>
      <c r="I173">
        <v>4</v>
      </c>
      <c r="J173" s="1" t="s">
        <v>361</v>
      </c>
    </row>
    <row r="174" spans="1:10" x14ac:dyDescent="0.25">
      <c r="A174" s="1" t="s">
        <v>2</v>
      </c>
      <c r="B174" s="1" t="s">
        <v>2</v>
      </c>
      <c r="C174" s="6">
        <v>48644</v>
      </c>
      <c r="D174" s="1">
        <v>300</v>
      </c>
      <c r="E174" s="6">
        <v>102</v>
      </c>
      <c r="F174" s="1">
        <v>209.69</v>
      </c>
      <c r="G174" s="33">
        <f t="shared" si="2"/>
        <v>0.44051828444559304</v>
      </c>
      <c r="H174" s="1">
        <v>34</v>
      </c>
      <c r="I174">
        <v>9.5</v>
      </c>
      <c r="J174" s="1" t="s">
        <v>359</v>
      </c>
    </row>
    <row r="175" spans="1:10" x14ac:dyDescent="0.25">
      <c r="A175" s="1" t="s">
        <v>2</v>
      </c>
      <c r="B175" s="1" t="s">
        <v>31</v>
      </c>
      <c r="C175" s="6">
        <v>84350</v>
      </c>
      <c r="D175" s="1">
        <v>347</v>
      </c>
      <c r="E175" s="6">
        <v>141</v>
      </c>
      <c r="F175" s="1">
        <v>167.16</v>
      </c>
      <c r="G175" s="33">
        <f t="shared" si="2"/>
        <v>0.29384367855025828</v>
      </c>
      <c r="H175" s="1">
        <v>40.630000000000003</v>
      </c>
      <c r="I175">
        <v>10</v>
      </c>
      <c r="J175" s="1" t="s">
        <v>359</v>
      </c>
    </row>
    <row r="176" spans="1:10" x14ac:dyDescent="0.25">
      <c r="A176" s="1" t="s">
        <v>2</v>
      </c>
      <c r="B176" s="1" t="s">
        <v>185</v>
      </c>
      <c r="C176" s="6">
        <v>20579</v>
      </c>
      <c r="D176" s="1">
        <v>23</v>
      </c>
      <c r="E176" s="6">
        <v>6</v>
      </c>
      <c r="F176" s="1">
        <v>29.16</v>
      </c>
      <c r="G176" s="33">
        <f t="shared" si="2"/>
        <v>7.9831728599890323E-2</v>
      </c>
      <c r="H176" s="1">
        <v>26.09</v>
      </c>
      <c r="I176">
        <v>9</v>
      </c>
      <c r="J176" s="1" t="s">
        <v>359</v>
      </c>
    </row>
    <row r="177" spans="1:10" x14ac:dyDescent="0.25">
      <c r="A177" s="1" t="s">
        <v>2</v>
      </c>
      <c r="B177" s="1" t="s">
        <v>186</v>
      </c>
      <c r="C177" s="6">
        <v>79867</v>
      </c>
      <c r="D177" s="1">
        <v>23</v>
      </c>
      <c r="E177" s="6">
        <v>6</v>
      </c>
      <c r="F177" s="1">
        <v>7.51</v>
      </c>
      <c r="G177" s="33">
        <f t="shared" si="2"/>
        <v>2.056991176402197E-2</v>
      </c>
      <c r="H177" s="1">
        <v>26.09</v>
      </c>
      <c r="I177">
        <v>7</v>
      </c>
      <c r="J177" s="1" t="s">
        <v>360</v>
      </c>
    </row>
    <row r="178" spans="1:10" x14ac:dyDescent="0.25">
      <c r="A178" s="1" t="s">
        <v>2</v>
      </c>
      <c r="B178" s="1" t="s">
        <v>187</v>
      </c>
      <c r="C178" s="6">
        <v>51975</v>
      </c>
      <c r="D178" s="1">
        <v>30</v>
      </c>
      <c r="E178" s="6">
        <v>7</v>
      </c>
      <c r="F178" s="1">
        <v>13.47</v>
      </c>
      <c r="G178" s="33">
        <f t="shared" si="2"/>
        <v>4.1228612657184083E-2</v>
      </c>
      <c r="H178" s="1">
        <v>23.33</v>
      </c>
      <c r="I178">
        <v>6</v>
      </c>
      <c r="J178" s="1" t="s">
        <v>360</v>
      </c>
    </row>
    <row r="179" spans="1:10" x14ac:dyDescent="0.25">
      <c r="A179" s="1" t="s">
        <v>2</v>
      </c>
      <c r="B179" s="1" t="s">
        <v>188</v>
      </c>
      <c r="C179" s="6">
        <v>82876</v>
      </c>
      <c r="D179" s="1">
        <v>52</v>
      </c>
      <c r="E179" s="6">
        <v>12</v>
      </c>
      <c r="F179" s="1">
        <v>14.48</v>
      </c>
      <c r="G179" s="33">
        <f t="shared" si="2"/>
        <v>4.4817386387925512E-2</v>
      </c>
      <c r="H179" s="1">
        <v>23.08</v>
      </c>
      <c r="I179">
        <v>6</v>
      </c>
      <c r="J179" s="1" t="s">
        <v>360</v>
      </c>
    </row>
    <row r="180" spans="1:10" x14ac:dyDescent="0.25">
      <c r="A180" s="1" t="s">
        <v>2</v>
      </c>
      <c r="B180" s="1" t="s">
        <v>189</v>
      </c>
      <c r="C180" s="6">
        <v>81005</v>
      </c>
      <c r="D180" s="1">
        <v>42</v>
      </c>
      <c r="E180" s="6">
        <v>7</v>
      </c>
      <c r="F180" s="1">
        <v>8.64</v>
      </c>
      <c r="G180" s="33">
        <f t="shared" si="2"/>
        <v>3.7034750941299925E-2</v>
      </c>
      <c r="H180" s="1">
        <v>16.670000000000002</v>
      </c>
      <c r="I180">
        <v>6</v>
      </c>
      <c r="J180" s="1" t="s">
        <v>360</v>
      </c>
    </row>
    <row r="181" spans="1:10" x14ac:dyDescent="0.25">
      <c r="A181" s="1" t="s">
        <v>2</v>
      </c>
      <c r="B181" s="1" t="s">
        <v>190</v>
      </c>
      <c r="C181" s="6">
        <v>16786</v>
      </c>
      <c r="D181" s="1">
        <v>7</v>
      </c>
      <c r="E181" s="6">
        <v>3</v>
      </c>
      <c r="F181" s="1">
        <v>17.87</v>
      </c>
      <c r="G181" s="33">
        <f t="shared" si="2"/>
        <v>2.9786727034433455E-2</v>
      </c>
      <c r="H181" s="1">
        <v>42.86</v>
      </c>
      <c r="I181">
        <v>8</v>
      </c>
      <c r="J181" s="1" t="s">
        <v>359</v>
      </c>
    </row>
    <row r="182" spans="1:10" x14ac:dyDescent="0.25">
      <c r="A182" s="1" t="s">
        <v>2</v>
      </c>
      <c r="B182" s="1" t="s">
        <v>191</v>
      </c>
      <c r="C182" s="6">
        <v>62329</v>
      </c>
      <c r="D182" s="1">
        <v>19</v>
      </c>
      <c r="E182" s="6">
        <v>2</v>
      </c>
      <c r="F182" s="1">
        <v>3.21</v>
      </c>
      <c r="G182" s="33">
        <f t="shared" si="2"/>
        <v>2.1773858992489164E-2</v>
      </c>
      <c r="H182" s="1">
        <v>10.53</v>
      </c>
      <c r="I182">
        <v>5</v>
      </c>
      <c r="J182" s="1" t="s">
        <v>361</v>
      </c>
    </row>
    <row r="183" spans="1:10" x14ac:dyDescent="0.25">
      <c r="A183" s="1" t="s">
        <v>2</v>
      </c>
      <c r="B183" s="1" t="s">
        <v>192</v>
      </c>
      <c r="C183" s="6">
        <v>43512</v>
      </c>
      <c r="D183" s="1">
        <v>36</v>
      </c>
      <c r="E183" s="6">
        <v>14</v>
      </c>
      <c r="F183" s="1">
        <v>32.18</v>
      </c>
      <c r="G183" s="33">
        <f t="shared" si="2"/>
        <v>5.9096997872508071E-2</v>
      </c>
      <c r="H183" s="1">
        <v>38.89</v>
      </c>
      <c r="I183">
        <v>9</v>
      </c>
      <c r="J183" s="1" t="s">
        <v>359</v>
      </c>
    </row>
    <row r="184" spans="1:10" x14ac:dyDescent="0.25">
      <c r="A184" s="1" t="s">
        <v>2</v>
      </c>
      <c r="B184" s="1" t="s">
        <v>193</v>
      </c>
      <c r="C184" s="6">
        <v>18128</v>
      </c>
      <c r="D184" s="1">
        <v>18</v>
      </c>
      <c r="E184" s="6">
        <v>7</v>
      </c>
      <c r="F184" s="1">
        <v>38.61</v>
      </c>
      <c r="G184" s="33">
        <f t="shared" si="2"/>
        <v>7.0924221409658289E-2</v>
      </c>
      <c r="H184" s="1">
        <v>38.89</v>
      </c>
      <c r="I184">
        <v>9</v>
      </c>
      <c r="J184" s="1" t="s">
        <v>359</v>
      </c>
    </row>
    <row r="185" spans="1:10" x14ac:dyDescent="0.25">
      <c r="A185" s="1" t="s">
        <v>2</v>
      </c>
      <c r="B185" s="1" t="s">
        <v>194</v>
      </c>
      <c r="C185" s="6">
        <v>31500</v>
      </c>
      <c r="D185" s="1">
        <v>16</v>
      </c>
      <c r="E185" s="6">
        <v>1</v>
      </c>
      <c r="F185" s="1">
        <v>3.17</v>
      </c>
      <c r="G185" s="33">
        <f t="shared" si="2"/>
        <v>3.6281179138321996E-2</v>
      </c>
      <c r="H185" s="1">
        <v>6.25</v>
      </c>
      <c r="I185">
        <v>5</v>
      </c>
      <c r="J185" s="1" t="s">
        <v>361</v>
      </c>
    </row>
    <row r="186" spans="1:10" x14ac:dyDescent="0.25">
      <c r="A186" s="1" t="s">
        <v>2</v>
      </c>
      <c r="B186" s="1" t="s">
        <v>195</v>
      </c>
      <c r="C186" s="6">
        <v>51299</v>
      </c>
      <c r="D186" s="1">
        <v>29</v>
      </c>
      <c r="E186" s="6">
        <v>8</v>
      </c>
      <c r="F186" s="1">
        <v>15.59</v>
      </c>
      <c r="G186" s="33">
        <f t="shared" si="2"/>
        <v>4.0379511714235587E-2</v>
      </c>
      <c r="H186" s="1">
        <v>27.59</v>
      </c>
      <c r="I186">
        <v>8</v>
      </c>
      <c r="J186" s="1" t="s">
        <v>359</v>
      </c>
    </row>
    <row r="187" spans="1:10" x14ac:dyDescent="0.25">
      <c r="A187" s="1" t="s">
        <v>2</v>
      </c>
      <c r="B187" s="1" t="s">
        <v>196</v>
      </c>
      <c r="C187" s="6">
        <v>19080</v>
      </c>
      <c r="D187" s="1">
        <v>8</v>
      </c>
      <c r="E187" s="6">
        <v>0</v>
      </c>
      <c r="F187" s="1">
        <v>0</v>
      </c>
      <c r="G187" s="33">
        <f t="shared" si="2"/>
        <v>2.9949086552860136E-2</v>
      </c>
      <c r="H187" s="1">
        <v>0</v>
      </c>
      <c r="I187">
        <v>4</v>
      </c>
      <c r="J187" s="1" t="s">
        <v>361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1">
        <v>129</v>
      </c>
      <c r="E188" s="6">
        <v>25</v>
      </c>
      <c r="F188" s="1">
        <v>23.12</v>
      </c>
      <c r="G188" s="33">
        <f t="shared" si="2"/>
        <v>8.5211734646694987E-2</v>
      </c>
      <c r="H188" s="1">
        <v>19.38</v>
      </c>
      <c r="I188">
        <v>7</v>
      </c>
      <c r="J188" s="1" t="s">
        <v>360</v>
      </c>
    </row>
    <row r="189" spans="1:10" x14ac:dyDescent="0.25">
      <c r="A189" s="1" t="s">
        <v>2</v>
      </c>
      <c r="B189" s="1" t="s">
        <v>198</v>
      </c>
      <c r="C189" s="6">
        <v>32104</v>
      </c>
      <c r="D189" s="1">
        <v>19</v>
      </c>
      <c r="E189" s="6">
        <v>3</v>
      </c>
      <c r="F189" s="1">
        <v>9.34</v>
      </c>
      <c r="G189" s="33">
        <f t="shared" si="2"/>
        <v>4.2273325976291333E-2</v>
      </c>
      <c r="H189" s="1">
        <v>15.79</v>
      </c>
      <c r="I189">
        <v>6</v>
      </c>
      <c r="J189" s="1" t="s">
        <v>360</v>
      </c>
    </row>
    <row r="190" spans="1:10" x14ac:dyDescent="0.25">
      <c r="A190" s="1" t="s">
        <v>2</v>
      </c>
      <c r="B190" s="1" t="s">
        <v>199</v>
      </c>
      <c r="C190" s="6">
        <v>45434</v>
      </c>
      <c r="D190" s="1">
        <v>24</v>
      </c>
      <c r="E190" s="6">
        <v>2</v>
      </c>
      <c r="F190" s="1">
        <v>4.4000000000000004</v>
      </c>
      <c r="G190" s="33">
        <f t="shared" si="2"/>
        <v>3.7731340280092313E-2</v>
      </c>
      <c r="H190" s="1">
        <v>8.33</v>
      </c>
      <c r="I190">
        <v>5</v>
      </c>
      <c r="J190" s="1" t="s">
        <v>361</v>
      </c>
    </row>
    <row r="191" spans="1:10" x14ac:dyDescent="0.25">
      <c r="A191" s="1" t="s">
        <v>2</v>
      </c>
      <c r="B191" s="1" t="s">
        <v>200</v>
      </c>
      <c r="C191" s="6">
        <v>12573</v>
      </c>
      <c r="D191" s="1">
        <v>15</v>
      </c>
      <c r="E191" s="6">
        <v>0</v>
      </c>
      <c r="F191" s="1">
        <v>0</v>
      </c>
      <c r="G191" s="33">
        <f t="shared" si="2"/>
        <v>8.5216620649691516E-2</v>
      </c>
      <c r="H191" s="1">
        <v>0</v>
      </c>
      <c r="I191">
        <v>4</v>
      </c>
      <c r="J191" s="1" t="s">
        <v>361</v>
      </c>
    </row>
    <row r="192" spans="1:10" x14ac:dyDescent="0.25">
      <c r="A192" s="1" t="s">
        <v>2</v>
      </c>
      <c r="B192" s="1" t="s">
        <v>201</v>
      </c>
      <c r="C192" s="6">
        <v>51253</v>
      </c>
      <c r="D192" s="1">
        <v>60</v>
      </c>
      <c r="E192" s="6">
        <v>13</v>
      </c>
      <c r="F192" s="1">
        <v>25.36</v>
      </c>
      <c r="G192" s="33">
        <f t="shared" si="2"/>
        <v>8.3618798620847298E-2</v>
      </c>
      <c r="H192" s="1">
        <v>21.67</v>
      </c>
      <c r="I192">
        <v>8</v>
      </c>
      <c r="J192" s="1" t="s">
        <v>359</v>
      </c>
    </row>
    <row r="193" spans="1:10" x14ac:dyDescent="0.25">
      <c r="A193" s="1" t="s">
        <v>2</v>
      </c>
      <c r="B193" s="1" t="s">
        <v>202</v>
      </c>
      <c r="C193" s="6">
        <v>25475</v>
      </c>
      <c r="D193" s="1">
        <v>7</v>
      </c>
      <c r="E193" s="6">
        <v>0</v>
      </c>
      <c r="F193" s="1">
        <v>0</v>
      </c>
      <c r="G193" s="33">
        <f t="shared" si="2"/>
        <v>1.9627085377821395E-2</v>
      </c>
      <c r="H193" s="1">
        <v>0</v>
      </c>
      <c r="I193">
        <v>4</v>
      </c>
      <c r="J193" s="1" t="s">
        <v>361</v>
      </c>
    </row>
    <row r="194" spans="1:10" x14ac:dyDescent="0.25">
      <c r="A194" s="1" t="s">
        <v>2</v>
      </c>
      <c r="B194" s="1" t="s">
        <v>203</v>
      </c>
      <c r="C194" s="6">
        <v>23394</v>
      </c>
      <c r="D194" s="1">
        <v>16</v>
      </c>
      <c r="E194" s="6">
        <v>4</v>
      </c>
      <c r="F194" s="1">
        <v>17.100000000000001</v>
      </c>
      <c r="G194" s="33">
        <f t="shared" si="2"/>
        <v>4.8852575141367142E-2</v>
      </c>
      <c r="H194" s="1">
        <v>25</v>
      </c>
      <c r="I194">
        <v>7</v>
      </c>
      <c r="J194" s="1" t="s">
        <v>360</v>
      </c>
    </row>
    <row r="195" spans="1:10" x14ac:dyDescent="0.25">
      <c r="A195" s="1" t="s">
        <v>2</v>
      </c>
      <c r="B195" s="1" t="s">
        <v>204</v>
      </c>
      <c r="C195" s="6">
        <v>23021</v>
      </c>
      <c r="D195" s="1">
        <v>14</v>
      </c>
      <c r="E195" s="6">
        <v>1</v>
      </c>
      <c r="F195" s="1">
        <v>4.34</v>
      </c>
      <c r="G195" s="33">
        <f t="shared" si="2"/>
        <v>4.3438599539550843E-2</v>
      </c>
      <c r="H195" s="1">
        <v>7.14</v>
      </c>
      <c r="I195">
        <v>5</v>
      </c>
      <c r="J195" s="1" t="s">
        <v>361</v>
      </c>
    </row>
    <row r="196" spans="1:10" x14ac:dyDescent="0.25">
      <c r="A196" s="1" t="s">
        <v>2</v>
      </c>
      <c r="B196" s="1" t="s">
        <v>205</v>
      </c>
      <c r="C196" s="6">
        <v>24580</v>
      </c>
      <c r="D196" s="1">
        <v>12</v>
      </c>
      <c r="E196" s="6">
        <v>5</v>
      </c>
      <c r="F196" s="1">
        <v>20.34</v>
      </c>
      <c r="G196" s="33">
        <f t="shared" si="2"/>
        <v>3.4871556433802166E-2</v>
      </c>
      <c r="H196" s="1">
        <v>41.67</v>
      </c>
      <c r="I196">
        <v>8</v>
      </c>
      <c r="J196" s="1" t="s">
        <v>359</v>
      </c>
    </row>
    <row r="197" spans="1:10" x14ac:dyDescent="0.25">
      <c r="A197" s="1" t="s">
        <v>2</v>
      </c>
      <c r="B197" s="1" t="s">
        <v>206</v>
      </c>
      <c r="C197" s="6">
        <v>22423</v>
      </c>
      <c r="D197" s="1">
        <v>15</v>
      </c>
      <c r="E197" s="6">
        <v>2</v>
      </c>
      <c r="F197" s="1">
        <v>8.92</v>
      </c>
      <c r="G197" s="33">
        <f t="shared" si="2"/>
        <v>4.7782570192595616E-2</v>
      </c>
      <c r="H197" s="1">
        <v>13.33</v>
      </c>
      <c r="I197">
        <v>5</v>
      </c>
      <c r="J197" s="1" t="s">
        <v>361</v>
      </c>
    </row>
    <row r="198" spans="1:10" x14ac:dyDescent="0.25">
      <c r="A198" s="1" t="s">
        <v>2</v>
      </c>
      <c r="B198" s="1" t="s">
        <v>207</v>
      </c>
      <c r="C198" s="6">
        <v>17811</v>
      </c>
      <c r="D198" s="1">
        <v>13</v>
      </c>
      <c r="E198" s="6">
        <v>4</v>
      </c>
      <c r="F198" s="1">
        <v>22.46</v>
      </c>
      <c r="G198" s="33">
        <f t="shared" si="2"/>
        <v>5.2134716106418982E-2</v>
      </c>
      <c r="H198" s="1">
        <v>30.77</v>
      </c>
      <c r="I198">
        <v>8</v>
      </c>
      <c r="J198" s="1" t="s">
        <v>359</v>
      </c>
    </row>
    <row r="199" spans="1:10" x14ac:dyDescent="0.25">
      <c r="A199" s="1" t="s">
        <v>2</v>
      </c>
      <c r="B199" s="1" t="s">
        <v>208</v>
      </c>
      <c r="C199" s="6">
        <v>26714</v>
      </c>
      <c r="D199" s="1">
        <v>12</v>
      </c>
      <c r="E199" s="6">
        <v>2</v>
      </c>
      <c r="F199" s="1">
        <v>7.49</v>
      </c>
      <c r="G199" s="33">
        <f t="shared" ref="G199:G262" si="3">((D199/C199)/14)*1000</f>
        <v>3.208590466208195E-2</v>
      </c>
      <c r="H199" s="1">
        <v>16.670000000000002</v>
      </c>
      <c r="I199">
        <v>6</v>
      </c>
      <c r="J199" s="1" t="s">
        <v>360</v>
      </c>
    </row>
    <row r="200" spans="1:10" x14ac:dyDescent="0.25">
      <c r="A200" s="1" t="s">
        <v>2</v>
      </c>
      <c r="B200" s="1" t="s">
        <v>209</v>
      </c>
      <c r="C200" s="6">
        <v>13785</v>
      </c>
      <c r="D200" s="1">
        <v>18</v>
      </c>
      <c r="E200" s="6">
        <v>4</v>
      </c>
      <c r="F200" s="1">
        <v>29.02</v>
      </c>
      <c r="G200" s="33">
        <f t="shared" si="3"/>
        <v>9.3269081299549195E-2</v>
      </c>
      <c r="H200" s="1">
        <v>22.22</v>
      </c>
      <c r="I200">
        <v>8</v>
      </c>
      <c r="J200" s="1" t="s">
        <v>359</v>
      </c>
    </row>
    <row r="201" spans="1:10" x14ac:dyDescent="0.25">
      <c r="A201" s="1" t="s">
        <v>2</v>
      </c>
      <c r="B201" s="1" t="s">
        <v>210</v>
      </c>
      <c r="C201" s="6">
        <v>6012</v>
      </c>
      <c r="D201" s="1">
        <v>11</v>
      </c>
      <c r="E201" s="6">
        <v>4</v>
      </c>
      <c r="F201" s="1">
        <v>66.53</v>
      </c>
      <c r="G201" s="33">
        <f t="shared" si="3"/>
        <v>0.130690998954472</v>
      </c>
      <c r="H201" s="1">
        <v>36.36</v>
      </c>
      <c r="I201">
        <v>10</v>
      </c>
      <c r="J201" s="1" t="s">
        <v>359</v>
      </c>
    </row>
    <row r="202" spans="1:10" x14ac:dyDescent="0.25">
      <c r="A202" s="1" t="s">
        <v>2</v>
      </c>
      <c r="B202" s="1" t="s">
        <v>162</v>
      </c>
      <c r="C202" s="6">
        <v>13803</v>
      </c>
      <c r="D202" s="1">
        <v>20</v>
      </c>
      <c r="E202" s="6">
        <v>6</v>
      </c>
      <c r="F202" s="1">
        <v>43.47</v>
      </c>
      <c r="G202" s="33">
        <f t="shared" si="3"/>
        <v>0.10349716935241822</v>
      </c>
      <c r="H202" s="1">
        <v>30</v>
      </c>
      <c r="I202">
        <v>9</v>
      </c>
      <c r="J202" s="1" t="s">
        <v>359</v>
      </c>
    </row>
    <row r="203" spans="1:10" x14ac:dyDescent="0.25">
      <c r="A203" s="1" t="s">
        <v>2</v>
      </c>
      <c r="B203" s="1" t="s">
        <v>211</v>
      </c>
      <c r="C203" s="6">
        <v>33764</v>
      </c>
      <c r="D203" s="1">
        <v>17</v>
      </c>
      <c r="E203" s="6">
        <v>0</v>
      </c>
      <c r="F203" s="1">
        <v>0</v>
      </c>
      <c r="G203" s="33">
        <f t="shared" si="3"/>
        <v>3.596391761301132E-2</v>
      </c>
      <c r="H203" s="1">
        <v>0</v>
      </c>
      <c r="I203">
        <v>4</v>
      </c>
      <c r="J203" s="1" t="s">
        <v>361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1">
        <v>1528</v>
      </c>
      <c r="E204" s="6">
        <v>261</v>
      </c>
      <c r="F204" s="1">
        <v>201.96</v>
      </c>
      <c r="G204" s="33">
        <f t="shared" si="3"/>
        <v>0.84454977979801549</v>
      </c>
      <c r="H204" s="1">
        <v>17.079999999999998</v>
      </c>
      <c r="I204">
        <v>7.5</v>
      </c>
      <c r="J204" s="1" t="s">
        <v>360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1">
        <v>164</v>
      </c>
      <c r="E205" s="6">
        <v>30</v>
      </c>
      <c r="F205" s="1">
        <v>32.630000000000003</v>
      </c>
      <c r="G205" s="33">
        <f t="shared" si="3"/>
        <v>0.12739288899107939</v>
      </c>
      <c r="H205" s="1">
        <v>18.29</v>
      </c>
      <c r="I205">
        <v>8</v>
      </c>
      <c r="J205" s="1" t="s">
        <v>359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1">
        <v>124</v>
      </c>
      <c r="E206" s="6">
        <v>24</v>
      </c>
      <c r="F206" s="1">
        <v>109.81</v>
      </c>
      <c r="G206" s="33">
        <f t="shared" si="3"/>
        <v>0.40526849037487339</v>
      </c>
      <c r="H206" s="1">
        <v>19.350000000000001</v>
      </c>
      <c r="I206">
        <v>8.5</v>
      </c>
      <c r="J206" s="1" t="s">
        <v>359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1">
        <v>45</v>
      </c>
      <c r="E207" s="6">
        <v>18</v>
      </c>
      <c r="F207" s="1">
        <v>27.62</v>
      </c>
      <c r="G207" s="33">
        <f t="shared" si="3"/>
        <v>4.9315500848226619E-2</v>
      </c>
      <c r="H207" s="1">
        <v>40</v>
      </c>
      <c r="I207">
        <v>9</v>
      </c>
      <c r="J207" s="1" t="s">
        <v>359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1">
        <v>3</v>
      </c>
      <c r="E208" s="6">
        <v>0</v>
      </c>
      <c r="F208" s="1">
        <v>0</v>
      </c>
      <c r="G208" s="33">
        <f t="shared" si="3"/>
        <v>4.3466543801236185E-3</v>
      </c>
      <c r="H208" s="1">
        <v>0</v>
      </c>
      <c r="I208">
        <v>4</v>
      </c>
      <c r="J208" s="1" t="s">
        <v>361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1">
        <v>13</v>
      </c>
      <c r="E209" s="6">
        <v>3</v>
      </c>
      <c r="F209" s="1">
        <v>7.41</v>
      </c>
      <c r="G209" s="33">
        <f t="shared" si="3"/>
        <v>2.2931653089952056E-2</v>
      </c>
      <c r="H209" s="1">
        <v>23.08</v>
      </c>
      <c r="I209">
        <v>6</v>
      </c>
      <c r="J209" s="1" t="s">
        <v>360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1">
        <v>33</v>
      </c>
      <c r="E210" s="6">
        <v>7</v>
      </c>
      <c r="F210" s="1">
        <v>16.52</v>
      </c>
      <c r="G210" s="33">
        <f t="shared" si="3"/>
        <v>5.5625790139064477E-2</v>
      </c>
      <c r="H210" s="1">
        <v>21.21</v>
      </c>
      <c r="I210">
        <v>7</v>
      </c>
      <c r="J210" s="1" t="s">
        <v>360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1">
        <v>68</v>
      </c>
      <c r="E211" s="6">
        <v>5</v>
      </c>
      <c r="F211" s="1">
        <v>8.1199999999999992</v>
      </c>
      <c r="G211" s="33">
        <f t="shared" si="3"/>
        <v>7.8917621608573241E-2</v>
      </c>
      <c r="H211" s="1">
        <v>7.35</v>
      </c>
      <c r="I211">
        <v>5</v>
      </c>
      <c r="J211" s="1" t="s">
        <v>361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1">
        <v>12</v>
      </c>
      <c r="E212" s="6">
        <v>4</v>
      </c>
      <c r="F212" s="1">
        <v>7.36</v>
      </c>
      <c r="G212" s="33">
        <f t="shared" si="3"/>
        <v>1.5761517729080524E-2</v>
      </c>
      <c r="H212" s="1">
        <v>33.33</v>
      </c>
      <c r="I212">
        <v>7</v>
      </c>
      <c r="J212" s="1" t="s">
        <v>360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1">
        <v>7</v>
      </c>
      <c r="E213" s="6">
        <v>3</v>
      </c>
      <c r="F213" s="1">
        <v>7.03</v>
      </c>
      <c r="G213" s="33">
        <f t="shared" si="3"/>
        <v>1.1718658447980874E-2</v>
      </c>
      <c r="H213" s="1">
        <v>42.86</v>
      </c>
      <c r="I213" s="30">
        <v>7</v>
      </c>
      <c r="J213" s="1" t="s">
        <v>360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1">
        <v>28</v>
      </c>
      <c r="E214" s="6">
        <v>3</v>
      </c>
      <c r="F214" s="1">
        <v>6.43</v>
      </c>
      <c r="G214" s="33">
        <f t="shared" si="3"/>
        <v>4.2891762636985568E-2</v>
      </c>
      <c r="H214" s="1">
        <v>10.71</v>
      </c>
      <c r="I214">
        <v>5</v>
      </c>
      <c r="J214" s="1" t="s">
        <v>361</v>
      </c>
    </row>
    <row r="215" spans="1:10" x14ac:dyDescent="0.25">
      <c r="A215" s="1" t="s">
        <v>10</v>
      </c>
      <c r="B215" s="1" t="s">
        <v>80</v>
      </c>
      <c r="C215" s="6">
        <v>59788</v>
      </c>
      <c r="D215" s="1">
        <v>27</v>
      </c>
      <c r="E215" s="6">
        <v>1</v>
      </c>
      <c r="F215" s="1">
        <v>1.67</v>
      </c>
      <c r="G215" s="33">
        <f t="shared" si="3"/>
        <v>3.2256831280046638E-2</v>
      </c>
      <c r="H215" s="1">
        <v>3.7</v>
      </c>
      <c r="I215">
        <v>4</v>
      </c>
      <c r="J215" s="1" t="s">
        <v>361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1">
        <v>20</v>
      </c>
      <c r="E216" s="6">
        <v>5</v>
      </c>
      <c r="F216" s="1">
        <v>14.26</v>
      </c>
      <c r="G216" s="33">
        <f t="shared" si="3"/>
        <v>4.0733695320105741E-2</v>
      </c>
      <c r="H216" s="1">
        <v>25</v>
      </c>
      <c r="I216">
        <v>6</v>
      </c>
      <c r="J216" s="1" t="s">
        <v>360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1">
        <v>46</v>
      </c>
      <c r="E217" s="6">
        <v>10</v>
      </c>
      <c r="F217" s="1">
        <v>54.88</v>
      </c>
      <c r="G217" s="33">
        <f t="shared" si="3"/>
        <v>0.18031578782319649</v>
      </c>
      <c r="H217" s="1">
        <v>21.74</v>
      </c>
      <c r="I217">
        <v>8</v>
      </c>
      <c r="J217" s="1" t="s">
        <v>359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1">
        <v>11</v>
      </c>
      <c r="E218" s="6">
        <v>1</v>
      </c>
      <c r="F218" s="1">
        <v>2.61</v>
      </c>
      <c r="G218" s="33">
        <f t="shared" si="3"/>
        <v>2.0513126536153455E-2</v>
      </c>
      <c r="H218" s="1">
        <v>9.09</v>
      </c>
      <c r="I218">
        <v>5</v>
      </c>
      <c r="J218" s="1" t="s">
        <v>361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1">
        <v>16</v>
      </c>
      <c r="E219" s="6">
        <v>4</v>
      </c>
      <c r="F219" s="1">
        <v>15.9</v>
      </c>
      <c r="G219" s="33">
        <f t="shared" si="3"/>
        <v>4.5414549686355762E-2</v>
      </c>
      <c r="H219" s="1">
        <v>25</v>
      </c>
      <c r="I219">
        <v>7</v>
      </c>
      <c r="J219" s="1" t="s">
        <v>360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1">
        <v>21</v>
      </c>
      <c r="E220" s="6">
        <v>3</v>
      </c>
      <c r="F220" s="1">
        <v>5.98</v>
      </c>
      <c r="G220" s="33">
        <f t="shared" si="3"/>
        <v>2.9897749696039543E-2</v>
      </c>
      <c r="H220" s="1">
        <v>14.29</v>
      </c>
      <c r="I220">
        <v>5</v>
      </c>
      <c r="J220" s="1" t="s">
        <v>361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1">
        <v>5</v>
      </c>
      <c r="E221" s="6">
        <v>0</v>
      </c>
      <c r="F221" s="1">
        <v>0</v>
      </c>
      <c r="G221" s="33">
        <f t="shared" si="3"/>
        <v>6.2353624865627939E-3</v>
      </c>
      <c r="H221" s="1">
        <v>0</v>
      </c>
      <c r="I221">
        <v>4</v>
      </c>
      <c r="J221" s="1" t="s">
        <v>361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1">
        <v>13</v>
      </c>
      <c r="E222" s="6">
        <v>2</v>
      </c>
      <c r="F222" s="1">
        <v>4.58</v>
      </c>
      <c r="G222" s="33">
        <f t="shared" si="3"/>
        <v>2.1286768799491734E-2</v>
      </c>
      <c r="H222" s="1">
        <v>15.38</v>
      </c>
      <c r="I222">
        <v>6</v>
      </c>
      <c r="J222" s="1" t="s">
        <v>360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1">
        <v>21</v>
      </c>
      <c r="E223" s="6">
        <v>7</v>
      </c>
      <c r="F223" s="1">
        <v>17.059999999999999</v>
      </c>
      <c r="G223" s="33">
        <f t="shared" si="3"/>
        <v>3.655416108200317E-2</v>
      </c>
      <c r="H223" s="1">
        <v>33.33</v>
      </c>
      <c r="I223">
        <v>8</v>
      </c>
      <c r="J223" s="1" t="s">
        <v>359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1">
        <v>26</v>
      </c>
      <c r="E224" s="6">
        <v>0</v>
      </c>
      <c r="F224" s="1">
        <v>0</v>
      </c>
      <c r="G224" s="33">
        <f t="shared" si="3"/>
        <v>0.15961691939345568</v>
      </c>
      <c r="H224" s="1">
        <v>0</v>
      </c>
      <c r="I224">
        <v>4</v>
      </c>
      <c r="J224" s="1" t="s">
        <v>361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1">
        <v>6</v>
      </c>
      <c r="E225" s="6">
        <v>2</v>
      </c>
      <c r="F225" s="1">
        <v>9.81</v>
      </c>
      <c r="G225" s="33">
        <f t="shared" si="3"/>
        <v>2.1024893473873065E-2</v>
      </c>
      <c r="H225" s="1">
        <v>33.33</v>
      </c>
      <c r="I225">
        <v>7</v>
      </c>
      <c r="J225" s="1" t="s">
        <v>360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1">
        <v>10</v>
      </c>
      <c r="E226" s="6">
        <v>1</v>
      </c>
      <c r="F226" s="1">
        <v>3.31</v>
      </c>
      <c r="G226" s="33">
        <f t="shared" si="3"/>
        <v>2.364792962376144E-2</v>
      </c>
      <c r="H226" s="1">
        <v>10</v>
      </c>
      <c r="I226">
        <v>5</v>
      </c>
      <c r="J226" s="1" t="s">
        <v>361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1">
        <v>14</v>
      </c>
      <c r="E227" s="6">
        <v>9</v>
      </c>
      <c r="F227" s="1">
        <v>49.2</v>
      </c>
      <c r="G227" s="33">
        <f t="shared" si="3"/>
        <v>5.467169646274124E-2</v>
      </c>
      <c r="H227" s="1">
        <v>64.290000000000006</v>
      </c>
      <c r="I227">
        <v>9</v>
      </c>
      <c r="J227" s="1" t="s">
        <v>359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1">
        <v>13</v>
      </c>
      <c r="E228" s="6">
        <v>1</v>
      </c>
      <c r="F228" s="1">
        <v>3.95</v>
      </c>
      <c r="G228" s="33">
        <f t="shared" si="3"/>
        <v>3.6656064604904018E-2</v>
      </c>
      <c r="H228" s="1">
        <v>7.69</v>
      </c>
      <c r="I228">
        <v>5</v>
      </c>
      <c r="J228" s="1" t="s">
        <v>361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1">
        <v>61</v>
      </c>
      <c r="E229" s="6">
        <v>11</v>
      </c>
      <c r="F229" s="1">
        <v>8.98</v>
      </c>
      <c r="G229" s="33">
        <f t="shared" si="3"/>
        <v>3.5578387937410035E-2</v>
      </c>
      <c r="H229" s="1">
        <v>18.03</v>
      </c>
      <c r="I229">
        <v>6</v>
      </c>
      <c r="J229" s="1" t="s">
        <v>360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1">
        <v>49</v>
      </c>
      <c r="E230" s="6">
        <v>15</v>
      </c>
      <c r="F230" s="1">
        <v>25.87</v>
      </c>
      <c r="G230" s="33">
        <f t="shared" si="3"/>
        <v>6.036876692481502E-2</v>
      </c>
      <c r="H230" s="1">
        <v>30.61</v>
      </c>
      <c r="I230">
        <v>9</v>
      </c>
      <c r="J230" s="1" t="s">
        <v>359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1">
        <v>0</v>
      </c>
      <c r="E231" s="6">
        <v>0</v>
      </c>
      <c r="F231" s="1">
        <v>0</v>
      </c>
      <c r="G231" s="33">
        <f t="shared" si="3"/>
        <v>0</v>
      </c>
      <c r="H231" s="1">
        <v>0</v>
      </c>
      <c r="I231">
        <v>4</v>
      </c>
      <c r="J231" s="1" t="s">
        <v>361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1">
        <v>6</v>
      </c>
      <c r="E232" s="6">
        <v>1</v>
      </c>
      <c r="F232" s="1">
        <v>9.67</v>
      </c>
      <c r="G232" s="33">
        <f t="shared" si="3"/>
        <v>4.1443905673670685E-2</v>
      </c>
      <c r="H232" s="1">
        <v>16.670000000000002</v>
      </c>
      <c r="I232">
        <v>6</v>
      </c>
      <c r="J232" s="1" t="s">
        <v>360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1">
        <v>5</v>
      </c>
      <c r="E233" s="6">
        <v>1</v>
      </c>
      <c r="F233" s="1">
        <v>7.16</v>
      </c>
      <c r="G233" s="33">
        <f t="shared" si="3"/>
        <v>2.5563156334038876E-2</v>
      </c>
      <c r="H233" s="1">
        <v>20</v>
      </c>
      <c r="I233">
        <v>6</v>
      </c>
      <c r="J233" s="1" t="s">
        <v>360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1">
        <v>10</v>
      </c>
      <c r="E234" s="6">
        <v>3</v>
      </c>
      <c r="F234" s="1">
        <v>29.34</v>
      </c>
      <c r="G234" s="33">
        <f t="shared" si="3"/>
        <v>6.9856793573174994E-2</v>
      </c>
      <c r="H234" s="1">
        <v>30</v>
      </c>
      <c r="I234">
        <v>9</v>
      </c>
      <c r="J234" s="1" t="s">
        <v>359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1">
        <v>2</v>
      </c>
      <c r="E235" s="6">
        <v>1</v>
      </c>
      <c r="F235" s="1">
        <v>5.75</v>
      </c>
      <c r="G235" s="33">
        <f t="shared" si="3"/>
        <v>8.2134848995080115E-3</v>
      </c>
      <c r="H235" s="1">
        <v>50</v>
      </c>
      <c r="I235">
        <v>7</v>
      </c>
      <c r="J235" s="1" t="s">
        <v>360</v>
      </c>
    </row>
    <row r="236" spans="1:10" x14ac:dyDescent="0.25">
      <c r="A236" s="1" t="s">
        <v>10</v>
      </c>
      <c r="B236" s="1" t="s">
        <v>347</v>
      </c>
      <c r="C236" s="6">
        <v>6861</v>
      </c>
      <c r="D236" s="1">
        <v>2</v>
      </c>
      <c r="E236" s="6">
        <v>0</v>
      </c>
      <c r="F236" s="1">
        <v>0</v>
      </c>
      <c r="G236" s="33">
        <f t="shared" si="3"/>
        <v>2.0821621171424408E-2</v>
      </c>
      <c r="H236" s="1">
        <v>0</v>
      </c>
      <c r="I236">
        <v>4</v>
      </c>
      <c r="J236" s="1" t="s">
        <v>361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1">
        <v>185</v>
      </c>
      <c r="E237" s="6">
        <v>65</v>
      </c>
      <c r="F237" s="1">
        <v>66.34</v>
      </c>
      <c r="G237" s="33">
        <f t="shared" si="3"/>
        <v>0.13487543342402797</v>
      </c>
      <c r="H237" s="1">
        <v>35.14</v>
      </c>
      <c r="I237">
        <v>10</v>
      </c>
      <c r="J237" s="1" t="s">
        <v>359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1">
        <v>5</v>
      </c>
      <c r="E238" s="6">
        <v>0</v>
      </c>
      <c r="F238" s="1">
        <v>0</v>
      </c>
      <c r="G238" s="33">
        <f t="shared" si="3"/>
        <v>1.1147476657183878E-2</v>
      </c>
      <c r="H238" s="1">
        <v>0</v>
      </c>
      <c r="I238">
        <v>4</v>
      </c>
      <c r="J238" s="1" t="s">
        <v>361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1">
        <v>16</v>
      </c>
      <c r="E239" s="6">
        <v>6</v>
      </c>
      <c r="F239" s="1">
        <v>45.13</v>
      </c>
      <c r="G239" s="33">
        <f t="shared" si="3"/>
        <v>8.5967890992714222E-2</v>
      </c>
      <c r="H239" s="1">
        <v>37.5</v>
      </c>
      <c r="I239">
        <v>9</v>
      </c>
      <c r="J239" s="1" t="s">
        <v>359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1">
        <v>10</v>
      </c>
      <c r="E240" s="6">
        <v>1</v>
      </c>
      <c r="F240" s="1">
        <v>2.5499999999999998</v>
      </c>
      <c r="G240" s="33">
        <f t="shared" si="3"/>
        <v>1.8189557011528541E-2</v>
      </c>
      <c r="H240" s="1">
        <v>10</v>
      </c>
      <c r="I240">
        <v>5</v>
      </c>
      <c r="J240" s="1" t="s">
        <v>361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1">
        <v>28</v>
      </c>
      <c r="E241" s="6">
        <v>5</v>
      </c>
      <c r="F241" s="1">
        <v>9.84</v>
      </c>
      <c r="G241" s="33">
        <f t="shared" si="3"/>
        <v>3.9359231707797065E-2</v>
      </c>
      <c r="H241" s="1">
        <v>17.86</v>
      </c>
      <c r="I241">
        <v>6</v>
      </c>
      <c r="J241" s="1" t="s">
        <v>360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1">
        <v>45</v>
      </c>
      <c r="E242" s="6">
        <v>12</v>
      </c>
      <c r="F242" s="1">
        <v>8.06</v>
      </c>
      <c r="G242" s="33">
        <f t="shared" si="3"/>
        <v>2.158064302643101E-2</v>
      </c>
      <c r="H242" s="1">
        <v>26.67</v>
      </c>
      <c r="I242">
        <v>7</v>
      </c>
      <c r="J242" s="1" t="s">
        <v>360</v>
      </c>
    </row>
    <row r="243" spans="1:10" x14ac:dyDescent="0.25">
      <c r="A243" s="1" t="s">
        <v>15</v>
      </c>
      <c r="B243" s="1" t="s">
        <v>247</v>
      </c>
      <c r="C243" s="6">
        <v>7462</v>
      </c>
      <c r="D243" s="1">
        <v>2</v>
      </c>
      <c r="E243" s="6">
        <v>0</v>
      </c>
      <c r="F243" s="1">
        <v>0</v>
      </c>
      <c r="G243" s="33">
        <f t="shared" si="3"/>
        <v>1.9144618447754336E-2</v>
      </c>
      <c r="H243" s="1">
        <v>0</v>
      </c>
      <c r="I243">
        <v>4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1">
        <v>5</v>
      </c>
      <c r="E244" s="6">
        <v>2</v>
      </c>
      <c r="F244" s="1">
        <v>6.64</v>
      </c>
      <c r="G244" s="33">
        <f t="shared" si="3"/>
        <v>1.1851823758639978E-2</v>
      </c>
      <c r="H244" s="1">
        <v>40</v>
      </c>
      <c r="I244">
        <v>7</v>
      </c>
      <c r="J244" s="1" t="s">
        <v>360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1">
        <v>12</v>
      </c>
      <c r="E245" s="6">
        <v>2</v>
      </c>
      <c r="F245" s="1">
        <v>5.34</v>
      </c>
      <c r="G245" s="33">
        <f t="shared" si="3"/>
        <v>2.2906621158845966E-2</v>
      </c>
      <c r="H245" s="1">
        <v>16.670000000000002</v>
      </c>
      <c r="I245">
        <v>6</v>
      </c>
      <c r="J245" s="1" t="s">
        <v>360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1">
        <v>8</v>
      </c>
      <c r="E246" s="6">
        <v>4</v>
      </c>
      <c r="F246" s="1">
        <v>8.6300000000000008</v>
      </c>
      <c r="G246" s="33">
        <f t="shared" si="3"/>
        <v>1.2328556017876406E-2</v>
      </c>
      <c r="H246" s="1">
        <v>50</v>
      </c>
      <c r="I246">
        <v>7</v>
      </c>
      <c r="J246" s="1" t="s">
        <v>360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1">
        <v>45</v>
      </c>
      <c r="E247" s="6">
        <v>13</v>
      </c>
      <c r="F247" s="1">
        <v>36.5</v>
      </c>
      <c r="G247" s="33">
        <f t="shared" si="3"/>
        <v>9.0248363496341924E-2</v>
      </c>
      <c r="H247" s="1">
        <v>28.89</v>
      </c>
      <c r="I247">
        <v>9</v>
      </c>
      <c r="J247" s="1" t="s">
        <v>359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1">
        <v>62</v>
      </c>
      <c r="E248" s="6">
        <v>11</v>
      </c>
      <c r="F248" s="1">
        <v>10.49</v>
      </c>
      <c r="G248" s="33">
        <f t="shared" si="3"/>
        <v>4.2232778903228352E-2</v>
      </c>
      <c r="H248" s="1">
        <v>17.739999999999998</v>
      </c>
      <c r="I248">
        <v>6</v>
      </c>
      <c r="J248" s="1" t="s">
        <v>360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1">
        <v>131</v>
      </c>
      <c r="E249" s="6">
        <v>46</v>
      </c>
      <c r="F249" s="1">
        <v>60.54</v>
      </c>
      <c r="G249" s="33">
        <f t="shared" si="3"/>
        <v>0.12315433023786648</v>
      </c>
      <c r="H249" s="1">
        <v>35.11</v>
      </c>
      <c r="I249">
        <v>10</v>
      </c>
      <c r="J249" s="1" t="s">
        <v>359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1">
        <v>15</v>
      </c>
      <c r="E250" s="6">
        <v>5</v>
      </c>
      <c r="F250" s="1">
        <v>18.170000000000002</v>
      </c>
      <c r="G250" s="33">
        <f t="shared" si="3"/>
        <v>3.8929895045002959E-2</v>
      </c>
      <c r="H250" s="1">
        <v>33.33</v>
      </c>
      <c r="I250">
        <v>8</v>
      </c>
      <c r="J250" s="1" t="s">
        <v>359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1">
        <v>49</v>
      </c>
      <c r="E251" s="6">
        <v>17</v>
      </c>
      <c r="F251" s="1">
        <v>23.3</v>
      </c>
      <c r="G251" s="33">
        <f t="shared" si="3"/>
        <v>4.7974778973339731E-2</v>
      </c>
      <c r="H251" s="1">
        <v>34.69</v>
      </c>
      <c r="I251">
        <v>8</v>
      </c>
      <c r="J251" s="1" t="s">
        <v>359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1">
        <v>7</v>
      </c>
      <c r="E252" s="6">
        <v>3</v>
      </c>
      <c r="F252" s="1">
        <v>5.47</v>
      </c>
      <c r="G252" s="33">
        <f t="shared" si="3"/>
        <v>9.1166013310237937E-3</v>
      </c>
      <c r="H252" s="1">
        <v>42.86</v>
      </c>
      <c r="I252">
        <v>7</v>
      </c>
      <c r="J252" s="1" t="s">
        <v>360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1">
        <v>0</v>
      </c>
      <c r="E253" s="6">
        <v>0</v>
      </c>
      <c r="F253" s="1">
        <v>0</v>
      </c>
      <c r="G253" s="33">
        <f t="shared" si="3"/>
        <v>0</v>
      </c>
      <c r="H253" s="1">
        <v>0</v>
      </c>
      <c r="I253">
        <v>4</v>
      </c>
      <c r="J253" s="1" t="s">
        <v>361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1">
        <v>2</v>
      </c>
      <c r="E254" s="6">
        <v>0</v>
      </c>
      <c r="F254" s="1">
        <v>0</v>
      </c>
      <c r="G254" s="33">
        <f t="shared" si="3"/>
        <v>1.1358602437556082E-2</v>
      </c>
      <c r="H254" s="1">
        <v>0</v>
      </c>
      <c r="I254">
        <v>4</v>
      </c>
      <c r="J254" s="1" t="s">
        <v>361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1">
        <v>18</v>
      </c>
      <c r="E255" s="6">
        <v>4</v>
      </c>
      <c r="F255" s="1">
        <v>9.4499999999999993</v>
      </c>
      <c r="G255" s="33">
        <f t="shared" si="3"/>
        <v>3.0364987145488777E-2</v>
      </c>
      <c r="H255" s="1">
        <v>22.22</v>
      </c>
      <c r="I255">
        <v>6</v>
      </c>
      <c r="J255" s="1" t="s">
        <v>360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1">
        <v>260</v>
      </c>
      <c r="E256" s="6">
        <v>25</v>
      </c>
      <c r="F256" s="1">
        <v>23.31</v>
      </c>
      <c r="G256" s="33">
        <f t="shared" si="3"/>
        <v>0.17313595834082479</v>
      </c>
      <c r="H256" s="1">
        <v>9.6199999999999992</v>
      </c>
      <c r="I256">
        <v>6</v>
      </c>
      <c r="J256" s="1" t="s">
        <v>360</v>
      </c>
    </row>
    <row r="257" spans="1:10" x14ac:dyDescent="0.25">
      <c r="A257" s="1" t="s">
        <v>15</v>
      </c>
      <c r="B257" s="1" t="s">
        <v>261</v>
      </c>
      <c r="C257" s="6">
        <v>9652</v>
      </c>
      <c r="D257" s="1">
        <v>5</v>
      </c>
      <c r="E257" s="6">
        <v>1</v>
      </c>
      <c r="F257" s="1">
        <v>10.36</v>
      </c>
      <c r="G257" s="33">
        <f t="shared" si="3"/>
        <v>3.7001953703155524E-2</v>
      </c>
      <c r="H257" s="1">
        <v>20</v>
      </c>
      <c r="I257">
        <v>6</v>
      </c>
      <c r="J257" s="1" t="s">
        <v>360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1">
        <v>211</v>
      </c>
      <c r="E258" s="6">
        <v>75</v>
      </c>
      <c r="F258" s="1">
        <v>107.04</v>
      </c>
      <c r="G258" s="33">
        <f t="shared" si="3"/>
        <v>0.2151033107559811</v>
      </c>
      <c r="H258" s="1">
        <v>35.549999999999997</v>
      </c>
      <c r="I258">
        <v>10</v>
      </c>
      <c r="J258" s="1" t="s">
        <v>359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1">
        <v>43</v>
      </c>
      <c r="E259" s="6">
        <v>16</v>
      </c>
      <c r="F259" s="1">
        <v>44.57</v>
      </c>
      <c r="G259" s="33">
        <f t="shared" si="3"/>
        <v>8.5567030824030416E-2</v>
      </c>
      <c r="H259" s="1">
        <v>37.21</v>
      </c>
      <c r="I259">
        <v>9</v>
      </c>
      <c r="J259" s="1" t="s">
        <v>359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1">
        <v>31</v>
      </c>
      <c r="E260" s="6">
        <v>6</v>
      </c>
      <c r="F260" s="1">
        <v>13.06</v>
      </c>
      <c r="G260" s="33">
        <f t="shared" si="3"/>
        <v>4.8202662652887959E-2</v>
      </c>
      <c r="H260" s="1">
        <v>19.350000000000001</v>
      </c>
      <c r="I260">
        <v>6</v>
      </c>
      <c r="J260" s="1" t="s">
        <v>360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1">
        <v>11</v>
      </c>
      <c r="E261" s="6">
        <v>5</v>
      </c>
      <c r="F261" s="1">
        <v>8.4</v>
      </c>
      <c r="G261" s="33">
        <f t="shared" si="3"/>
        <v>1.3206169922587833E-2</v>
      </c>
      <c r="H261" s="1">
        <v>45.45</v>
      </c>
      <c r="I261">
        <v>7</v>
      </c>
      <c r="J261" s="1" t="s">
        <v>360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1">
        <v>13</v>
      </c>
      <c r="E262" s="6">
        <v>1</v>
      </c>
      <c r="F262" s="1">
        <v>6.95</v>
      </c>
      <c r="G262" s="33">
        <f t="shared" si="3"/>
        <v>6.4573812835287112E-2</v>
      </c>
      <c r="H262" s="1">
        <v>7.69</v>
      </c>
      <c r="I262">
        <v>5</v>
      </c>
      <c r="J262" s="1" t="s">
        <v>361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1">
        <v>4</v>
      </c>
      <c r="E263" s="6">
        <v>1</v>
      </c>
      <c r="F263" s="1">
        <v>9.7799999999999994</v>
      </c>
      <c r="G263" s="33">
        <f t="shared" ref="G263:G326" si="4">((D263/C263)/14)*1000</f>
        <v>2.7931790567434327E-2</v>
      </c>
      <c r="H263" s="1">
        <v>25</v>
      </c>
      <c r="I263">
        <v>6</v>
      </c>
      <c r="J263" s="1" t="s">
        <v>360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1">
        <v>60</v>
      </c>
      <c r="E264" s="6">
        <v>14</v>
      </c>
      <c r="F264" s="1">
        <v>50.74</v>
      </c>
      <c r="G264" s="33">
        <f t="shared" si="4"/>
        <v>0.15533015424284316</v>
      </c>
      <c r="H264" s="1">
        <v>23.33</v>
      </c>
      <c r="I264">
        <v>8</v>
      </c>
      <c r="J264" s="1" t="s">
        <v>359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1">
        <v>65</v>
      </c>
      <c r="E265" s="6">
        <v>21</v>
      </c>
      <c r="F265" s="1">
        <v>32.659999999999997</v>
      </c>
      <c r="G265" s="33">
        <f t="shared" si="4"/>
        <v>7.2215161184239748E-2</v>
      </c>
      <c r="H265" s="1">
        <v>32.31</v>
      </c>
      <c r="I265">
        <v>9</v>
      </c>
      <c r="J265" s="1" t="s">
        <v>359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1">
        <v>621</v>
      </c>
      <c r="E266" s="6">
        <v>110</v>
      </c>
      <c r="F266" s="1">
        <v>49.08</v>
      </c>
      <c r="G266" s="33">
        <f t="shared" si="4"/>
        <v>0.19792664666364518</v>
      </c>
      <c r="H266" s="1">
        <v>17.71</v>
      </c>
      <c r="I266">
        <v>8</v>
      </c>
      <c r="J266" s="1" t="s">
        <v>359</v>
      </c>
    </row>
    <row r="267" spans="1:10" x14ac:dyDescent="0.25">
      <c r="A267" s="1" t="s">
        <v>4</v>
      </c>
      <c r="B267" s="1" t="s">
        <v>271</v>
      </c>
      <c r="C267" s="6">
        <v>34981</v>
      </c>
      <c r="D267" s="1">
        <v>50</v>
      </c>
      <c r="E267" s="6">
        <v>11</v>
      </c>
      <c r="F267" s="1">
        <v>31.45</v>
      </c>
      <c r="G267" s="33">
        <f t="shared" si="4"/>
        <v>0.10209623999967329</v>
      </c>
      <c r="H267" s="1">
        <v>22</v>
      </c>
      <c r="I267">
        <v>8</v>
      </c>
      <c r="J267" s="1" t="s">
        <v>359</v>
      </c>
    </row>
    <row r="268" spans="1:10" x14ac:dyDescent="0.25">
      <c r="A268" s="1" t="s">
        <v>4</v>
      </c>
      <c r="B268" s="1" t="s">
        <v>272</v>
      </c>
      <c r="C268" s="6">
        <v>79308</v>
      </c>
      <c r="D268" s="1">
        <v>62</v>
      </c>
      <c r="E268" s="6">
        <v>9</v>
      </c>
      <c r="F268" s="1">
        <v>11.35</v>
      </c>
      <c r="G268" s="33">
        <f t="shared" si="4"/>
        <v>5.5840160243246943E-2</v>
      </c>
      <c r="H268" s="1">
        <v>14.52</v>
      </c>
      <c r="I268">
        <v>5</v>
      </c>
      <c r="J268" s="1" t="s">
        <v>361</v>
      </c>
    </row>
    <row r="269" spans="1:10" x14ac:dyDescent="0.25">
      <c r="A269" s="1" t="s">
        <v>4</v>
      </c>
      <c r="B269" s="1" t="s">
        <v>273</v>
      </c>
      <c r="C269" s="6">
        <v>41224</v>
      </c>
      <c r="D269" s="1">
        <v>65</v>
      </c>
      <c r="E269" s="6">
        <v>11</v>
      </c>
      <c r="F269" s="1">
        <v>26.68</v>
      </c>
      <c r="G269" s="33">
        <f t="shared" si="4"/>
        <v>0.11262510049624351</v>
      </c>
      <c r="H269" s="1">
        <v>16.920000000000002</v>
      </c>
      <c r="I269">
        <v>8</v>
      </c>
      <c r="J269" s="1" t="s">
        <v>359</v>
      </c>
    </row>
    <row r="270" spans="1:10" x14ac:dyDescent="0.25">
      <c r="A270" s="1" t="s">
        <v>4</v>
      </c>
      <c r="B270" s="1" t="s">
        <v>274</v>
      </c>
      <c r="C270" s="6">
        <v>23858</v>
      </c>
      <c r="D270" s="1">
        <v>20</v>
      </c>
      <c r="E270" s="6">
        <v>2</v>
      </c>
      <c r="F270" s="1">
        <v>8.3800000000000008</v>
      </c>
      <c r="G270" s="33">
        <f t="shared" si="4"/>
        <v>5.9878088212399552E-2</v>
      </c>
      <c r="H270" s="1">
        <v>10</v>
      </c>
      <c r="I270">
        <v>5</v>
      </c>
      <c r="J270" s="1" t="s">
        <v>361</v>
      </c>
    </row>
    <row r="271" spans="1:10" x14ac:dyDescent="0.25">
      <c r="A271" s="1" t="s">
        <v>4</v>
      </c>
      <c r="B271" s="1" t="s">
        <v>275</v>
      </c>
      <c r="C271" s="6">
        <v>50093</v>
      </c>
      <c r="D271" s="1">
        <v>35</v>
      </c>
      <c r="E271" s="6">
        <v>3</v>
      </c>
      <c r="F271" s="1">
        <v>5.99</v>
      </c>
      <c r="G271" s="33">
        <f t="shared" si="4"/>
        <v>4.9907172658854526E-2</v>
      </c>
      <c r="H271" s="1">
        <v>8.57</v>
      </c>
      <c r="I271">
        <v>5</v>
      </c>
      <c r="J271" s="1" t="s">
        <v>361</v>
      </c>
    </row>
    <row r="272" spans="1:10" x14ac:dyDescent="0.25">
      <c r="A272" s="1" t="s">
        <v>4</v>
      </c>
      <c r="B272" s="1" t="s">
        <v>276</v>
      </c>
      <c r="C272" s="6">
        <v>79777</v>
      </c>
      <c r="D272" s="1">
        <v>14</v>
      </c>
      <c r="E272" s="6">
        <v>4</v>
      </c>
      <c r="F272" s="1">
        <v>5.01</v>
      </c>
      <c r="G272" s="33">
        <f t="shared" si="4"/>
        <v>1.2534941148451309E-2</v>
      </c>
      <c r="H272" s="1">
        <v>28.57</v>
      </c>
      <c r="I272">
        <v>7</v>
      </c>
      <c r="J272" s="1" t="s">
        <v>360</v>
      </c>
    </row>
    <row r="273" spans="1:10" x14ac:dyDescent="0.25">
      <c r="A273" s="1" t="s">
        <v>4</v>
      </c>
      <c r="B273" s="1" t="s">
        <v>277</v>
      </c>
      <c r="C273" s="6">
        <v>97296</v>
      </c>
      <c r="D273" s="1">
        <v>19</v>
      </c>
      <c r="E273" s="6">
        <v>1</v>
      </c>
      <c r="F273" s="1">
        <v>1.03</v>
      </c>
      <c r="G273" s="33">
        <f t="shared" si="4"/>
        <v>1.3948598679728428E-2</v>
      </c>
      <c r="H273" s="1">
        <v>5.26</v>
      </c>
      <c r="I273">
        <v>5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1">
        <v>239</v>
      </c>
      <c r="E274" s="6">
        <v>41</v>
      </c>
      <c r="F274" s="1">
        <v>16.47</v>
      </c>
      <c r="G274" s="33">
        <f t="shared" si="4"/>
        <v>6.8593010974881755E-2</v>
      </c>
      <c r="H274" s="1">
        <v>17.149999999999999</v>
      </c>
      <c r="I274">
        <v>7</v>
      </c>
      <c r="J274" s="1" t="s">
        <v>360</v>
      </c>
    </row>
    <row r="275" spans="1:10" x14ac:dyDescent="0.25">
      <c r="A275" s="1" t="s">
        <v>4</v>
      </c>
      <c r="B275" s="1" t="s">
        <v>279</v>
      </c>
      <c r="C275" s="6">
        <v>60355</v>
      </c>
      <c r="D275" s="1">
        <v>33</v>
      </c>
      <c r="E275" s="6">
        <v>8</v>
      </c>
      <c r="F275" s="1">
        <v>13.25</v>
      </c>
      <c r="G275" s="33">
        <f t="shared" si="4"/>
        <v>3.9054640993171359E-2</v>
      </c>
      <c r="H275" s="1">
        <v>24.24</v>
      </c>
      <c r="I275">
        <v>6</v>
      </c>
      <c r="J275" s="1" t="s">
        <v>360</v>
      </c>
    </row>
    <row r="276" spans="1:10" x14ac:dyDescent="0.25">
      <c r="A276" s="1" t="s">
        <v>4</v>
      </c>
      <c r="B276" s="1" t="s">
        <v>280</v>
      </c>
      <c r="C276" s="6">
        <v>26146</v>
      </c>
      <c r="D276" s="1">
        <v>16</v>
      </c>
      <c r="E276" s="6">
        <v>2</v>
      </c>
      <c r="F276" s="1">
        <v>7.65</v>
      </c>
      <c r="G276" s="33">
        <f t="shared" si="4"/>
        <v>4.3710592169247414E-2</v>
      </c>
      <c r="H276" s="1">
        <v>12.5</v>
      </c>
      <c r="I276">
        <v>5</v>
      </c>
      <c r="J276" s="1" t="s">
        <v>361</v>
      </c>
    </row>
    <row r="277" spans="1:10" x14ac:dyDescent="0.25">
      <c r="A277" s="1" t="s">
        <v>4</v>
      </c>
      <c r="B277" s="1" t="s">
        <v>281</v>
      </c>
      <c r="C277" s="6">
        <v>69107</v>
      </c>
      <c r="D277" s="1">
        <v>21</v>
      </c>
      <c r="E277" s="6">
        <v>6</v>
      </c>
      <c r="F277" s="1">
        <v>8.68</v>
      </c>
      <c r="G277" s="33">
        <f t="shared" si="4"/>
        <v>2.1705471225780308E-2</v>
      </c>
      <c r="H277" s="1">
        <v>28.57</v>
      </c>
      <c r="I277">
        <v>7</v>
      </c>
      <c r="J277" s="1" t="s">
        <v>360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1">
        <v>25</v>
      </c>
      <c r="E278" s="6">
        <v>2</v>
      </c>
      <c r="F278" s="1">
        <v>1.92</v>
      </c>
      <c r="G278" s="33">
        <f t="shared" si="4"/>
        <v>1.7099956771309283E-2</v>
      </c>
      <c r="H278" s="1">
        <v>8</v>
      </c>
      <c r="I278">
        <v>5</v>
      </c>
      <c r="J278" s="1" t="s">
        <v>361</v>
      </c>
    </row>
    <row r="279" spans="1:10" x14ac:dyDescent="0.25">
      <c r="A279" s="1" t="s">
        <v>4</v>
      </c>
      <c r="B279" s="1" t="s">
        <v>283</v>
      </c>
      <c r="C279" s="6">
        <v>28890</v>
      </c>
      <c r="D279" s="1">
        <v>16</v>
      </c>
      <c r="E279" s="6">
        <v>4</v>
      </c>
      <c r="F279" s="1">
        <v>13.85</v>
      </c>
      <c r="G279" s="33">
        <f t="shared" si="4"/>
        <v>3.9558918063590957E-2</v>
      </c>
      <c r="H279" s="1">
        <v>25</v>
      </c>
      <c r="I279">
        <v>6</v>
      </c>
      <c r="J279" s="1" t="s">
        <v>360</v>
      </c>
    </row>
    <row r="280" spans="1:10" x14ac:dyDescent="0.25">
      <c r="A280" s="1" t="s">
        <v>4</v>
      </c>
      <c r="B280" s="1" t="s">
        <v>284</v>
      </c>
      <c r="C280" s="6">
        <v>76047</v>
      </c>
      <c r="D280" s="1">
        <v>62</v>
      </c>
      <c r="E280" s="6">
        <v>21</v>
      </c>
      <c r="F280" s="1">
        <v>27.61</v>
      </c>
      <c r="G280" s="33">
        <f t="shared" si="4"/>
        <v>5.8234663150044427E-2</v>
      </c>
      <c r="H280" s="1">
        <v>33.869999999999997</v>
      </c>
      <c r="I280">
        <v>9</v>
      </c>
      <c r="J280" s="1" t="s">
        <v>359</v>
      </c>
    </row>
    <row r="281" spans="1:10" x14ac:dyDescent="0.25">
      <c r="A281" s="1" t="s">
        <v>4</v>
      </c>
      <c r="B281" s="1" t="s">
        <v>285</v>
      </c>
      <c r="C281" s="6">
        <v>44819</v>
      </c>
      <c r="D281" s="1">
        <v>28</v>
      </c>
      <c r="E281" s="6">
        <v>2</v>
      </c>
      <c r="F281" s="1">
        <v>4.46</v>
      </c>
      <c r="G281" s="33">
        <f t="shared" si="4"/>
        <v>4.4623931814632187E-2</v>
      </c>
      <c r="H281" s="1">
        <v>7.14</v>
      </c>
      <c r="I281">
        <v>5</v>
      </c>
      <c r="J281" s="1" t="s">
        <v>361</v>
      </c>
    </row>
    <row r="282" spans="1:10" x14ac:dyDescent="0.25">
      <c r="A282" s="1" t="s">
        <v>4</v>
      </c>
      <c r="B282" s="1" t="s">
        <v>286</v>
      </c>
      <c r="C282" s="6">
        <v>39350</v>
      </c>
      <c r="D282" s="1">
        <v>29</v>
      </c>
      <c r="E282" s="6">
        <v>6</v>
      </c>
      <c r="F282" s="1">
        <v>15.25</v>
      </c>
      <c r="G282" s="33">
        <f t="shared" si="4"/>
        <v>5.2641132691958616E-2</v>
      </c>
      <c r="H282" s="1">
        <v>20.69</v>
      </c>
      <c r="I282">
        <v>7</v>
      </c>
      <c r="J282" s="1" t="s">
        <v>360</v>
      </c>
    </row>
    <row r="283" spans="1:10" x14ac:dyDescent="0.25">
      <c r="A283" s="1" t="s">
        <v>6</v>
      </c>
      <c r="B283" s="1" t="s">
        <v>287</v>
      </c>
      <c r="C283" s="6">
        <v>43067</v>
      </c>
      <c r="D283" s="1">
        <v>196</v>
      </c>
      <c r="E283" s="6">
        <v>44</v>
      </c>
      <c r="F283" s="1">
        <v>102.17</v>
      </c>
      <c r="G283" s="33">
        <f t="shared" si="4"/>
        <v>0.32507488332133649</v>
      </c>
      <c r="H283" s="1">
        <v>22.45</v>
      </c>
      <c r="I283">
        <v>9</v>
      </c>
      <c r="J283" s="1" t="s">
        <v>359</v>
      </c>
    </row>
    <row r="284" spans="1:10" x14ac:dyDescent="0.25">
      <c r="A284" s="1" t="s">
        <v>6</v>
      </c>
      <c r="B284" s="1" t="s">
        <v>288</v>
      </c>
      <c r="C284" s="6">
        <v>7103</v>
      </c>
      <c r="D284" s="1">
        <v>28</v>
      </c>
      <c r="E284" s="6">
        <v>3</v>
      </c>
      <c r="F284" s="1">
        <v>42.24</v>
      </c>
      <c r="G284" s="33">
        <f t="shared" si="4"/>
        <v>0.28157116711248764</v>
      </c>
      <c r="H284" s="1">
        <v>10.71</v>
      </c>
      <c r="I284">
        <v>7</v>
      </c>
      <c r="J284" s="1" t="s">
        <v>360</v>
      </c>
    </row>
    <row r="285" spans="1:10" x14ac:dyDescent="0.25">
      <c r="A285" s="1" t="s">
        <v>6</v>
      </c>
      <c r="B285" s="1" t="s">
        <v>289</v>
      </c>
      <c r="C285" s="6">
        <v>52439</v>
      </c>
      <c r="D285" s="1">
        <v>312</v>
      </c>
      <c r="E285" s="6">
        <v>77</v>
      </c>
      <c r="F285" s="1">
        <v>146.84</v>
      </c>
      <c r="G285" s="33">
        <f t="shared" si="4"/>
        <v>0.42498358637110328</v>
      </c>
      <c r="H285" s="1">
        <v>24.68</v>
      </c>
      <c r="I285">
        <v>8.5</v>
      </c>
      <c r="J285" s="1" t="s">
        <v>359</v>
      </c>
    </row>
    <row r="286" spans="1:10" x14ac:dyDescent="0.25">
      <c r="A286" s="1" t="s">
        <v>6</v>
      </c>
      <c r="B286" s="1" t="s">
        <v>290</v>
      </c>
      <c r="C286" s="6">
        <v>34823</v>
      </c>
      <c r="D286" s="1">
        <v>89</v>
      </c>
      <c r="E286" s="6">
        <v>10</v>
      </c>
      <c r="F286" s="1">
        <v>28.72</v>
      </c>
      <c r="G286" s="33">
        <f t="shared" si="4"/>
        <v>0.18255586414561803</v>
      </c>
      <c r="H286" s="1">
        <v>11.24</v>
      </c>
      <c r="I286">
        <v>7</v>
      </c>
      <c r="J286" s="1" t="s">
        <v>360</v>
      </c>
    </row>
    <row r="287" spans="1:10" x14ac:dyDescent="0.25">
      <c r="A287" s="1" t="s">
        <v>6</v>
      </c>
      <c r="B287" s="1" t="s">
        <v>220</v>
      </c>
      <c r="C287" s="6">
        <v>83375</v>
      </c>
      <c r="D287" s="1">
        <v>168</v>
      </c>
      <c r="E287" s="6">
        <v>52</v>
      </c>
      <c r="F287" s="1">
        <v>62.37</v>
      </c>
      <c r="G287" s="33">
        <f t="shared" si="4"/>
        <v>0.14392803598200898</v>
      </c>
      <c r="H287" s="1">
        <v>30.95</v>
      </c>
      <c r="I287">
        <v>10</v>
      </c>
      <c r="J287" s="1" t="s">
        <v>359</v>
      </c>
    </row>
    <row r="288" spans="1:10" x14ac:dyDescent="0.25">
      <c r="A288" s="1" t="s">
        <v>6</v>
      </c>
      <c r="B288" s="1" t="s">
        <v>291</v>
      </c>
      <c r="C288" s="6">
        <v>16339</v>
      </c>
      <c r="D288" s="1">
        <v>67</v>
      </c>
      <c r="E288" s="6">
        <v>2</v>
      </c>
      <c r="F288" s="1">
        <v>12.24</v>
      </c>
      <c r="G288" s="33">
        <f t="shared" si="4"/>
        <v>0.29290129663469533</v>
      </c>
      <c r="H288" s="1">
        <v>2.99</v>
      </c>
      <c r="I288">
        <v>4</v>
      </c>
      <c r="J288" s="1" t="s">
        <v>361</v>
      </c>
    </row>
    <row r="289" spans="1:10" x14ac:dyDescent="0.25">
      <c r="A289" s="1" t="s">
        <v>6</v>
      </c>
      <c r="B289" s="1" t="s">
        <v>292</v>
      </c>
      <c r="C289" s="6">
        <v>23499</v>
      </c>
      <c r="D289" s="1">
        <v>58</v>
      </c>
      <c r="E289" s="6">
        <v>7</v>
      </c>
      <c r="F289" s="1">
        <v>29.79</v>
      </c>
      <c r="G289" s="33">
        <f t="shared" si="4"/>
        <v>0.17629929541074699</v>
      </c>
      <c r="H289" s="1">
        <v>12.07</v>
      </c>
      <c r="I289">
        <v>7</v>
      </c>
      <c r="J289" s="1" t="s">
        <v>360</v>
      </c>
    </row>
    <row r="290" spans="1:10" x14ac:dyDescent="0.25">
      <c r="A290" s="1" t="s">
        <v>6</v>
      </c>
      <c r="B290" s="1" t="s">
        <v>293</v>
      </c>
      <c r="C290" s="6">
        <v>29659</v>
      </c>
      <c r="D290" s="1">
        <v>18</v>
      </c>
      <c r="E290" s="6">
        <v>7</v>
      </c>
      <c r="F290" s="1">
        <v>23.6</v>
      </c>
      <c r="G290" s="33">
        <f t="shared" si="4"/>
        <v>4.3349886567796814E-2</v>
      </c>
      <c r="H290" s="1">
        <v>38.89</v>
      </c>
      <c r="I290">
        <v>8</v>
      </c>
      <c r="J290" s="1" t="s">
        <v>359</v>
      </c>
    </row>
    <row r="291" spans="1:10" x14ac:dyDescent="0.25">
      <c r="A291" s="1" t="s">
        <v>6</v>
      </c>
      <c r="B291" s="1" t="s">
        <v>294</v>
      </c>
      <c r="C291" s="6">
        <v>76128</v>
      </c>
      <c r="D291" s="1">
        <v>50</v>
      </c>
      <c r="E291" s="6">
        <v>9</v>
      </c>
      <c r="F291" s="1">
        <v>11.82</v>
      </c>
      <c r="G291" s="33">
        <f t="shared" si="4"/>
        <v>4.6913469044616594E-2</v>
      </c>
      <c r="H291" s="1">
        <v>18</v>
      </c>
      <c r="I291">
        <v>6</v>
      </c>
      <c r="J291" s="1" t="s">
        <v>360</v>
      </c>
    </row>
    <row r="292" spans="1:10" x14ac:dyDescent="0.25">
      <c r="A292" s="1" t="s">
        <v>6</v>
      </c>
      <c r="B292" s="1" t="s">
        <v>295</v>
      </c>
      <c r="C292" s="6">
        <v>97003</v>
      </c>
      <c r="D292" s="1">
        <v>182</v>
      </c>
      <c r="E292" s="6">
        <v>38</v>
      </c>
      <c r="F292" s="1">
        <v>39.17</v>
      </c>
      <c r="G292" s="33">
        <f t="shared" si="4"/>
        <v>0.13401647371730771</v>
      </c>
      <c r="H292" s="1">
        <v>20.88</v>
      </c>
      <c r="I292">
        <v>8</v>
      </c>
      <c r="J292" s="1" t="s">
        <v>359</v>
      </c>
    </row>
    <row r="293" spans="1:10" x14ac:dyDescent="0.25">
      <c r="A293" s="1" t="s">
        <v>6</v>
      </c>
      <c r="B293" s="1" t="s">
        <v>296</v>
      </c>
      <c r="C293" s="6">
        <v>30017</v>
      </c>
      <c r="D293" s="1">
        <v>46</v>
      </c>
      <c r="E293" s="6">
        <v>14</v>
      </c>
      <c r="F293" s="1">
        <v>46.64</v>
      </c>
      <c r="G293" s="33">
        <f t="shared" si="4"/>
        <v>0.10946178118114022</v>
      </c>
      <c r="H293" s="1">
        <v>30.43</v>
      </c>
      <c r="I293">
        <v>9</v>
      </c>
      <c r="J293" s="1" t="s">
        <v>359</v>
      </c>
    </row>
    <row r="294" spans="1:10" x14ac:dyDescent="0.25">
      <c r="A294" s="1" t="s">
        <v>6</v>
      </c>
      <c r="B294" s="1" t="s">
        <v>297</v>
      </c>
      <c r="C294" s="6">
        <v>66883</v>
      </c>
      <c r="D294" s="1">
        <v>85</v>
      </c>
      <c r="E294" s="6">
        <v>27</v>
      </c>
      <c r="F294" s="1">
        <v>40.369999999999997</v>
      </c>
      <c r="G294" s="33">
        <f t="shared" si="4"/>
        <v>9.0776857668294963E-2</v>
      </c>
      <c r="H294" s="1">
        <v>31.76</v>
      </c>
      <c r="I294">
        <v>9</v>
      </c>
      <c r="J294" s="1" t="s">
        <v>359</v>
      </c>
    </row>
    <row r="295" spans="1:10" x14ac:dyDescent="0.25">
      <c r="A295" s="1" t="s">
        <v>6</v>
      </c>
      <c r="B295" s="1" t="s">
        <v>298</v>
      </c>
      <c r="C295" s="6">
        <v>37915</v>
      </c>
      <c r="D295" s="1">
        <v>39</v>
      </c>
      <c r="E295" s="6">
        <v>7</v>
      </c>
      <c r="F295" s="1">
        <v>18.46</v>
      </c>
      <c r="G295" s="33">
        <f t="shared" si="4"/>
        <v>7.3472617320698555E-2</v>
      </c>
      <c r="H295" s="1">
        <v>17.95</v>
      </c>
      <c r="I295">
        <v>7</v>
      </c>
      <c r="J295" s="1" t="s">
        <v>360</v>
      </c>
    </row>
    <row r="296" spans="1:10" x14ac:dyDescent="0.25">
      <c r="A296" s="1" t="s">
        <v>6</v>
      </c>
      <c r="B296" s="1" t="s">
        <v>299</v>
      </c>
      <c r="C296" s="6">
        <v>15225</v>
      </c>
      <c r="D296" s="1">
        <v>20</v>
      </c>
      <c r="E296" s="6">
        <v>3</v>
      </c>
      <c r="F296" s="1">
        <v>19.7</v>
      </c>
      <c r="G296" s="33">
        <f t="shared" si="4"/>
        <v>9.3830635702556897E-2</v>
      </c>
      <c r="H296" s="1">
        <v>15</v>
      </c>
      <c r="I296">
        <v>6</v>
      </c>
      <c r="J296" s="1" t="s">
        <v>360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1">
        <v>966</v>
      </c>
      <c r="E297" s="6">
        <v>147</v>
      </c>
      <c r="F297" s="1">
        <v>133.94</v>
      </c>
      <c r="G297" s="33">
        <f t="shared" si="4"/>
        <v>0.62868440953778038</v>
      </c>
      <c r="H297" s="1">
        <v>15.22</v>
      </c>
      <c r="I297">
        <v>8</v>
      </c>
      <c r="J297" s="1" t="s">
        <v>359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1">
        <v>197</v>
      </c>
      <c r="E298" s="6">
        <v>9</v>
      </c>
      <c r="F298" s="1">
        <v>11.34</v>
      </c>
      <c r="G298" s="33">
        <f t="shared" si="4"/>
        <v>0.17731134792626729</v>
      </c>
      <c r="H298" s="1">
        <v>4.57</v>
      </c>
      <c r="I298">
        <v>4</v>
      </c>
      <c r="J298" s="1" t="s">
        <v>361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1">
        <v>126</v>
      </c>
      <c r="E299" s="6">
        <v>7</v>
      </c>
      <c r="F299" s="1">
        <v>8.6</v>
      </c>
      <c r="G299" s="33">
        <f t="shared" si="4"/>
        <v>0.11058548872642379</v>
      </c>
      <c r="H299" s="1">
        <v>5.56</v>
      </c>
      <c r="I299">
        <v>5</v>
      </c>
      <c r="J299" s="1" t="s">
        <v>361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1">
        <v>411</v>
      </c>
      <c r="E300" s="6">
        <v>50</v>
      </c>
      <c r="F300" s="1">
        <v>47.1</v>
      </c>
      <c r="G300" s="33">
        <f t="shared" si="4"/>
        <v>0.27654718392877331</v>
      </c>
      <c r="H300" s="1">
        <v>12.17</v>
      </c>
      <c r="I300">
        <v>7</v>
      </c>
      <c r="J300" s="1" t="s">
        <v>360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1">
        <v>240</v>
      </c>
      <c r="E301" s="6">
        <v>35</v>
      </c>
      <c r="F301" s="1">
        <v>54.82</v>
      </c>
      <c r="G301" s="33">
        <f t="shared" si="4"/>
        <v>0.26852425781013989</v>
      </c>
      <c r="H301" s="1">
        <v>14.58</v>
      </c>
      <c r="I301">
        <v>7</v>
      </c>
      <c r="J301" s="1" t="s">
        <v>360</v>
      </c>
    </row>
    <row r="302" spans="1:10" x14ac:dyDescent="0.25">
      <c r="A302" s="1" t="s">
        <v>7</v>
      </c>
      <c r="B302" s="1" t="s">
        <v>7</v>
      </c>
      <c r="C302" s="6">
        <v>65730</v>
      </c>
      <c r="D302" s="1">
        <v>272</v>
      </c>
      <c r="E302" s="6">
        <v>41</v>
      </c>
      <c r="F302" s="1">
        <v>62.38</v>
      </c>
      <c r="G302" s="33">
        <f t="shared" si="4"/>
        <v>0.29558149138249551</v>
      </c>
      <c r="H302" s="1">
        <v>15.07</v>
      </c>
      <c r="I302">
        <v>9</v>
      </c>
      <c r="J302" s="1" t="s">
        <v>359</v>
      </c>
    </row>
    <row r="303" spans="1:10" x14ac:dyDescent="0.25">
      <c r="A303" s="1" t="s">
        <v>7</v>
      </c>
      <c r="B303" s="1" t="s">
        <v>305</v>
      </c>
      <c r="C303" s="6">
        <v>10859</v>
      </c>
      <c r="D303" s="1">
        <v>24</v>
      </c>
      <c r="E303" s="6">
        <v>6</v>
      </c>
      <c r="F303" s="1">
        <v>55.25</v>
      </c>
      <c r="G303" s="33">
        <f t="shared" si="4"/>
        <v>0.15786773315090841</v>
      </c>
      <c r="H303" s="1">
        <v>25</v>
      </c>
      <c r="I303">
        <v>9</v>
      </c>
      <c r="J303" s="1" t="s">
        <v>359</v>
      </c>
    </row>
    <row r="304" spans="1:10" x14ac:dyDescent="0.25">
      <c r="A304" s="1" t="s">
        <v>7</v>
      </c>
      <c r="B304" s="1" t="s">
        <v>306</v>
      </c>
      <c r="C304" s="6">
        <v>23030</v>
      </c>
      <c r="D304" s="1">
        <v>127</v>
      </c>
      <c r="E304" s="6">
        <v>23</v>
      </c>
      <c r="F304" s="1">
        <v>99.87</v>
      </c>
      <c r="G304" s="33">
        <f t="shared" si="4"/>
        <v>0.39389616028782337</v>
      </c>
      <c r="H304" s="1">
        <v>18.11</v>
      </c>
      <c r="I304">
        <v>9</v>
      </c>
      <c r="J304" s="1" t="s">
        <v>359</v>
      </c>
    </row>
    <row r="305" spans="1:10" x14ac:dyDescent="0.25">
      <c r="A305" s="1" t="s">
        <v>7</v>
      </c>
      <c r="B305" s="1" t="s">
        <v>307</v>
      </c>
      <c r="C305" s="6">
        <v>49410</v>
      </c>
      <c r="D305" s="1">
        <v>90</v>
      </c>
      <c r="E305" s="6">
        <v>18</v>
      </c>
      <c r="F305" s="1">
        <v>36.43</v>
      </c>
      <c r="G305" s="33">
        <f t="shared" si="4"/>
        <v>0.13010668748373666</v>
      </c>
      <c r="H305" s="1">
        <v>20</v>
      </c>
      <c r="I305">
        <v>8</v>
      </c>
      <c r="J305" s="1" t="s">
        <v>359</v>
      </c>
    </row>
    <row r="306" spans="1:10" x14ac:dyDescent="0.25">
      <c r="A306" s="1" t="s">
        <v>7</v>
      </c>
      <c r="B306" s="1" t="s">
        <v>308</v>
      </c>
      <c r="C306" s="6">
        <v>20032</v>
      </c>
      <c r="D306" s="1">
        <v>94</v>
      </c>
      <c r="E306" s="6">
        <v>16</v>
      </c>
      <c r="F306" s="1">
        <v>79.87</v>
      </c>
      <c r="G306" s="33">
        <f t="shared" si="4"/>
        <v>0.33517800091282518</v>
      </c>
      <c r="H306" s="1">
        <v>17.02</v>
      </c>
      <c r="I306">
        <v>9</v>
      </c>
      <c r="J306" s="1" t="s">
        <v>359</v>
      </c>
    </row>
    <row r="307" spans="1:10" x14ac:dyDescent="0.25">
      <c r="A307" s="1" t="s">
        <v>7</v>
      </c>
      <c r="B307" s="1" t="s">
        <v>309</v>
      </c>
      <c r="C307" s="6">
        <v>13071</v>
      </c>
      <c r="D307" s="1">
        <v>23</v>
      </c>
      <c r="E307" s="6">
        <v>9</v>
      </c>
      <c r="F307" s="1">
        <v>68.849999999999994</v>
      </c>
      <c r="G307" s="33">
        <f t="shared" si="4"/>
        <v>0.12568718100046997</v>
      </c>
      <c r="H307" s="1">
        <v>39.130000000000003</v>
      </c>
      <c r="I307">
        <v>10</v>
      </c>
      <c r="J307" s="1" t="s">
        <v>359</v>
      </c>
    </row>
    <row r="308" spans="1:10" x14ac:dyDescent="0.25">
      <c r="A308" s="1" t="s">
        <v>7</v>
      </c>
      <c r="B308" s="1" t="s">
        <v>310</v>
      </c>
      <c r="C308" s="6">
        <v>14440</v>
      </c>
      <c r="D308" s="1">
        <v>39</v>
      </c>
      <c r="E308" s="6">
        <v>5</v>
      </c>
      <c r="F308" s="1">
        <v>34.630000000000003</v>
      </c>
      <c r="G308" s="33">
        <f t="shared" si="4"/>
        <v>0.19291650178076772</v>
      </c>
      <c r="H308" s="1">
        <v>12.82</v>
      </c>
      <c r="I308">
        <v>7</v>
      </c>
      <c r="J308" s="1" t="s">
        <v>360</v>
      </c>
    </row>
    <row r="309" spans="1:10" x14ac:dyDescent="0.25">
      <c r="A309" s="1" t="s">
        <v>7</v>
      </c>
      <c r="B309" s="1" t="s">
        <v>311</v>
      </c>
      <c r="C309" s="6">
        <v>7544</v>
      </c>
      <c r="D309" s="1">
        <v>11</v>
      </c>
      <c r="E309" s="6">
        <v>5</v>
      </c>
      <c r="F309" s="1">
        <v>66.28</v>
      </c>
      <c r="G309" s="33">
        <f t="shared" si="4"/>
        <v>0.1041508862293592</v>
      </c>
      <c r="H309" s="1">
        <v>45.45</v>
      </c>
      <c r="I309">
        <v>10</v>
      </c>
      <c r="J309" s="1" t="s">
        <v>359</v>
      </c>
    </row>
    <row r="310" spans="1:10" x14ac:dyDescent="0.25">
      <c r="A310" s="1" t="s">
        <v>7</v>
      </c>
      <c r="B310" s="1" t="s">
        <v>312</v>
      </c>
      <c r="C310" s="6">
        <v>38270</v>
      </c>
      <c r="D310" s="1">
        <v>48</v>
      </c>
      <c r="E310" s="6">
        <v>12</v>
      </c>
      <c r="F310" s="1">
        <v>31.36</v>
      </c>
      <c r="G310" s="33">
        <f t="shared" si="4"/>
        <v>8.9589010414722461E-2</v>
      </c>
      <c r="H310" s="1">
        <v>25</v>
      </c>
      <c r="I310">
        <v>8</v>
      </c>
      <c r="J310" s="1" t="s">
        <v>359</v>
      </c>
    </row>
    <row r="311" spans="1:10" x14ac:dyDescent="0.25">
      <c r="A311" s="1" t="s">
        <v>7</v>
      </c>
      <c r="B311" s="1" t="s">
        <v>313</v>
      </c>
      <c r="C311" s="6">
        <v>11948</v>
      </c>
      <c r="D311" s="1">
        <v>18</v>
      </c>
      <c r="E311" s="6">
        <v>3</v>
      </c>
      <c r="F311" s="1">
        <v>25.11</v>
      </c>
      <c r="G311" s="33">
        <f t="shared" si="4"/>
        <v>0.10760916351810225</v>
      </c>
      <c r="H311" s="1">
        <v>16.670000000000002</v>
      </c>
      <c r="I311">
        <v>8</v>
      </c>
      <c r="J311" s="1" t="s">
        <v>359</v>
      </c>
    </row>
    <row r="312" spans="1:10" x14ac:dyDescent="0.25">
      <c r="A312" s="1" t="s">
        <v>7</v>
      </c>
      <c r="B312" s="1" t="s">
        <v>314</v>
      </c>
      <c r="C312" s="6">
        <v>13384</v>
      </c>
      <c r="D312" s="1">
        <v>14</v>
      </c>
      <c r="E312" s="6">
        <v>1</v>
      </c>
      <c r="F312" s="1">
        <v>7.47</v>
      </c>
      <c r="G312" s="33">
        <f t="shared" si="4"/>
        <v>7.4716078900179311E-2</v>
      </c>
      <c r="H312" s="1">
        <v>7.14</v>
      </c>
      <c r="I312">
        <v>5</v>
      </c>
      <c r="J312" s="1" t="s">
        <v>361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1">
        <v>305</v>
      </c>
      <c r="E313" s="6">
        <v>62</v>
      </c>
      <c r="F313" s="1">
        <v>52.99</v>
      </c>
      <c r="G313" s="33">
        <f t="shared" si="4"/>
        <v>0.18618040820512319</v>
      </c>
      <c r="H313" s="1">
        <v>20.329999999999998</v>
      </c>
      <c r="I313">
        <v>8</v>
      </c>
      <c r="J313" s="1" t="s">
        <v>359</v>
      </c>
    </row>
    <row r="314" spans="1:10" x14ac:dyDescent="0.25">
      <c r="A314" s="1" t="s">
        <v>21</v>
      </c>
      <c r="B314" s="1" t="s">
        <v>315</v>
      </c>
      <c r="C314" s="6">
        <v>9088</v>
      </c>
      <c r="D314" s="1">
        <v>18</v>
      </c>
      <c r="E314" s="6">
        <v>3</v>
      </c>
      <c r="F314" s="1">
        <v>33.01</v>
      </c>
      <c r="G314" s="33">
        <f t="shared" si="4"/>
        <v>0.14147384305835012</v>
      </c>
      <c r="H314" s="1">
        <v>16.670000000000002</v>
      </c>
      <c r="I314">
        <v>8</v>
      </c>
      <c r="J314" s="1" t="s">
        <v>359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1">
        <v>20</v>
      </c>
      <c r="E315" s="6">
        <v>9</v>
      </c>
      <c r="F315" s="1">
        <v>49.76</v>
      </c>
      <c r="G315" s="33">
        <f t="shared" si="4"/>
        <v>7.8992061297839575E-2</v>
      </c>
      <c r="H315" s="1">
        <v>45</v>
      </c>
      <c r="I315">
        <v>9</v>
      </c>
      <c r="J315" s="1" t="s">
        <v>359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1">
        <v>58</v>
      </c>
      <c r="E316" s="6">
        <v>21</v>
      </c>
      <c r="F316" s="1">
        <v>28.73</v>
      </c>
      <c r="G316" s="33">
        <f t="shared" si="4"/>
        <v>5.6679259886133322E-2</v>
      </c>
      <c r="H316" s="1">
        <v>36.21</v>
      </c>
      <c r="I316">
        <v>9</v>
      </c>
      <c r="J316" s="1" t="s">
        <v>359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1">
        <v>43</v>
      </c>
      <c r="E317" s="6">
        <v>7</v>
      </c>
      <c r="F317" s="1">
        <v>11.5</v>
      </c>
      <c r="G317" s="33">
        <f t="shared" si="4"/>
        <v>5.0477066977198455E-2</v>
      </c>
      <c r="H317" s="1">
        <v>16.28</v>
      </c>
      <c r="I317">
        <v>6</v>
      </c>
      <c r="J317" s="1" t="s">
        <v>360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1">
        <v>15</v>
      </c>
      <c r="E318" s="6">
        <v>2</v>
      </c>
      <c r="F318" s="1">
        <v>6.83</v>
      </c>
      <c r="G318" s="33">
        <f t="shared" si="4"/>
        <v>3.6588757006746964E-2</v>
      </c>
      <c r="H318" s="1">
        <v>13.33</v>
      </c>
      <c r="I318">
        <v>5</v>
      </c>
      <c r="J318" s="1" t="s">
        <v>361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1">
        <v>172</v>
      </c>
      <c r="E319" s="6">
        <v>47</v>
      </c>
      <c r="F319" s="1">
        <v>84.35</v>
      </c>
      <c r="G319" s="33">
        <f t="shared" si="4"/>
        <v>0.22047833543984149</v>
      </c>
      <c r="H319" s="1">
        <v>27.33</v>
      </c>
      <c r="I319">
        <v>10</v>
      </c>
      <c r="J319" s="1" t="s">
        <v>359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1">
        <v>16</v>
      </c>
      <c r="E320" s="6">
        <v>3</v>
      </c>
      <c r="F320" s="1">
        <v>23.98</v>
      </c>
      <c r="G320" s="33">
        <f t="shared" si="4"/>
        <v>9.1362790219613313E-2</v>
      </c>
      <c r="H320" s="1">
        <v>18.75</v>
      </c>
      <c r="I320">
        <v>7</v>
      </c>
      <c r="J320" s="1" t="s">
        <v>360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1">
        <v>42</v>
      </c>
      <c r="E321" s="6">
        <v>18</v>
      </c>
      <c r="F321" s="1">
        <v>61.27</v>
      </c>
      <c r="G321" s="33">
        <f t="shared" si="4"/>
        <v>0.10212070667529019</v>
      </c>
      <c r="H321" s="1">
        <v>42.86</v>
      </c>
      <c r="I321">
        <v>10</v>
      </c>
      <c r="J321" s="1" t="s">
        <v>359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1">
        <v>18</v>
      </c>
      <c r="E322" s="6">
        <v>0</v>
      </c>
      <c r="F322" s="1">
        <v>0</v>
      </c>
      <c r="G322" s="33">
        <f t="shared" si="4"/>
        <v>9.7966647799015968E-2</v>
      </c>
      <c r="H322" s="1">
        <v>0</v>
      </c>
      <c r="I322">
        <v>4</v>
      </c>
      <c r="J322" s="1" t="s">
        <v>361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1">
        <v>25</v>
      </c>
      <c r="E323" s="6">
        <v>6</v>
      </c>
      <c r="F323" s="1">
        <v>25.6</v>
      </c>
      <c r="G323" s="33">
        <f t="shared" si="4"/>
        <v>7.619860404157397E-2</v>
      </c>
      <c r="H323" s="1">
        <v>24</v>
      </c>
      <c r="I323">
        <v>8</v>
      </c>
      <c r="J323" s="1" t="s">
        <v>359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1">
        <v>265</v>
      </c>
      <c r="E324" s="6">
        <v>62</v>
      </c>
      <c r="F324" s="1">
        <v>32.89</v>
      </c>
      <c r="G324" s="33">
        <f t="shared" si="4"/>
        <v>0.10040510618692476</v>
      </c>
      <c r="H324" s="1">
        <v>23.4</v>
      </c>
      <c r="I324">
        <v>8</v>
      </c>
      <c r="J324" s="1" t="s">
        <v>359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1">
        <v>59</v>
      </c>
      <c r="E325" s="6">
        <v>20</v>
      </c>
      <c r="F325" s="1">
        <v>26.31</v>
      </c>
      <c r="G325" s="33">
        <f t="shared" si="4"/>
        <v>5.5436539256586613E-2</v>
      </c>
      <c r="H325" s="1">
        <v>33.9</v>
      </c>
      <c r="I325">
        <v>9</v>
      </c>
      <c r="J325" s="1" t="s">
        <v>359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1">
        <v>147</v>
      </c>
      <c r="E326" s="6">
        <v>74</v>
      </c>
      <c r="F326" s="1">
        <v>282.77</v>
      </c>
      <c r="G326" s="33">
        <f t="shared" si="4"/>
        <v>0.40122277416889568</v>
      </c>
      <c r="H326" s="1">
        <v>50.34</v>
      </c>
      <c r="I326">
        <v>9.5</v>
      </c>
      <c r="J326" s="1" t="s">
        <v>359</v>
      </c>
    </row>
    <row r="327" spans="1:10" x14ac:dyDescent="0.25">
      <c r="A327" s="1" t="s">
        <v>19</v>
      </c>
      <c r="B327" s="1" t="s">
        <v>327</v>
      </c>
      <c r="C327" s="6">
        <v>8139</v>
      </c>
      <c r="D327" s="1">
        <v>8</v>
      </c>
      <c r="E327" s="6">
        <v>0</v>
      </c>
      <c r="F327" s="1">
        <v>0</v>
      </c>
      <c r="G327" s="33">
        <f t="shared" ref="G327:G347" si="5">((D327/C327)/14)*1000</f>
        <v>7.0208695346918717E-2</v>
      </c>
      <c r="H327" s="1">
        <v>0</v>
      </c>
      <c r="I327">
        <v>4</v>
      </c>
      <c r="J327" s="1" t="s">
        <v>361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1">
        <v>6</v>
      </c>
      <c r="E328" s="6">
        <v>1</v>
      </c>
      <c r="F328" s="1">
        <v>4.67</v>
      </c>
      <c r="G328" s="33">
        <f t="shared" si="5"/>
        <v>2.0011740220929615E-2</v>
      </c>
      <c r="H328" s="1">
        <v>16.670000000000002</v>
      </c>
      <c r="I328">
        <v>6</v>
      </c>
      <c r="J328" s="1" t="s">
        <v>360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1">
        <v>24</v>
      </c>
      <c r="E329" s="6">
        <v>10</v>
      </c>
      <c r="F329" s="1">
        <v>35.590000000000003</v>
      </c>
      <c r="G329" s="33">
        <f t="shared" si="5"/>
        <v>6.1013122905851667E-2</v>
      </c>
      <c r="H329" s="1">
        <v>41.67</v>
      </c>
      <c r="I329">
        <v>9</v>
      </c>
      <c r="J329" s="1" t="s">
        <v>359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1">
        <v>27</v>
      </c>
      <c r="E330" s="6">
        <v>7</v>
      </c>
      <c r="F330" s="1">
        <v>15.26</v>
      </c>
      <c r="G330" s="33">
        <f t="shared" si="5"/>
        <v>4.2044286648603199E-2</v>
      </c>
      <c r="H330" s="1">
        <v>25.93</v>
      </c>
      <c r="I330">
        <v>8</v>
      </c>
      <c r="J330" s="1" t="s">
        <v>359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1">
        <v>412</v>
      </c>
      <c r="E331" s="6">
        <v>49</v>
      </c>
      <c r="F331" s="1">
        <v>29.94</v>
      </c>
      <c r="G331" s="33">
        <f t="shared" si="5"/>
        <v>0.17980980312572284</v>
      </c>
      <c r="H331" s="1">
        <v>11.89</v>
      </c>
      <c r="I331">
        <v>7</v>
      </c>
      <c r="J331" s="1" t="s">
        <v>360</v>
      </c>
    </row>
    <row r="332" spans="1:10" x14ac:dyDescent="0.25">
      <c r="A332" s="1" t="s">
        <v>20</v>
      </c>
      <c r="B332" s="1" t="s">
        <v>0</v>
      </c>
      <c r="C332" s="6">
        <v>25189</v>
      </c>
      <c r="D332" s="1">
        <v>82</v>
      </c>
      <c r="E332" s="6">
        <v>14</v>
      </c>
      <c r="F332" s="1">
        <v>55.58</v>
      </c>
      <c r="G332" s="33">
        <f t="shared" si="5"/>
        <v>0.23252780408681795</v>
      </c>
      <c r="H332" s="1">
        <v>17.07</v>
      </c>
      <c r="I332">
        <v>9</v>
      </c>
      <c r="J332" s="1" t="s">
        <v>359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1">
        <v>58</v>
      </c>
      <c r="E333" s="6">
        <v>33</v>
      </c>
      <c r="F333" s="1">
        <v>107.1</v>
      </c>
      <c r="G333" s="33">
        <f t="shared" si="5"/>
        <v>0.13445596335379537</v>
      </c>
      <c r="H333" s="1">
        <v>56.9</v>
      </c>
      <c r="I333">
        <v>10</v>
      </c>
      <c r="J333" s="1" t="s">
        <v>359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1">
        <v>15</v>
      </c>
      <c r="E334" s="6">
        <v>6</v>
      </c>
      <c r="F334" s="1">
        <v>34.64</v>
      </c>
      <c r="G334" s="33">
        <f t="shared" si="5"/>
        <v>6.1853629570983226E-2</v>
      </c>
      <c r="H334" s="1">
        <v>40</v>
      </c>
      <c r="I334">
        <v>9</v>
      </c>
      <c r="J334" s="1" t="s">
        <v>359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1">
        <v>159</v>
      </c>
      <c r="E335" s="6">
        <v>58</v>
      </c>
      <c r="F335" s="1">
        <v>112.03</v>
      </c>
      <c r="G335" s="33">
        <f t="shared" si="5"/>
        <v>0.21937691437401693</v>
      </c>
      <c r="H335" s="1">
        <v>36.479999999999997</v>
      </c>
      <c r="I335">
        <v>10</v>
      </c>
      <c r="J335" s="1" t="s">
        <v>359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1">
        <v>22</v>
      </c>
      <c r="E336" s="6">
        <v>5</v>
      </c>
      <c r="F336" s="1">
        <v>28.04</v>
      </c>
      <c r="G336" s="33">
        <f t="shared" si="5"/>
        <v>8.8119137073323139E-2</v>
      </c>
      <c r="H336" s="1">
        <v>22.73</v>
      </c>
      <c r="I336">
        <v>8</v>
      </c>
      <c r="J336" s="1" t="s">
        <v>359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1">
        <v>36</v>
      </c>
      <c r="E337" s="6">
        <v>9</v>
      </c>
      <c r="F337" s="1">
        <v>46.12</v>
      </c>
      <c r="G337" s="33">
        <f t="shared" si="5"/>
        <v>0.13177352523463007</v>
      </c>
      <c r="H337" s="1">
        <v>25</v>
      </c>
      <c r="I337">
        <v>8</v>
      </c>
      <c r="J337" s="1" t="s">
        <v>359</v>
      </c>
    </row>
    <row r="338" spans="1:10" x14ac:dyDescent="0.25">
      <c r="A338" s="1" t="s">
        <v>20</v>
      </c>
      <c r="B338" s="1" t="s">
        <v>336</v>
      </c>
      <c r="C338" s="6">
        <v>6706</v>
      </c>
      <c r="D338" s="1">
        <v>10</v>
      </c>
      <c r="E338" s="6">
        <v>2</v>
      </c>
      <c r="F338" s="1">
        <v>29.82</v>
      </c>
      <c r="G338" s="33">
        <f t="shared" si="5"/>
        <v>0.10651442205274594</v>
      </c>
      <c r="H338" s="1">
        <v>20</v>
      </c>
      <c r="I338">
        <v>8</v>
      </c>
      <c r="J338" s="1" t="s">
        <v>359</v>
      </c>
    </row>
    <row r="339" spans="1:10" x14ac:dyDescent="0.25">
      <c r="A339" s="1" t="s">
        <v>20</v>
      </c>
      <c r="B339" s="1" t="s">
        <v>337</v>
      </c>
      <c r="C339" s="6">
        <v>8272</v>
      </c>
      <c r="D339" s="1">
        <v>24</v>
      </c>
      <c r="E339" s="6">
        <v>0</v>
      </c>
      <c r="F339" s="1">
        <v>0</v>
      </c>
      <c r="G339" s="33">
        <f t="shared" si="5"/>
        <v>0.20723956894169662</v>
      </c>
      <c r="H339" s="1">
        <v>0</v>
      </c>
      <c r="I339">
        <v>4</v>
      </c>
      <c r="J339" s="1" t="s">
        <v>361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1">
        <v>11</v>
      </c>
      <c r="E340" s="6">
        <v>1</v>
      </c>
      <c r="F340" s="1">
        <v>9.67</v>
      </c>
      <c r="G340" s="33">
        <f t="shared" si="5"/>
        <v>7.5987841945288764E-2</v>
      </c>
      <c r="H340" s="1">
        <v>9.09</v>
      </c>
      <c r="I340">
        <v>5</v>
      </c>
      <c r="J340" s="1" t="s">
        <v>361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1">
        <v>22</v>
      </c>
      <c r="E341" s="6">
        <v>0</v>
      </c>
      <c r="F341" s="1">
        <v>0</v>
      </c>
      <c r="G341" s="33">
        <f t="shared" si="5"/>
        <v>4.3593879419329525E-2</v>
      </c>
      <c r="H341" s="1">
        <v>0</v>
      </c>
      <c r="I341">
        <v>4</v>
      </c>
      <c r="J341" s="1" t="s">
        <v>361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1">
        <v>45</v>
      </c>
      <c r="E342" s="6">
        <v>10</v>
      </c>
      <c r="F342" s="1">
        <v>32.35</v>
      </c>
      <c r="G342" s="33">
        <f t="shared" si="5"/>
        <v>0.10398181011535049</v>
      </c>
      <c r="H342" s="1">
        <v>22.22</v>
      </c>
      <c r="I342">
        <v>8</v>
      </c>
      <c r="J342" s="1" t="s">
        <v>359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1">
        <v>15</v>
      </c>
      <c r="E343" s="6">
        <v>4</v>
      </c>
      <c r="F343" s="1">
        <v>13.74</v>
      </c>
      <c r="G343" s="33">
        <f t="shared" si="5"/>
        <v>3.679230010743352E-2</v>
      </c>
      <c r="H343" s="1">
        <v>26.67</v>
      </c>
      <c r="I343">
        <v>7</v>
      </c>
      <c r="J343" s="1" t="s">
        <v>360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1">
        <v>30</v>
      </c>
      <c r="E344" s="6">
        <v>2</v>
      </c>
      <c r="F344" s="1">
        <v>3.97</v>
      </c>
      <c r="G344" s="33">
        <f t="shared" si="5"/>
        <v>4.2560918861864278E-2</v>
      </c>
      <c r="H344" s="1">
        <v>6.67</v>
      </c>
      <c r="I344">
        <v>5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1">
        <v>3</v>
      </c>
      <c r="E345" s="6">
        <v>0</v>
      </c>
      <c r="F345" s="1">
        <v>0</v>
      </c>
      <c r="G345" s="33">
        <f t="shared" si="5"/>
        <v>1.9380095350069123E-2</v>
      </c>
      <c r="H345" s="1">
        <v>0</v>
      </c>
      <c r="I345">
        <v>4</v>
      </c>
      <c r="J345" s="1" t="s">
        <v>361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1">
        <v>12</v>
      </c>
      <c r="E346" s="6">
        <v>2</v>
      </c>
      <c r="F346" s="1">
        <v>14.51</v>
      </c>
      <c r="G346" s="33">
        <f t="shared" si="5"/>
        <v>6.2174877204617514E-2</v>
      </c>
      <c r="H346" s="1">
        <v>16.670000000000002</v>
      </c>
      <c r="I346">
        <v>6</v>
      </c>
      <c r="J346" s="1" t="s">
        <v>360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6">
        <v>31</v>
      </c>
      <c r="E347" s="6">
        <v>2</v>
      </c>
      <c r="F347" s="1">
        <v>8.58</v>
      </c>
      <c r="G347" s="33">
        <f t="shared" si="5"/>
        <v>9.4988877108906272E-2</v>
      </c>
      <c r="H347" s="1">
        <v>6.45</v>
      </c>
      <c r="I347">
        <v>5</v>
      </c>
      <c r="J347" s="1" t="s">
        <v>361</v>
      </c>
    </row>
    <row r="349" spans="1:10" x14ac:dyDescent="0.25">
      <c r="A349" s="17" t="s">
        <v>352</v>
      </c>
    </row>
    <row r="350" spans="1:10" x14ac:dyDescent="0.25">
      <c r="A350" t="s">
        <v>363</v>
      </c>
    </row>
    <row r="351" spans="1:10" x14ac:dyDescent="0.25">
      <c r="A351" s="20"/>
    </row>
    <row r="352" spans="1:10" ht="15" customHeight="1" x14ac:dyDescent="0.25">
      <c r="A352" s="13"/>
      <c r="B352" s="19"/>
      <c r="C352" s="19"/>
      <c r="D352" s="19"/>
    </row>
    <row r="353" spans="1:3" x14ac:dyDescent="0.25">
      <c r="A353" s="13"/>
      <c r="B353" s="16"/>
      <c r="C353" s="16"/>
    </row>
    <row r="354" spans="1:3" x14ac:dyDescent="0.25">
      <c r="A354" s="13"/>
      <c r="B354" s="16"/>
      <c r="C354" s="16"/>
    </row>
  </sheetData>
  <autoFilter ref="A6:J347"/>
  <mergeCells count="2">
    <mergeCell ref="A7:B7"/>
    <mergeCell ref="L9:N9"/>
  </mergeCells>
  <conditionalFormatting sqref="I8:I347">
    <cfRule type="cellIs" dxfId="7" priority="1" operator="greaterThan">
      <formula>7.5</formula>
    </cfRule>
    <cfRule type="cellIs" dxfId="6" priority="2" operator="between">
      <formula>5.01</formula>
      <formula>7.5</formula>
    </cfRule>
    <cfRule type="cellIs" dxfId="5" priority="3" operator="between">
      <formula>2.5111</formula>
      <formula>5</formula>
    </cfRule>
    <cfRule type="cellIs" dxfId="4" priority="4" operator="between">
      <formula>0</formula>
      <formula>2.5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43"/>
  <sheetViews>
    <sheetView topLeftCell="A306" workbookViewId="0">
      <selection activeCell="L4" sqref="L4:N343"/>
    </sheetView>
  </sheetViews>
  <sheetFormatPr baseColWidth="10" defaultRowHeight="15" x14ac:dyDescent="0.25"/>
  <sheetData>
    <row r="4" spans="2:14" x14ac:dyDescent="0.25">
      <c r="B4" t="s">
        <v>365</v>
      </c>
      <c r="C4" t="s">
        <v>366</v>
      </c>
      <c r="D4">
        <v>1</v>
      </c>
      <c r="E4">
        <v>101</v>
      </c>
      <c r="F4" t="s">
        <v>5</v>
      </c>
      <c r="G4" t="s">
        <v>5</v>
      </c>
      <c r="H4">
        <v>1205668</v>
      </c>
      <c r="I4">
        <v>14898</v>
      </c>
      <c r="J4">
        <v>1408</v>
      </c>
      <c r="K4">
        <v>116.78</v>
      </c>
      <c r="L4">
        <v>9.4499999999999993</v>
      </c>
      <c r="M4">
        <v>6.5</v>
      </c>
      <c r="N4" t="s">
        <v>360</v>
      </c>
    </row>
    <row r="5" spans="2:14" x14ac:dyDescent="0.25">
      <c r="B5" t="s">
        <v>365</v>
      </c>
      <c r="C5" t="s">
        <v>366</v>
      </c>
      <c r="D5">
        <v>1</v>
      </c>
      <c r="E5">
        <v>102</v>
      </c>
      <c r="F5" t="s">
        <v>5</v>
      </c>
      <c r="G5" t="s">
        <v>24</v>
      </c>
      <c r="H5">
        <v>86150</v>
      </c>
      <c r="I5">
        <v>722</v>
      </c>
      <c r="J5">
        <v>105</v>
      </c>
      <c r="K5">
        <v>121.88</v>
      </c>
      <c r="L5">
        <v>14.54</v>
      </c>
      <c r="M5">
        <v>7.5</v>
      </c>
      <c r="N5" t="s">
        <v>360</v>
      </c>
    </row>
    <row r="6" spans="2:14" x14ac:dyDescent="0.25">
      <c r="B6" t="s">
        <v>365</v>
      </c>
      <c r="C6" t="s">
        <v>366</v>
      </c>
      <c r="D6">
        <v>1</v>
      </c>
      <c r="E6">
        <v>103</v>
      </c>
      <c r="F6" t="s">
        <v>5</v>
      </c>
      <c r="G6" t="s">
        <v>25</v>
      </c>
      <c r="H6">
        <v>87912</v>
      </c>
      <c r="I6">
        <v>436</v>
      </c>
      <c r="J6">
        <v>72</v>
      </c>
      <c r="K6">
        <v>81.900000000000006</v>
      </c>
      <c r="L6">
        <v>16.510000000000002</v>
      </c>
      <c r="M6">
        <v>9</v>
      </c>
      <c r="N6" t="s">
        <v>359</v>
      </c>
    </row>
    <row r="7" spans="2:14" x14ac:dyDescent="0.25">
      <c r="B7" t="s">
        <v>365</v>
      </c>
      <c r="C7" t="s">
        <v>366</v>
      </c>
      <c r="D7">
        <v>1</v>
      </c>
      <c r="E7">
        <v>104</v>
      </c>
      <c r="F7" t="s">
        <v>5</v>
      </c>
      <c r="G7" t="s">
        <v>26</v>
      </c>
      <c r="H7">
        <v>8317</v>
      </c>
      <c r="I7">
        <v>13</v>
      </c>
      <c r="J7">
        <v>3</v>
      </c>
      <c r="K7">
        <v>36.07</v>
      </c>
      <c r="L7">
        <v>23.08</v>
      </c>
      <c r="M7">
        <v>8</v>
      </c>
      <c r="N7" t="s">
        <v>359</v>
      </c>
    </row>
    <row r="8" spans="2:14" x14ac:dyDescent="0.25">
      <c r="B8" t="s">
        <v>365</v>
      </c>
      <c r="C8" t="s">
        <v>366</v>
      </c>
      <c r="D8">
        <v>1</v>
      </c>
      <c r="E8">
        <v>105</v>
      </c>
      <c r="F8" t="s">
        <v>5</v>
      </c>
      <c r="G8" t="s">
        <v>27</v>
      </c>
      <c r="H8">
        <v>73811</v>
      </c>
      <c r="I8">
        <v>134</v>
      </c>
      <c r="J8">
        <v>17</v>
      </c>
      <c r="K8">
        <v>23.03</v>
      </c>
      <c r="L8">
        <v>12.69</v>
      </c>
      <c r="M8">
        <v>6</v>
      </c>
      <c r="N8" t="s">
        <v>360</v>
      </c>
    </row>
    <row r="9" spans="2:14" x14ac:dyDescent="0.25">
      <c r="B9" t="s">
        <v>365</v>
      </c>
      <c r="C9" t="s">
        <v>366</v>
      </c>
      <c r="D9">
        <v>1</v>
      </c>
      <c r="E9">
        <v>106</v>
      </c>
      <c r="F9" t="s">
        <v>5</v>
      </c>
      <c r="G9" t="s">
        <v>28</v>
      </c>
      <c r="H9">
        <v>121721</v>
      </c>
      <c r="I9">
        <v>282</v>
      </c>
      <c r="J9">
        <v>52</v>
      </c>
      <c r="K9">
        <v>42.72</v>
      </c>
      <c r="L9">
        <v>18.440000000000001</v>
      </c>
      <c r="M9">
        <v>8</v>
      </c>
      <c r="N9" t="s">
        <v>359</v>
      </c>
    </row>
    <row r="10" spans="2:14" x14ac:dyDescent="0.25">
      <c r="B10" t="s">
        <v>365</v>
      </c>
      <c r="C10" t="s">
        <v>366</v>
      </c>
      <c r="D10">
        <v>1</v>
      </c>
      <c r="E10">
        <v>107</v>
      </c>
      <c r="F10" t="s">
        <v>5</v>
      </c>
      <c r="G10" t="s">
        <v>29</v>
      </c>
      <c r="H10">
        <v>65594</v>
      </c>
      <c r="I10">
        <v>135</v>
      </c>
      <c r="J10">
        <v>30</v>
      </c>
      <c r="K10">
        <v>45.74</v>
      </c>
      <c r="L10">
        <v>22.22</v>
      </c>
      <c r="M10">
        <v>8</v>
      </c>
      <c r="N10" t="s">
        <v>359</v>
      </c>
    </row>
    <row r="11" spans="2:14" x14ac:dyDescent="0.25">
      <c r="B11" t="s">
        <v>365</v>
      </c>
      <c r="C11" t="s">
        <v>366</v>
      </c>
      <c r="D11">
        <v>1</v>
      </c>
      <c r="E11">
        <v>108</v>
      </c>
      <c r="F11" t="s">
        <v>5</v>
      </c>
      <c r="G11" t="s">
        <v>30</v>
      </c>
      <c r="H11">
        <v>494561</v>
      </c>
      <c r="I11">
        <v>3012</v>
      </c>
      <c r="J11">
        <v>431</v>
      </c>
      <c r="K11">
        <v>87.15</v>
      </c>
      <c r="L11">
        <v>14.31</v>
      </c>
      <c r="M11">
        <v>7.5</v>
      </c>
      <c r="N11" t="s">
        <v>360</v>
      </c>
    </row>
    <row r="12" spans="2:14" x14ac:dyDescent="0.25">
      <c r="B12" t="s">
        <v>365</v>
      </c>
      <c r="C12" t="s">
        <v>366</v>
      </c>
      <c r="D12">
        <v>1</v>
      </c>
      <c r="E12">
        <v>109</v>
      </c>
      <c r="F12" t="s">
        <v>5</v>
      </c>
      <c r="G12" t="s">
        <v>31</v>
      </c>
      <c r="H12">
        <v>54623</v>
      </c>
      <c r="I12">
        <v>73</v>
      </c>
      <c r="J12">
        <v>29</v>
      </c>
      <c r="K12">
        <v>53.09</v>
      </c>
      <c r="L12">
        <v>39.729999999999997</v>
      </c>
      <c r="M12">
        <v>9</v>
      </c>
      <c r="N12" t="s">
        <v>359</v>
      </c>
    </row>
    <row r="13" spans="2:14" x14ac:dyDescent="0.25">
      <c r="B13" t="s">
        <v>365</v>
      </c>
      <c r="C13" t="s">
        <v>366</v>
      </c>
      <c r="D13">
        <v>1</v>
      </c>
      <c r="E13">
        <v>110</v>
      </c>
      <c r="F13" t="s">
        <v>5</v>
      </c>
      <c r="G13" t="s">
        <v>32</v>
      </c>
      <c r="H13">
        <v>276836</v>
      </c>
      <c r="I13">
        <v>450</v>
      </c>
      <c r="J13">
        <v>75</v>
      </c>
      <c r="K13">
        <v>27.09</v>
      </c>
      <c r="L13">
        <v>16.670000000000002</v>
      </c>
      <c r="M13">
        <v>8</v>
      </c>
      <c r="N13" t="s">
        <v>359</v>
      </c>
    </row>
    <row r="14" spans="2:14" x14ac:dyDescent="0.25">
      <c r="B14" t="s">
        <v>365</v>
      </c>
      <c r="C14" t="s">
        <v>366</v>
      </c>
      <c r="D14">
        <v>1</v>
      </c>
      <c r="E14">
        <v>111</v>
      </c>
      <c r="F14" t="s">
        <v>5</v>
      </c>
      <c r="G14" t="s">
        <v>33</v>
      </c>
      <c r="H14">
        <v>38386</v>
      </c>
      <c r="I14">
        <v>44</v>
      </c>
      <c r="J14">
        <v>12</v>
      </c>
      <c r="K14">
        <v>31.26</v>
      </c>
      <c r="L14">
        <v>27.27</v>
      </c>
      <c r="M14">
        <v>9</v>
      </c>
      <c r="N14" t="s">
        <v>359</v>
      </c>
    </row>
    <row r="15" spans="2:14" x14ac:dyDescent="0.25">
      <c r="B15" t="s">
        <v>365</v>
      </c>
      <c r="C15" t="s">
        <v>366</v>
      </c>
      <c r="D15">
        <v>1</v>
      </c>
      <c r="E15">
        <v>112</v>
      </c>
      <c r="F15" t="s">
        <v>5</v>
      </c>
      <c r="G15" t="s">
        <v>34</v>
      </c>
      <c r="H15">
        <v>17957</v>
      </c>
      <c r="I15">
        <v>25</v>
      </c>
      <c r="J15">
        <v>7</v>
      </c>
      <c r="K15">
        <v>38.979999999999997</v>
      </c>
      <c r="L15">
        <v>28</v>
      </c>
      <c r="M15">
        <v>9</v>
      </c>
      <c r="N15" t="s">
        <v>359</v>
      </c>
    </row>
    <row r="16" spans="2:14" x14ac:dyDescent="0.25">
      <c r="B16" t="s">
        <v>365</v>
      </c>
      <c r="C16" t="s">
        <v>366</v>
      </c>
      <c r="D16">
        <v>1</v>
      </c>
      <c r="E16">
        <v>113</v>
      </c>
      <c r="F16" t="s">
        <v>5</v>
      </c>
      <c r="G16" t="s">
        <v>35</v>
      </c>
      <c r="H16">
        <v>61664</v>
      </c>
      <c r="I16">
        <v>463</v>
      </c>
      <c r="J16">
        <v>55</v>
      </c>
      <c r="K16">
        <v>89.19</v>
      </c>
      <c r="L16">
        <v>11.88</v>
      </c>
      <c r="M16">
        <v>7.5</v>
      </c>
      <c r="N16" t="s">
        <v>360</v>
      </c>
    </row>
    <row r="17" spans="2:14" x14ac:dyDescent="0.25">
      <c r="B17" t="s">
        <v>365</v>
      </c>
      <c r="C17" t="s">
        <v>366</v>
      </c>
      <c r="D17">
        <v>1</v>
      </c>
      <c r="E17">
        <v>114</v>
      </c>
      <c r="F17" t="s">
        <v>5</v>
      </c>
      <c r="G17" t="s">
        <v>36</v>
      </c>
      <c r="H17">
        <v>147604</v>
      </c>
      <c r="I17">
        <v>345</v>
      </c>
      <c r="J17">
        <v>41</v>
      </c>
      <c r="K17">
        <v>27.78</v>
      </c>
      <c r="L17">
        <v>11.88</v>
      </c>
      <c r="M17">
        <v>7</v>
      </c>
      <c r="N17" t="s">
        <v>360</v>
      </c>
    </row>
    <row r="18" spans="2:14" x14ac:dyDescent="0.25">
      <c r="B18" t="s">
        <v>365</v>
      </c>
      <c r="C18" t="s">
        <v>366</v>
      </c>
      <c r="D18">
        <v>1</v>
      </c>
      <c r="E18">
        <v>115</v>
      </c>
      <c r="F18" t="s">
        <v>5</v>
      </c>
      <c r="G18" t="s">
        <v>37</v>
      </c>
      <c r="H18">
        <v>464528</v>
      </c>
      <c r="I18">
        <v>1513</v>
      </c>
      <c r="J18">
        <v>214</v>
      </c>
      <c r="K18">
        <v>46.07</v>
      </c>
      <c r="L18">
        <v>14.14</v>
      </c>
      <c r="M18">
        <v>7</v>
      </c>
      <c r="N18" t="s">
        <v>360</v>
      </c>
    </row>
    <row r="19" spans="2:14" x14ac:dyDescent="0.25">
      <c r="B19" t="s">
        <v>365</v>
      </c>
      <c r="C19" t="s">
        <v>366</v>
      </c>
      <c r="D19">
        <v>1</v>
      </c>
      <c r="E19">
        <v>116</v>
      </c>
      <c r="F19" t="s">
        <v>5</v>
      </c>
      <c r="G19" t="s">
        <v>38</v>
      </c>
      <c r="H19">
        <v>165026</v>
      </c>
      <c r="I19">
        <v>431</v>
      </c>
      <c r="J19">
        <v>42</v>
      </c>
      <c r="K19">
        <v>25.45</v>
      </c>
      <c r="L19">
        <v>9.74</v>
      </c>
      <c r="M19">
        <v>7</v>
      </c>
      <c r="N19" t="s">
        <v>360</v>
      </c>
    </row>
    <row r="20" spans="2:14" x14ac:dyDescent="0.25">
      <c r="B20" t="s">
        <v>365</v>
      </c>
      <c r="C20" t="s">
        <v>366</v>
      </c>
      <c r="D20">
        <v>1</v>
      </c>
      <c r="E20">
        <v>117</v>
      </c>
      <c r="F20" t="s">
        <v>5</v>
      </c>
      <c r="G20" t="s">
        <v>39</v>
      </c>
      <c r="H20">
        <v>145417</v>
      </c>
      <c r="I20">
        <v>609</v>
      </c>
      <c r="J20">
        <v>100</v>
      </c>
      <c r="K20">
        <v>68.77</v>
      </c>
      <c r="L20">
        <v>16.420000000000002</v>
      </c>
      <c r="M20">
        <v>9</v>
      </c>
      <c r="N20" t="s">
        <v>359</v>
      </c>
    </row>
    <row r="21" spans="2:14" x14ac:dyDescent="0.25">
      <c r="B21" t="s">
        <v>365</v>
      </c>
      <c r="C21" t="s">
        <v>366</v>
      </c>
      <c r="D21">
        <v>2</v>
      </c>
      <c r="E21">
        <v>201</v>
      </c>
      <c r="F21" t="s">
        <v>0</v>
      </c>
      <c r="G21" t="s">
        <v>40</v>
      </c>
      <c r="H21">
        <v>27001</v>
      </c>
      <c r="I21">
        <v>339</v>
      </c>
      <c r="J21">
        <v>85</v>
      </c>
      <c r="K21">
        <v>314.8</v>
      </c>
      <c r="L21">
        <v>25.07</v>
      </c>
      <c r="M21">
        <v>8.5</v>
      </c>
      <c r="N21" t="s">
        <v>359</v>
      </c>
    </row>
    <row r="22" spans="2:14" x14ac:dyDescent="0.25">
      <c r="B22" t="s">
        <v>365</v>
      </c>
      <c r="C22" t="s">
        <v>366</v>
      </c>
      <c r="D22">
        <v>2</v>
      </c>
      <c r="E22">
        <v>202</v>
      </c>
      <c r="F22" t="s">
        <v>0</v>
      </c>
      <c r="G22" t="s">
        <v>41</v>
      </c>
      <c r="H22">
        <v>12577</v>
      </c>
      <c r="I22">
        <v>39</v>
      </c>
      <c r="J22">
        <v>3</v>
      </c>
      <c r="K22">
        <v>23.85</v>
      </c>
      <c r="L22">
        <v>7.69</v>
      </c>
      <c r="M22">
        <v>6</v>
      </c>
      <c r="N22" t="s">
        <v>360</v>
      </c>
    </row>
    <row r="23" spans="2:14" x14ac:dyDescent="0.25">
      <c r="B23" t="s">
        <v>365</v>
      </c>
      <c r="C23" t="s">
        <v>366</v>
      </c>
      <c r="D23">
        <v>2</v>
      </c>
      <c r="E23">
        <v>203</v>
      </c>
      <c r="F23" t="s">
        <v>0</v>
      </c>
      <c r="G23" t="s">
        <v>42</v>
      </c>
      <c r="H23">
        <v>54588</v>
      </c>
      <c r="I23">
        <v>243</v>
      </c>
      <c r="J23">
        <v>10</v>
      </c>
      <c r="K23">
        <v>18.32</v>
      </c>
      <c r="L23">
        <v>4.12</v>
      </c>
      <c r="M23">
        <v>5</v>
      </c>
      <c r="N23" t="s">
        <v>361</v>
      </c>
    </row>
    <row r="24" spans="2:14" x14ac:dyDescent="0.25">
      <c r="B24" t="s">
        <v>365</v>
      </c>
      <c r="C24" t="s">
        <v>366</v>
      </c>
      <c r="D24">
        <v>2</v>
      </c>
      <c r="E24">
        <v>204</v>
      </c>
      <c r="F24" t="s">
        <v>0</v>
      </c>
      <c r="G24" t="s">
        <v>43</v>
      </c>
      <c r="H24">
        <v>7851</v>
      </c>
      <c r="I24">
        <v>27</v>
      </c>
      <c r="J24">
        <v>3</v>
      </c>
      <c r="K24">
        <v>38.21</v>
      </c>
      <c r="L24">
        <v>11.11</v>
      </c>
      <c r="M24">
        <v>7</v>
      </c>
      <c r="N24" t="s">
        <v>360</v>
      </c>
    </row>
    <row r="25" spans="2:14" x14ac:dyDescent="0.25">
      <c r="B25" t="s">
        <v>365</v>
      </c>
      <c r="C25" t="s">
        <v>366</v>
      </c>
      <c r="D25">
        <v>2</v>
      </c>
      <c r="E25">
        <v>205</v>
      </c>
      <c r="F25" t="s">
        <v>0</v>
      </c>
      <c r="G25" t="s">
        <v>44</v>
      </c>
      <c r="H25">
        <v>13508</v>
      </c>
      <c r="I25">
        <v>193</v>
      </c>
      <c r="J25">
        <v>17</v>
      </c>
      <c r="K25">
        <v>125.85</v>
      </c>
      <c r="L25">
        <v>8.81</v>
      </c>
      <c r="M25">
        <v>6.5</v>
      </c>
      <c r="N25" t="s">
        <v>360</v>
      </c>
    </row>
    <row r="26" spans="2:14" x14ac:dyDescent="0.25">
      <c r="B26" t="s">
        <v>365</v>
      </c>
      <c r="C26" t="s">
        <v>366</v>
      </c>
      <c r="D26">
        <v>2</v>
      </c>
      <c r="E26">
        <v>206</v>
      </c>
      <c r="F26" t="s">
        <v>0</v>
      </c>
      <c r="G26" t="s">
        <v>45</v>
      </c>
      <c r="H26">
        <v>13535</v>
      </c>
      <c r="I26">
        <v>51</v>
      </c>
      <c r="J26">
        <v>8</v>
      </c>
      <c r="K26">
        <v>59.11</v>
      </c>
      <c r="L26">
        <v>15.69</v>
      </c>
      <c r="M26">
        <v>9</v>
      </c>
      <c r="N26" t="s">
        <v>359</v>
      </c>
    </row>
    <row r="27" spans="2:14" x14ac:dyDescent="0.25">
      <c r="B27" t="s">
        <v>365</v>
      </c>
      <c r="C27" t="s">
        <v>366</v>
      </c>
      <c r="D27">
        <v>2</v>
      </c>
      <c r="E27">
        <v>207</v>
      </c>
      <c r="F27" t="s">
        <v>0</v>
      </c>
      <c r="G27" t="s">
        <v>46</v>
      </c>
      <c r="H27">
        <v>41997</v>
      </c>
      <c r="I27">
        <v>248</v>
      </c>
      <c r="J27">
        <v>27</v>
      </c>
      <c r="K27">
        <v>64.290000000000006</v>
      </c>
      <c r="L27">
        <v>10.89</v>
      </c>
      <c r="M27">
        <v>7.5</v>
      </c>
      <c r="N27" t="s">
        <v>360</v>
      </c>
    </row>
    <row r="28" spans="2:14" x14ac:dyDescent="0.25">
      <c r="B28" t="s">
        <v>365</v>
      </c>
      <c r="C28" t="s">
        <v>366</v>
      </c>
      <c r="D28">
        <v>2</v>
      </c>
      <c r="E28">
        <v>208</v>
      </c>
      <c r="F28" t="s">
        <v>0</v>
      </c>
      <c r="G28" t="s">
        <v>47</v>
      </c>
      <c r="H28">
        <v>22012</v>
      </c>
      <c r="I28">
        <v>54</v>
      </c>
      <c r="J28">
        <v>17</v>
      </c>
      <c r="K28">
        <v>77.23</v>
      </c>
      <c r="L28">
        <v>31.48</v>
      </c>
      <c r="M28">
        <v>10</v>
      </c>
      <c r="N28" t="s">
        <v>359</v>
      </c>
    </row>
    <row r="29" spans="2:14" x14ac:dyDescent="0.25">
      <c r="B29" t="s">
        <v>365</v>
      </c>
      <c r="C29" t="s">
        <v>366</v>
      </c>
      <c r="D29">
        <v>3</v>
      </c>
      <c r="E29">
        <v>301</v>
      </c>
      <c r="F29" t="s">
        <v>9</v>
      </c>
      <c r="G29" t="s">
        <v>48</v>
      </c>
      <c r="H29">
        <v>58338</v>
      </c>
      <c r="I29">
        <v>669</v>
      </c>
      <c r="J29">
        <v>85</v>
      </c>
      <c r="K29">
        <v>145.69999999999999</v>
      </c>
      <c r="L29">
        <v>12.71</v>
      </c>
      <c r="M29">
        <v>6.5</v>
      </c>
      <c r="N29" t="s">
        <v>360</v>
      </c>
    </row>
    <row r="30" spans="2:14" x14ac:dyDescent="0.25">
      <c r="B30" t="s">
        <v>365</v>
      </c>
      <c r="C30" t="s">
        <v>366</v>
      </c>
      <c r="D30">
        <v>3</v>
      </c>
      <c r="E30">
        <v>302</v>
      </c>
      <c r="F30" t="s">
        <v>9</v>
      </c>
      <c r="G30" t="s">
        <v>49</v>
      </c>
      <c r="H30">
        <v>23160</v>
      </c>
      <c r="I30">
        <v>260</v>
      </c>
      <c r="J30">
        <v>39</v>
      </c>
      <c r="K30">
        <v>168.39</v>
      </c>
      <c r="L30">
        <v>15</v>
      </c>
      <c r="M30">
        <v>7</v>
      </c>
      <c r="N30" t="s">
        <v>360</v>
      </c>
    </row>
    <row r="31" spans="2:14" x14ac:dyDescent="0.25">
      <c r="B31" t="s">
        <v>365</v>
      </c>
      <c r="C31" t="s">
        <v>366</v>
      </c>
      <c r="D31">
        <v>3</v>
      </c>
      <c r="E31">
        <v>303</v>
      </c>
      <c r="F31" t="s">
        <v>9</v>
      </c>
      <c r="G31" t="s">
        <v>50</v>
      </c>
      <c r="H31">
        <v>19389</v>
      </c>
      <c r="I31">
        <v>92</v>
      </c>
      <c r="J31">
        <v>11</v>
      </c>
      <c r="K31">
        <v>56.73</v>
      </c>
      <c r="L31">
        <v>11.96</v>
      </c>
      <c r="M31">
        <v>8</v>
      </c>
      <c r="N31" t="s">
        <v>359</v>
      </c>
    </row>
    <row r="32" spans="2:14" x14ac:dyDescent="0.25">
      <c r="B32" t="s">
        <v>365</v>
      </c>
      <c r="C32" t="s">
        <v>366</v>
      </c>
      <c r="D32">
        <v>3</v>
      </c>
      <c r="E32">
        <v>304</v>
      </c>
      <c r="F32" t="s">
        <v>9</v>
      </c>
      <c r="G32" t="s">
        <v>51</v>
      </c>
      <c r="H32">
        <v>45249</v>
      </c>
      <c r="I32">
        <v>318</v>
      </c>
      <c r="J32">
        <v>45</v>
      </c>
      <c r="K32">
        <v>99.45</v>
      </c>
      <c r="L32">
        <v>14.15</v>
      </c>
      <c r="M32">
        <v>7.5</v>
      </c>
      <c r="N32" t="s">
        <v>360</v>
      </c>
    </row>
    <row r="33" spans="2:14" x14ac:dyDescent="0.25">
      <c r="B33" t="s">
        <v>365</v>
      </c>
      <c r="C33" t="s">
        <v>366</v>
      </c>
      <c r="D33">
        <v>3</v>
      </c>
      <c r="E33">
        <v>305</v>
      </c>
      <c r="F33" t="s">
        <v>9</v>
      </c>
      <c r="G33" t="s">
        <v>52</v>
      </c>
      <c r="H33">
        <v>14121</v>
      </c>
      <c r="I33">
        <v>154</v>
      </c>
      <c r="J33">
        <v>18</v>
      </c>
      <c r="K33">
        <v>127.47</v>
      </c>
      <c r="L33">
        <v>11.69</v>
      </c>
      <c r="M33">
        <v>7</v>
      </c>
      <c r="N33" t="s">
        <v>360</v>
      </c>
    </row>
    <row r="34" spans="2:14" x14ac:dyDescent="0.25">
      <c r="B34" t="s">
        <v>365</v>
      </c>
      <c r="C34" t="s">
        <v>366</v>
      </c>
      <c r="D34">
        <v>3</v>
      </c>
      <c r="E34">
        <v>306</v>
      </c>
      <c r="F34" t="s">
        <v>9</v>
      </c>
      <c r="G34" t="s">
        <v>53</v>
      </c>
      <c r="H34">
        <v>36409</v>
      </c>
      <c r="I34">
        <v>133</v>
      </c>
      <c r="J34">
        <v>27</v>
      </c>
      <c r="K34">
        <v>74.16</v>
      </c>
      <c r="L34">
        <v>20.3</v>
      </c>
      <c r="M34">
        <v>9</v>
      </c>
      <c r="N34" t="s">
        <v>359</v>
      </c>
    </row>
    <row r="35" spans="2:14" x14ac:dyDescent="0.25">
      <c r="B35" t="s">
        <v>365</v>
      </c>
      <c r="C35" t="s">
        <v>366</v>
      </c>
      <c r="D35">
        <v>3</v>
      </c>
      <c r="E35">
        <v>307</v>
      </c>
      <c r="F35" t="s">
        <v>9</v>
      </c>
      <c r="G35" t="s">
        <v>54</v>
      </c>
      <c r="H35">
        <v>8519</v>
      </c>
      <c r="I35">
        <v>107</v>
      </c>
      <c r="J35">
        <v>13</v>
      </c>
      <c r="K35">
        <v>152.6</v>
      </c>
      <c r="L35">
        <v>12.15</v>
      </c>
      <c r="M35">
        <v>6.5</v>
      </c>
      <c r="N35" t="s">
        <v>360</v>
      </c>
    </row>
    <row r="36" spans="2:14" x14ac:dyDescent="0.25">
      <c r="B36" t="s">
        <v>365</v>
      </c>
      <c r="C36" t="s">
        <v>366</v>
      </c>
      <c r="D36">
        <v>3</v>
      </c>
      <c r="E36">
        <v>308</v>
      </c>
      <c r="F36" t="s">
        <v>9</v>
      </c>
      <c r="G36" t="s">
        <v>55</v>
      </c>
      <c r="H36">
        <v>28445</v>
      </c>
      <c r="I36">
        <v>243</v>
      </c>
      <c r="J36">
        <v>38</v>
      </c>
      <c r="K36">
        <v>133.59</v>
      </c>
      <c r="L36">
        <v>15.64</v>
      </c>
      <c r="M36">
        <v>8</v>
      </c>
      <c r="N36" t="s">
        <v>359</v>
      </c>
    </row>
    <row r="37" spans="2:14" x14ac:dyDescent="0.25">
      <c r="B37" t="s">
        <v>365</v>
      </c>
      <c r="C37" t="s">
        <v>366</v>
      </c>
      <c r="D37">
        <v>3</v>
      </c>
      <c r="E37">
        <v>309</v>
      </c>
      <c r="F37" t="s">
        <v>9</v>
      </c>
      <c r="G37" t="s">
        <v>56</v>
      </c>
      <c r="H37">
        <v>17116</v>
      </c>
      <c r="I37">
        <v>71</v>
      </c>
      <c r="J37">
        <v>15</v>
      </c>
      <c r="K37">
        <v>87.64</v>
      </c>
      <c r="L37">
        <v>21.13</v>
      </c>
      <c r="M37">
        <v>9</v>
      </c>
      <c r="N37" t="s">
        <v>359</v>
      </c>
    </row>
    <row r="38" spans="2:14" x14ac:dyDescent="0.25">
      <c r="B38" t="s">
        <v>365</v>
      </c>
      <c r="C38" t="s">
        <v>366</v>
      </c>
      <c r="D38">
        <v>3</v>
      </c>
      <c r="E38">
        <v>310</v>
      </c>
      <c r="F38" t="s">
        <v>9</v>
      </c>
      <c r="G38" t="s">
        <v>57</v>
      </c>
      <c r="H38">
        <v>12674</v>
      </c>
      <c r="I38">
        <v>31</v>
      </c>
      <c r="J38">
        <v>4</v>
      </c>
      <c r="K38">
        <v>31.56</v>
      </c>
      <c r="L38">
        <v>12.9</v>
      </c>
      <c r="M38">
        <v>7</v>
      </c>
      <c r="N38" t="s">
        <v>360</v>
      </c>
    </row>
    <row r="39" spans="2:14" x14ac:dyDescent="0.25">
      <c r="B39" t="s">
        <v>365</v>
      </c>
      <c r="C39" t="s">
        <v>366</v>
      </c>
      <c r="D39">
        <v>3</v>
      </c>
      <c r="E39">
        <v>311</v>
      </c>
      <c r="F39" t="s">
        <v>9</v>
      </c>
      <c r="G39" t="s">
        <v>58</v>
      </c>
      <c r="H39">
        <v>26472</v>
      </c>
      <c r="I39">
        <v>58</v>
      </c>
      <c r="J39">
        <v>8</v>
      </c>
      <c r="K39">
        <v>30.22</v>
      </c>
      <c r="L39">
        <v>13.79</v>
      </c>
      <c r="M39">
        <v>7</v>
      </c>
      <c r="N39" t="s">
        <v>360</v>
      </c>
    </row>
    <row r="40" spans="2:14" x14ac:dyDescent="0.25">
      <c r="B40" t="s">
        <v>365</v>
      </c>
      <c r="C40" t="s">
        <v>366</v>
      </c>
      <c r="D40">
        <v>3</v>
      </c>
      <c r="E40">
        <v>312</v>
      </c>
      <c r="F40" t="s">
        <v>9</v>
      </c>
      <c r="G40" t="s">
        <v>59</v>
      </c>
      <c r="H40">
        <v>40083</v>
      </c>
      <c r="I40">
        <v>194</v>
      </c>
      <c r="J40">
        <v>36</v>
      </c>
      <c r="K40">
        <v>89.81</v>
      </c>
      <c r="L40">
        <v>18.559999999999999</v>
      </c>
      <c r="M40">
        <v>9</v>
      </c>
      <c r="N40" t="s">
        <v>359</v>
      </c>
    </row>
    <row r="41" spans="2:14" x14ac:dyDescent="0.25">
      <c r="B41" t="s">
        <v>365</v>
      </c>
      <c r="C41" t="s">
        <v>366</v>
      </c>
      <c r="D41">
        <v>3</v>
      </c>
      <c r="E41">
        <v>313</v>
      </c>
      <c r="F41" t="s">
        <v>9</v>
      </c>
      <c r="G41" t="s">
        <v>60</v>
      </c>
      <c r="H41">
        <v>15231</v>
      </c>
      <c r="I41">
        <v>49</v>
      </c>
      <c r="J41">
        <v>3</v>
      </c>
      <c r="K41">
        <v>19.7</v>
      </c>
      <c r="L41">
        <v>6.12</v>
      </c>
      <c r="M41">
        <v>6</v>
      </c>
      <c r="N41" t="s">
        <v>360</v>
      </c>
    </row>
    <row r="42" spans="2:14" x14ac:dyDescent="0.25">
      <c r="B42" t="s">
        <v>365</v>
      </c>
      <c r="C42" t="s">
        <v>366</v>
      </c>
      <c r="D42">
        <v>3</v>
      </c>
      <c r="E42">
        <v>314</v>
      </c>
      <c r="F42" t="s">
        <v>9</v>
      </c>
      <c r="G42" t="s">
        <v>61</v>
      </c>
      <c r="H42">
        <v>27787</v>
      </c>
      <c r="I42">
        <v>81</v>
      </c>
      <c r="J42">
        <v>9</v>
      </c>
      <c r="K42">
        <v>32.39</v>
      </c>
      <c r="L42">
        <v>11.11</v>
      </c>
      <c r="M42">
        <v>7</v>
      </c>
      <c r="N42" t="s">
        <v>360</v>
      </c>
    </row>
    <row r="43" spans="2:14" x14ac:dyDescent="0.25">
      <c r="B43" t="s">
        <v>365</v>
      </c>
      <c r="C43" t="s">
        <v>366</v>
      </c>
      <c r="D43">
        <v>3</v>
      </c>
      <c r="E43">
        <v>315</v>
      </c>
      <c r="F43" t="s">
        <v>9</v>
      </c>
      <c r="G43" t="s">
        <v>62</v>
      </c>
      <c r="H43">
        <v>12438</v>
      </c>
      <c r="I43">
        <v>28</v>
      </c>
      <c r="J43">
        <v>4</v>
      </c>
      <c r="K43">
        <v>32.159999999999997</v>
      </c>
      <c r="L43">
        <v>14.29</v>
      </c>
      <c r="M43">
        <v>7</v>
      </c>
      <c r="N43" t="s">
        <v>360</v>
      </c>
    </row>
    <row r="44" spans="2:14" x14ac:dyDescent="0.25">
      <c r="B44" t="s">
        <v>365</v>
      </c>
      <c r="C44" t="s">
        <v>366</v>
      </c>
      <c r="D44">
        <v>3</v>
      </c>
      <c r="E44">
        <v>316</v>
      </c>
      <c r="F44" t="s">
        <v>9</v>
      </c>
      <c r="G44" t="s">
        <v>63</v>
      </c>
      <c r="H44">
        <v>4480</v>
      </c>
      <c r="I44">
        <v>11</v>
      </c>
      <c r="J44">
        <v>3</v>
      </c>
      <c r="K44">
        <v>66.959999999999994</v>
      </c>
      <c r="L44">
        <v>27.27</v>
      </c>
      <c r="M44">
        <v>10</v>
      </c>
      <c r="N44" t="s">
        <v>359</v>
      </c>
    </row>
    <row r="45" spans="2:14" x14ac:dyDescent="0.25">
      <c r="B45" t="s">
        <v>365</v>
      </c>
      <c r="C45" t="s">
        <v>366</v>
      </c>
      <c r="D45">
        <v>4</v>
      </c>
      <c r="E45">
        <v>401</v>
      </c>
      <c r="F45" t="s">
        <v>8</v>
      </c>
      <c r="G45" t="s">
        <v>8</v>
      </c>
      <c r="H45">
        <v>112778</v>
      </c>
      <c r="I45">
        <v>326</v>
      </c>
      <c r="J45">
        <v>88</v>
      </c>
      <c r="K45">
        <v>78.03</v>
      </c>
      <c r="L45">
        <v>26.99</v>
      </c>
      <c r="M45">
        <v>10</v>
      </c>
      <c r="N45" t="s">
        <v>359</v>
      </c>
    </row>
    <row r="46" spans="2:14" x14ac:dyDescent="0.25">
      <c r="B46" t="s">
        <v>365</v>
      </c>
      <c r="C46" t="s">
        <v>366</v>
      </c>
      <c r="D46">
        <v>4</v>
      </c>
      <c r="E46">
        <v>402</v>
      </c>
      <c r="F46" t="s">
        <v>8</v>
      </c>
      <c r="G46" t="s">
        <v>64</v>
      </c>
      <c r="H46">
        <v>32963</v>
      </c>
      <c r="I46">
        <v>42</v>
      </c>
      <c r="J46">
        <v>5</v>
      </c>
      <c r="K46">
        <v>15.17</v>
      </c>
      <c r="L46">
        <v>11.9</v>
      </c>
      <c r="M46">
        <v>6</v>
      </c>
      <c r="N46" t="s">
        <v>360</v>
      </c>
    </row>
    <row r="47" spans="2:14" x14ac:dyDescent="0.25">
      <c r="B47" t="s">
        <v>365</v>
      </c>
      <c r="C47" t="s">
        <v>366</v>
      </c>
      <c r="D47">
        <v>4</v>
      </c>
      <c r="E47">
        <v>403</v>
      </c>
      <c r="F47" t="s">
        <v>8</v>
      </c>
      <c r="G47" t="s">
        <v>65</v>
      </c>
      <c r="H47">
        <v>92103</v>
      </c>
      <c r="I47">
        <v>91</v>
      </c>
      <c r="J47">
        <v>16</v>
      </c>
      <c r="K47">
        <v>17.37</v>
      </c>
      <c r="L47">
        <v>17.579999999999998</v>
      </c>
      <c r="M47">
        <v>7</v>
      </c>
      <c r="N47" t="s">
        <v>360</v>
      </c>
    </row>
    <row r="48" spans="2:14" x14ac:dyDescent="0.25">
      <c r="B48" t="s">
        <v>365</v>
      </c>
      <c r="C48" t="s">
        <v>366</v>
      </c>
      <c r="D48">
        <v>4</v>
      </c>
      <c r="E48">
        <v>404</v>
      </c>
      <c r="F48" t="s">
        <v>8</v>
      </c>
      <c r="G48" t="s">
        <v>66</v>
      </c>
      <c r="H48">
        <v>58174</v>
      </c>
      <c r="I48">
        <v>49</v>
      </c>
      <c r="J48">
        <v>12</v>
      </c>
      <c r="K48">
        <v>20.63</v>
      </c>
      <c r="L48">
        <v>24.49</v>
      </c>
      <c r="M48">
        <v>7</v>
      </c>
      <c r="N48" t="s">
        <v>360</v>
      </c>
    </row>
    <row r="49" spans="2:14" x14ac:dyDescent="0.25">
      <c r="B49" t="s">
        <v>365</v>
      </c>
      <c r="C49" t="s">
        <v>366</v>
      </c>
      <c r="D49">
        <v>4</v>
      </c>
      <c r="E49">
        <v>405</v>
      </c>
      <c r="F49" t="s">
        <v>8</v>
      </c>
      <c r="G49" t="s">
        <v>67</v>
      </c>
      <c r="H49">
        <v>23166</v>
      </c>
      <c r="I49">
        <v>8</v>
      </c>
      <c r="J49">
        <v>2</v>
      </c>
      <c r="K49">
        <v>8.6300000000000008</v>
      </c>
      <c r="L49">
        <v>25</v>
      </c>
      <c r="M49">
        <v>6</v>
      </c>
      <c r="N49" t="s">
        <v>360</v>
      </c>
    </row>
    <row r="50" spans="2:14" x14ac:dyDescent="0.25">
      <c r="B50" t="s">
        <v>365</v>
      </c>
      <c r="C50" t="s">
        <v>366</v>
      </c>
      <c r="D50">
        <v>4</v>
      </c>
      <c r="E50">
        <v>406</v>
      </c>
      <c r="F50" t="s">
        <v>8</v>
      </c>
      <c r="G50" t="s">
        <v>68</v>
      </c>
      <c r="H50">
        <v>108893</v>
      </c>
      <c r="I50">
        <v>65</v>
      </c>
      <c r="J50">
        <v>17</v>
      </c>
      <c r="K50">
        <v>15.61</v>
      </c>
      <c r="L50">
        <v>26.15</v>
      </c>
      <c r="M50">
        <v>8</v>
      </c>
      <c r="N50" t="s">
        <v>359</v>
      </c>
    </row>
    <row r="51" spans="2:14" x14ac:dyDescent="0.25">
      <c r="B51" t="s">
        <v>365</v>
      </c>
      <c r="C51" t="s">
        <v>366</v>
      </c>
      <c r="D51">
        <v>4</v>
      </c>
      <c r="E51">
        <v>407</v>
      </c>
      <c r="F51" t="s">
        <v>8</v>
      </c>
      <c r="G51" t="s">
        <v>69</v>
      </c>
      <c r="H51">
        <v>69560</v>
      </c>
      <c r="I51">
        <v>48</v>
      </c>
      <c r="J51">
        <v>7</v>
      </c>
      <c r="K51">
        <v>10.06</v>
      </c>
      <c r="L51">
        <v>14.58</v>
      </c>
      <c r="M51">
        <v>5</v>
      </c>
      <c r="N51" t="s">
        <v>361</v>
      </c>
    </row>
    <row r="52" spans="2:14" x14ac:dyDescent="0.25">
      <c r="B52" t="s">
        <v>365</v>
      </c>
      <c r="C52" t="s">
        <v>366</v>
      </c>
      <c r="D52">
        <v>4</v>
      </c>
      <c r="E52">
        <v>408</v>
      </c>
      <c r="F52" t="s">
        <v>8</v>
      </c>
      <c r="G52" t="s">
        <v>70</v>
      </c>
      <c r="H52">
        <v>10996</v>
      </c>
      <c r="I52">
        <v>15</v>
      </c>
      <c r="J52">
        <v>4</v>
      </c>
      <c r="K52">
        <v>36.380000000000003</v>
      </c>
      <c r="L52">
        <v>26.67</v>
      </c>
      <c r="M52">
        <v>9</v>
      </c>
      <c r="N52" t="s">
        <v>359</v>
      </c>
    </row>
    <row r="53" spans="2:14" x14ac:dyDescent="0.25">
      <c r="B53" t="s">
        <v>365</v>
      </c>
      <c r="C53" t="s">
        <v>366</v>
      </c>
      <c r="D53">
        <v>4</v>
      </c>
      <c r="E53">
        <v>409</v>
      </c>
      <c r="F53" t="s">
        <v>8</v>
      </c>
      <c r="G53" t="s">
        <v>71</v>
      </c>
      <c r="H53">
        <v>39337</v>
      </c>
      <c r="I53">
        <v>45</v>
      </c>
      <c r="J53">
        <v>4</v>
      </c>
      <c r="K53">
        <v>10.17</v>
      </c>
      <c r="L53">
        <v>8.89</v>
      </c>
      <c r="M53">
        <v>5</v>
      </c>
      <c r="N53" t="s">
        <v>361</v>
      </c>
    </row>
    <row r="54" spans="2:14" x14ac:dyDescent="0.25">
      <c r="B54" t="s">
        <v>365</v>
      </c>
      <c r="C54" t="s">
        <v>366</v>
      </c>
      <c r="D54">
        <v>4</v>
      </c>
      <c r="E54">
        <v>410</v>
      </c>
      <c r="F54" t="s">
        <v>8</v>
      </c>
      <c r="G54" t="s">
        <v>72</v>
      </c>
      <c r="H54">
        <v>10646</v>
      </c>
      <c r="I54">
        <v>24</v>
      </c>
      <c r="J54">
        <v>8</v>
      </c>
      <c r="K54">
        <v>75.150000000000006</v>
      </c>
      <c r="L54">
        <v>33.33</v>
      </c>
      <c r="M54">
        <v>10</v>
      </c>
      <c r="N54" t="s">
        <v>359</v>
      </c>
    </row>
    <row r="55" spans="2:14" x14ac:dyDescent="0.25">
      <c r="B55" t="s">
        <v>365</v>
      </c>
      <c r="C55" t="s">
        <v>366</v>
      </c>
      <c r="D55">
        <v>4</v>
      </c>
      <c r="E55">
        <v>411</v>
      </c>
      <c r="F55" t="s">
        <v>8</v>
      </c>
      <c r="G55" t="s">
        <v>73</v>
      </c>
      <c r="H55">
        <v>28043</v>
      </c>
      <c r="I55">
        <v>19</v>
      </c>
      <c r="J55">
        <v>4</v>
      </c>
      <c r="K55">
        <v>14.26</v>
      </c>
      <c r="L55">
        <v>21.05</v>
      </c>
      <c r="M55">
        <v>6</v>
      </c>
      <c r="N55" t="s">
        <v>360</v>
      </c>
    </row>
    <row r="56" spans="2:14" x14ac:dyDescent="0.25">
      <c r="B56" t="s">
        <v>365</v>
      </c>
      <c r="C56" t="s">
        <v>366</v>
      </c>
      <c r="D56">
        <v>4</v>
      </c>
      <c r="E56">
        <v>412</v>
      </c>
      <c r="F56" t="s">
        <v>8</v>
      </c>
      <c r="G56" t="s">
        <v>74</v>
      </c>
      <c r="H56">
        <v>41304</v>
      </c>
      <c r="I56">
        <v>23</v>
      </c>
      <c r="J56">
        <v>5</v>
      </c>
      <c r="K56">
        <v>12.11</v>
      </c>
      <c r="L56">
        <v>21.74</v>
      </c>
      <c r="M56">
        <v>6</v>
      </c>
      <c r="N56" t="s">
        <v>360</v>
      </c>
    </row>
    <row r="57" spans="2:14" x14ac:dyDescent="0.25">
      <c r="B57" t="s">
        <v>365</v>
      </c>
      <c r="C57" t="s">
        <v>366</v>
      </c>
      <c r="D57">
        <v>4</v>
      </c>
      <c r="E57">
        <v>413</v>
      </c>
      <c r="F57" t="s">
        <v>8</v>
      </c>
      <c r="G57" t="s">
        <v>75</v>
      </c>
      <c r="H57">
        <v>34591</v>
      </c>
      <c r="I57">
        <v>32</v>
      </c>
      <c r="J57">
        <v>5</v>
      </c>
      <c r="K57">
        <v>14.45</v>
      </c>
      <c r="L57">
        <v>15.63</v>
      </c>
      <c r="M57">
        <v>6</v>
      </c>
      <c r="N57" t="s">
        <v>360</v>
      </c>
    </row>
    <row r="58" spans="2:14" x14ac:dyDescent="0.25">
      <c r="B58" t="s">
        <v>365</v>
      </c>
      <c r="C58" t="s">
        <v>366</v>
      </c>
      <c r="D58">
        <v>4</v>
      </c>
      <c r="E58">
        <v>414</v>
      </c>
      <c r="F58" t="s">
        <v>8</v>
      </c>
      <c r="G58" t="s">
        <v>76</v>
      </c>
      <c r="H58">
        <v>19693</v>
      </c>
      <c r="I58">
        <v>20</v>
      </c>
      <c r="J58">
        <v>4</v>
      </c>
      <c r="K58">
        <v>20.309999999999999</v>
      </c>
      <c r="L58">
        <v>20</v>
      </c>
      <c r="M58">
        <v>7</v>
      </c>
      <c r="N58" t="s">
        <v>360</v>
      </c>
    </row>
    <row r="59" spans="2:14" x14ac:dyDescent="0.25">
      <c r="B59" t="s">
        <v>365</v>
      </c>
      <c r="C59" t="s">
        <v>366</v>
      </c>
      <c r="D59">
        <v>4</v>
      </c>
      <c r="E59">
        <v>415</v>
      </c>
      <c r="F59" t="s">
        <v>8</v>
      </c>
      <c r="G59" t="s">
        <v>77</v>
      </c>
      <c r="H59">
        <v>28473</v>
      </c>
      <c r="I59">
        <v>39</v>
      </c>
      <c r="J59">
        <v>13</v>
      </c>
      <c r="K59">
        <v>45.66</v>
      </c>
      <c r="L59">
        <v>33.33</v>
      </c>
      <c r="M59">
        <v>9</v>
      </c>
      <c r="N59" t="s">
        <v>359</v>
      </c>
    </row>
    <row r="60" spans="2:14" x14ac:dyDescent="0.25">
      <c r="B60" t="s">
        <v>365</v>
      </c>
      <c r="C60" t="s">
        <v>366</v>
      </c>
      <c r="D60">
        <v>4</v>
      </c>
      <c r="E60">
        <v>416</v>
      </c>
      <c r="F60" t="s">
        <v>8</v>
      </c>
      <c r="G60" t="s">
        <v>78</v>
      </c>
      <c r="H60">
        <v>22618</v>
      </c>
      <c r="I60">
        <v>70</v>
      </c>
      <c r="J60">
        <v>16</v>
      </c>
      <c r="K60">
        <v>70.739999999999995</v>
      </c>
      <c r="L60">
        <v>22.86</v>
      </c>
      <c r="M60">
        <v>9</v>
      </c>
      <c r="N60" t="s">
        <v>359</v>
      </c>
    </row>
    <row r="61" spans="2:14" x14ac:dyDescent="0.25">
      <c r="B61" t="s">
        <v>365</v>
      </c>
      <c r="C61" t="s">
        <v>366</v>
      </c>
      <c r="D61">
        <v>5</v>
      </c>
      <c r="E61">
        <v>501</v>
      </c>
      <c r="F61" t="s">
        <v>3</v>
      </c>
      <c r="G61" t="s">
        <v>3</v>
      </c>
      <c r="H61">
        <v>166078</v>
      </c>
      <c r="I61">
        <v>303</v>
      </c>
      <c r="J61">
        <v>27</v>
      </c>
      <c r="K61">
        <v>16.260000000000002</v>
      </c>
      <c r="L61">
        <v>8.91</v>
      </c>
      <c r="M61">
        <v>6</v>
      </c>
      <c r="N61" t="s">
        <v>360</v>
      </c>
    </row>
    <row r="62" spans="2:14" x14ac:dyDescent="0.25">
      <c r="B62" t="s">
        <v>365</v>
      </c>
      <c r="C62" t="s">
        <v>366</v>
      </c>
      <c r="D62">
        <v>5</v>
      </c>
      <c r="E62">
        <v>502</v>
      </c>
      <c r="F62" t="s">
        <v>3</v>
      </c>
      <c r="G62" t="s">
        <v>79</v>
      </c>
      <c r="H62">
        <v>123979</v>
      </c>
      <c r="I62">
        <v>65</v>
      </c>
      <c r="J62">
        <v>1</v>
      </c>
      <c r="K62">
        <v>0.81</v>
      </c>
      <c r="L62">
        <v>1.54</v>
      </c>
      <c r="M62">
        <v>4</v>
      </c>
      <c r="N62" t="s">
        <v>361</v>
      </c>
    </row>
    <row r="63" spans="2:14" x14ac:dyDescent="0.25">
      <c r="B63" t="s">
        <v>365</v>
      </c>
      <c r="C63" t="s">
        <v>366</v>
      </c>
      <c r="D63">
        <v>5</v>
      </c>
      <c r="E63">
        <v>503</v>
      </c>
      <c r="F63" t="s">
        <v>3</v>
      </c>
      <c r="G63" t="s">
        <v>80</v>
      </c>
      <c r="H63">
        <v>25479</v>
      </c>
      <c r="I63">
        <v>11</v>
      </c>
      <c r="J63">
        <v>0</v>
      </c>
      <c r="K63">
        <v>0</v>
      </c>
      <c r="L63">
        <v>0</v>
      </c>
      <c r="M63">
        <v>4</v>
      </c>
      <c r="N63" t="s">
        <v>361</v>
      </c>
    </row>
    <row r="64" spans="2:14" x14ac:dyDescent="0.25">
      <c r="B64" t="s">
        <v>365</v>
      </c>
      <c r="C64" t="s">
        <v>366</v>
      </c>
      <c r="D64">
        <v>5</v>
      </c>
      <c r="E64">
        <v>504</v>
      </c>
      <c r="F64" t="s">
        <v>3</v>
      </c>
      <c r="G64" t="s">
        <v>81</v>
      </c>
      <c r="H64">
        <v>25677</v>
      </c>
      <c r="I64">
        <v>18</v>
      </c>
      <c r="J64">
        <v>2</v>
      </c>
      <c r="K64">
        <v>7.79</v>
      </c>
      <c r="L64">
        <v>11.11</v>
      </c>
      <c r="M64">
        <v>5</v>
      </c>
      <c r="N64" t="s">
        <v>361</v>
      </c>
    </row>
    <row r="65" spans="2:14" x14ac:dyDescent="0.25">
      <c r="B65" t="s">
        <v>365</v>
      </c>
      <c r="C65" t="s">
        <v>366</v>
      </c>
      <c r="D65">
        <v>5</v>
      </c>
      <c r="E65">
        <v>505</v>
      </c>
      <c r="F65" t="s">
        <v>3</v>
      </c>
      <c r="G65" t="s">
        <v>82</v>
      </c>
      <c r="H65">
        <v>47441</v>
      </c>
      <c r="I65">
        <v>44</v>
      </c>
      <c r="J65">
        <v>2</v>
      </c>
      <c r="K65">
        <v>4.22</v>
      </c>
      <c r="L65">
        <v>4.55</v>
      </c>
      <c r="M65">
        <v>4</v>
      </c>
      <c r="N65" t="s">
        <v>361</v>
      </c>
    </row>
    <row r="66" spans="2:14" x14ac:dyDescent="0.25">
      <c r="B66" t="s">
        <v>365</v>
      </c>
      <c r="C66" t="s">
        <v>366</v>
      </c>
      <c r="D66">
        <v>5</v>
      </c>
      <c r="E66">
        <v>506</v>
      </c>
      <c r="F66" t="s">
        <v>3</v>
      </c>
      <c r="G66" t="s">
        <v>83</v>
      </c>
      <c r="H66">
        <v>62895</v>
      </c>
      <c r="I66">
        <v>39</v>
      </c>
      <c r="J66">
        <v>3</v>
      </c>
      <c r="K66">
        <v>4.7699999999999996</v>
      </c>
      <c r="L66">
        <v>7.69</v>
      </c>
      <c r="M66">
        <v>5</v>
      </c>
      <c r="N66" t="s">
        <v>361</v>
      </c>
    </row>
    <row r="67" spans="2:14" x14ac:dyDescent="0.25">
      <c r="B67" t="s">
        <v>365</v>
      </c>
      <c r="C67" t="s">
        <v>366</v>
      </c>
      <c r="D67">
        <v>5</v>
      </c>
      <c r="E67">
        <v>507</v>
      </c>
      <c r="F67" t="s">
        <v>3</v>
      </c>
      <c r="G67" t="s">
        <v>84</v>
      </c>
      <c r="H67">
        <v>51024</v>
      </c>
      <c r="I67">
        <v>47</v>
      </c>
      <c r="J67">
        <v>8</v>
      </c>
      <c r="K67">
        <v>15.68</v>
      </c>
      <c r="L67">
        <v>17.02</v>
      </c>
      <c r="M67">
        <v>7</v>
      </c>
      <c r="N67" t="s">
        <v>360</v>
      </c>
    </row>
    <row r="68" spans="2:14" x14ac:dyDescent="0.25">
      <c r="B68" t="s">
        <v>365</v>
      </c>
      <c r="C68" t="s">
        <v>366</v>
      </c>
      <c r="D68">
        <v>5</v>
      </c>
      <c r="E68">
        <v>508</v>
      </c>
      <c r="F68" t="s">
        <v>3</v>
      </c>
      <c r="G68" t="s">
        <v>85</v>
      </c>
      <c r="H68">
        <v>17234</v>
      </c>
      <c r="I68">
        <v>15</v>
      </c>
      <c r="J68">
        <v>0</v>
      </c>
      <c r="K68">
        <v>0</v>
      </c>
      <c r="L68">
        <v>0</v>
      </c>
      <c r="M68">
        <v>4</v>
      </c>
      <c r="N68" t="s">
        <v>361</v>
      </c>
    </row>
    <row r="69" spans="2:14" x14ac:dyDescent="0.25">
      <c r="B69" t="s">
        <v>365</v>
      </c>
      <c r="C69" t="s">
        <v>366</v>
      </c>
      <c r="D69">
        <v>5</v>
      </c>
      <c r="E69">
        <v>509</v>
      </c>
      <c r="F69" t="s">
        <v>3</v>
      </c>
      <c r="G69" t="s">
        <v>86</v>
      </c>
      <c r="H69">
        <v>66314</v>
      </c>
      <c r="I69">
        <v>55</v>
      </c>
      <c r="J69">
        <v>2</v>
      </c>
      <c r="K69">
        <v>3.02</v>
      </c>
      <c r="L69">
        <v>3.64</v>
      </c>
      <c r="M69">
        <v>4</v>
      </c>
      <c r="N69" t="s">
        <v>361</v>
      </c>
    </row>
    <row r="70" spans="2:14" x14ac:dyDescent="0.25">
      <c r="B70" t="s">
        <v>365</v>
      </c>
      <c r="C70" t="s">
        <v>366</v>
      </c>
      <c r="D70">
        <v>5</v>
      </c>
      <c r="E70">
        <v>510</v>
      </c>
      <c r="F70" t="s">
        <v>3</v>
      </c>
      <c r="G70" t="s">
        <v>87</v>
      </c>
      <c r="H70">
        <v>19778</v>
      </c>
      <c r="I70">
        <v>23</v>
      </c>
      <c r="J70">
        <v>4</v>
      </c>
      <c r="K70">
        <v>20.22</v>
      </c>
      <c r="L70">
        <v>17.39</v>
      </c>
      <c r="M70">
        <v>7</v>
      </c>
      <c r="N70" t="s">
        <v>360</v>
      </c>
    </row>
    <row r="71" spans="2:14" x14ac:dyDescent="0.25">
      <c r="B71" t="s">
        <v>365</v>
      </c>
      <c r="C71" t="s">
        <v>366</v>
      </c>
      <c r="D71">
        <v>5</v>
      </c>
      <c r="E71">
        <v>511</v>
      </c>
      <c r="F71" t="s">
        <v>3</v>
      </c>
      <c r="G71" t="s">
        <v>88</v>
      </c>
      <c r="H71">
        <v>70118</v>
      </c>
      <c r="I71">
        <v>80</v>
      </c>
      <c r="J71">
        <v>8</v>
      </c>
      <c r="K71">
        <v>11.41</v>
      </c>
      <c r="L71">
        <v>10</v>
      </c>
      <c r="M71">
        <v>5</v>
      </c>
      <c r="N71" t="s">
        <v>361</v>
      </c>
    </row>
    <row r="72" spans="2:14" x14ac:dyDescent="0.25">
      <c r="B72" t="s">
        <v>365</v>
      </c>
      <c r="C72" t="s">
        <v>366</v>
      </c>
      <c r="D72">
        <v>5</v>
      </c>
      <c r="E72">
        <v>512</v>
      </c>
      <c r="F72" t="s">
        <v>3</v>
      </c>
      <c r="G72" t="s">
        <v>89</v>
      </c>
      <c r="H72">
        <v>17923</v>
      </c>
      <c r="I72">
        <v>20</v>
      </c>
      <c r="J72">
        <v>6</v>
      </c>
      <c r="K72">
        <v>33.479999999999997</v>
      </c>
      <c r="L72">
        <v>30</v>
      </c>
      <c r="M72">
        <v>9</v>
      </c>
      <c r="N72" t="s">
        <v>359</v>
      </c>
    </row>
    <row r="73" spans="2:14" x14ac:dyDescent="0.25">
      <c r="B73" t="s">
        <v>365</v>
      </c>
      <c r="C73" t="s">
        <v>366</v>
      </c>
      <c r="D73">
        <v>5</v>
      </c>
      <c r="E73">
        <v>513</v>
      </c>
      <c r="F73" t="s">
        <v>3</v>
      </c>
      <c r="G73" t="s">
        <v>90</v>
      </c>
      <c r="H73">
        <v>80234</v>
      </c>
      <c r="I73">
        <v>23</v>
      </c>
      <c r="J73">
        <v>4</v>
      </c>
      <c r="K73">
        <v>4.99</v>
      </c>
      <c r="L73">
        <v>17.39</v>
      </c>
      <c r="M73">
        <v>6</v>
      </c>
      <c r="N73" t="s">
        <v>360</v>
      </c>
    </row>
    <row r="74" spans="2:14" x14ac:dyDescent="0.25">
      <c r="B74" t="s">
        <v>365</v>
      </c>
      <c r="C74" t="s">
        <v>366</v>
      </c>
      <c r="D74">
        <v>5</v>
      </c>
      <c r="E74">
        <v>514</v>
      </c>
      <c r="F74" t="s">
        <v>3</v>
      </c>
      <c r="G74" t="s">
        <v>91</v>
      </c>
      <c r="H74">
        <v>17465</v>
      </c>
      <c r="I74">
        <v>14</v>
      </c>
      <c r="J74">
        <v>1</v>
      </c>
      <c r="K74">
        <v>5.73</v>
      </c>
      <c r="L74">
        <v>7.14</v>
      </c>
      <c r="M74">
        <v>5</v>
      </c>
      <c r="N74" t="s">
        <v>361</v>
      </c>
    </row>
    <row r="75" spans="2:14" x14ac:dyDescent="0.25">
      <c r="B75" t="s">
        <v>365</v>
      </c>
      <c r="C75" t="s">
        <v>366</v>
      </c>
      <c r="D75">
        <v>6</v>
      </c>
      <c r="E75">
        <v>601</v>
      </c>
      <c r="F75" t="s">
        <v>16</v>
      </c>
      <c r="G75" t="s">
        <v>92</v>
      </c>
      <c r="H75">
        <v>46489</v>
      </c>
      <c r="I75">
        <v>300</v>
      </c>
      <c r="J75">
        <v>5</v>
      </c>
      <c r="K75">
        <v>10.76</v>
      </c>
      <c r="L75">
        <v>1.67</v>
      </c>
      <c r="M75">
        <v>3.5</v>
      </c>
      <c r="N75" t="s">
        <v>361</v>
      </c>
    </row>
    <row r="76" spans="2:14" x14ac:dyDescent="0.25">
      <c r="B76" t="s">
        <v>365</v>
      </c>
      <c r="C76" t="s">
        <v>366</v>
      </c>
      <c r="D76">
        <v>6</v>
      </c>
      <c r="E76">
        <v>602</v>
      </c>
      <c r="F76" t="s">
        <v>16</v>
      </c>
      <c r="G76" t="s">
        <v>93</v>
      </c>
      <c r="H76">
        <v>60376</v>
      </c>
      <c r="I76">
        <v>310</v>
      </c>
      <c r="J76">
        <v>13</v>
      </c>
      <c r="K76">
        <v>21.53</v>
      </c>
      <c r="L76">
        <v>4.1900000000000004</v>
      </c>
      <c r="M76">
        <v>5</v>
      </c>
      <c r="N76" t="s">
        <v>361</v>
      </c>
    </row>
    <row r="77" spans="2:14" x14ac:dyDescent="0.25">
      <c r="B77" t="s">
        <v>365</v>
      </c>
      <c r="C77" t="s">
        <v>366</v>
      </c>
      <c r="D77">
        <v>6</v>
      </c>
      <c r="E77">
        <v>603</v>
      </c>
      <c r="F77" t="s">
        <v>16</v>
      </c>
      <c r="G77" t="s">
        <v>94</v>
      </c>
      <c r="H77">
        <v>21088</v>
      </c>
      <c r="I77">
        <v>26</v>
      </c>
      <c r="J77">
        <v>5</v>
      </c>
      <c r="K77">
        <v>23.71</v>
      </c>
      <c r="L77">
        <v>19.23</v>
      </c>
      <c r="M77">
        <v>7</v>
      </c>
      <c r="N77" t="s">
        <v>360</v>
      </c>
    </row>
    <row r="78" spans="2:14" x14ac:dyDescent="0.25">
      <c r="B78" t="s">
        <v>365</v>
      </c>
      <c r="C78" t="s">
        <v>366</v>
      </c>
      <c r="D78">
        <v>6</v>
      </c>
      <c r="E78">
        <v>604</v>
      </c>
      <c r="F78" t="s">
        <v>16</v>
      </c>
      <c r="G78" t="s">
        <v>95</v>
      </c>
      <c r="H78">
        <v>25859</v>
      </c>
      <c r="I78">
        <v>260</v>
      </c>
      <c r="J78">
        <v>35</v>
      </c>
      <c r="K78">
        <v>135.35</v>
      </c>
      <c r="L78">
        <v>13.46</v>
      </c>
      <c r="M78">
        <v>7</v>
      </c>
      <c r="N78" t="s">
        <v>360</v>
      </c>
    </row>
    <row r="79" spans="2:14" x14ac:dyDescent="0.25">
      <c r="B79" t="s">
        <v>365</v>
      </c>
      <c r="C79" t="s">
        <v>366</v>
      </c>
      <c r="D79">
        <v>6</v>
      </c>
      <c r="E79">
        <v>605</v>
      </c>
      <c r="F79" t="s">
        <v>16</v>
      </c>
      <c r="G79" t="s">
        <v>96</v>
      </c>
      <c r="H79">
        <v>13620</v>
      </c>
      <c r="I79">
        <v>23</v>
      </c>
      <c r="J79">
        <v>0</v>
      </c>
      <c r="K79">
        <v>0</v>
      </c>
      <c r="L79">
        <v>0</v>
      </c>
      <c r="M79">
        <v>4</v>
      </c>
      <c r="N79" t="s">
        <v>361</v>
      </c>
    </row>
    <row r="80" spans="2:14" x14ac:dyDescent="0.25">
      <c r="B80" t="s">
        <v>365</v>
      </c>
      <c r="C80" t="s">
        <v>366</v>
      </c>
      <c r="D80">
        <v>6</v>
      </c>
      <c r="E80">
        <v>606</v>
      </c>
      <c r="F80" t="s">
        <v>16</v>
      </c>
      <c r="G80" t="s">
        <v>97</v>
      </c>
      <c r="H80">
        <v>26686</v>
      </c>
      <c r="I80">
        <v>139</v>
      </c>
      <c r="J80">
        <v>9</v>
      </c>
      <c r="K80">
        <v>33.729999999999997</v>
      </c>
      <c r="L80">
        <v>6.47</v>
      </c>
      <c r="M80">
        <v>7</v>
      </c>
      <c r="N80" t="s">
        <v>360</v>
      </c>
    </row>
    <row r="81" spans="2:14" x14ac:dyDescent="0.25">
      <c r="B81" t="s">
        <v>365</v>
      </c>
      <c r="C81" t="s">
        <v>366</v>
      </c>
      <c r="D81">
        <v>6</v>
      </c>
      <c r="E81">
        <v>607</v>
      </c>
      <c r="F81" t="s">
        <v>16</v>
      </c>
      <c r="G81" t="s">
        <v>98</v>
      </c>
      <c r="H81">
        <v>12599</v>
      </c>
      <c r="I81">
        <v>2</v>
      </c>
      <c r="J81">
        <v>0</v>
      </c>
      <c r="K81">
        <v>0</v>
      </c>
      <c r="L81">
        <v>0</v>
      </c>
      <c r="M81">
        <v>4</v>
      </c>
      <c r="N81" t="s">
        <v>361</v>
      </c>
    </row>
    <row r="82" spans="2:14" x14ac:dyDescent="0.25">
      <c r="B82" t="s">
        <v>365</v>
      </c>
      <c r="C82" t="s">
        <v>366</v>
      </c>
      <c r="D82">
        <v>6</v>
      </c>
      <c r="E82">
        <v>608</v>
      </c>
      <c r="F82" t="s">
        <v>16</v>
      </c>
      <c r="G82" t="s">
        <v>99</v>
      </c>
      <c r="H82">
        <v>63897</v>
      </c>
      <c r="I82">
        <v>46</v>
      </c>
      <c r="J82">
        <v>6</v>
      </c>
      <c r="K82">
        <v>9.39</v>
      </c>
      <c r="L82">
        <v>13.04</v>
      </c>
      <c r="M82">
        <v>5</v>
      </c>
      <c r="N82" t="s">
        <v>361</v>
      </c>
    </row>
    <row r="83" spans="2:14" x14ac:dyDescent="0.25">
      <c r="B83" t="s">
        <v>365</v>
      </c>
      <c r="C83" t="s">
        <v>366</v>
      </c>
      <c r="D83">
        <v>6</v>
      </c>
      <c r="E83">
        <v>609</v>
      </c>
      <c r="F83" t="s">
        <v>16</v>
      </c>
      <c r="G83" t="s">
        <v>100</v>
      </c>
      <c r="H83">
        <v>36117</v>
      </c>
      <c r="I83">
        <v>58</v>
      </c>
      <c r="J83">
        <v>10</v>
      </c>
      <c r="K83">
        <v>27.69</v>
      </c>
      <c r="L83">
        <v>17.239999999999998</v>
      </c>
      <c r="M83">
        <v>8</v>
      </c>
      <c r="N83" t="s">
        <v>359</v>
      </c>
    </row>
    <row r="84" spans="2:14" x14ac:dyDescent="0.25">
      <c r="B84" t="s">
        <v>365</v>
      </c>
      <c r="C84" t="s">
        <v>366</v>
      </c>
      <c r="D84">
        <v>6</v>
      </c>
      <c r="E84">
        <v>610</v>
      </c>
      <c r="F84" t="s">
        <v>16</v>
      </c>
      <c r="G84" t="s">
        <v>101</v>
      </c>
      <c r="H84">
        <v>26560</v>
      </c>
      <c r="I84">
        <v>39</v>
      </c>
      <c r="J84">
        <v>3</v>
      </c>
      <c r="K84">
        <v>11.3</v>
      </c>
      <c r="L84">
        <v>7.69</v>
      </c>
      <c r="M84">
        <v>5</v>
      </c>
      <c r="N84" t="s">
        <v>361</v>
      </c>
    </row>
    <row r="85" spans="2:14" x14ac:dyDescent="0.25">
      <c r="B85" t="s">
        <v>365</v>
      </c>
      <c r="C85" t="s">
        <v>366</v>
      </c>
      <c r="D85">
        <v>6</v>
      </c>
      <c r="E85">
        <v>611</v>
      </c>
      <c r="F85" t="s">
        <v>16</v>
      </c>
      <c r="G85" t="s">
        <v>102</v>
      </c>
      <c r="H85">
        <v>21906</v>
      </c>
      <c r="I85">
        <v>10</v>
      </c>
      <c r="J85">
        <v>0</v>
      </c>
      <c r="K85">
        <v>0</v>
      </c>
      <c r="L85">
        <v>0</v>
      </c>
      <c r="M85">
        <v>4</v>
      </c>
      <c r="N85" t="s">
        <v>361</v>
      </c>
    </row>
    <row r="86" spans="2:14" x14ac:dyDescent="0.25">
      <c r="B86" t="s">
        <v>365</v>
      </c>
      <c r="C86" t="s">
        <v>366</v>
      </c>
      <c r="D86">
        <v>6</v>
      </c>
      <c r="E86">
        <v>612</v>
      </c>
      <c r="F86" t="s">
        <v>16</v>
      </c>
      <c r="G86" t="s">
        <v>103</v>
      </c>
      <c r="H86">
        <v>17569</v>
      </c>
      <c r="I86">
        <v>17</v>
      </c>
      <c r="J86">
        <v>2</v>
      </c>
      <c r="K86">
        <v>11.38</v>
      </c>
      <c r="L86">
        <v>11.76</v>
      </c>
      <c r="M86">
        <v>5</v>
      </c>
      <c r="N86" t="s">
        <v>361</v>
      </c>
    </row>
    <row r="87" spans="2:14" x14ac:dyDescent="0.25">
      <c r="B87" t="s">
        <v>365</v>
      </c>
      <c r="C87" t="s">
        <v>366</v>
      </c>
      <c r="D87">
        <v>6</v>
      </c>
      <c r="E87">
        <v>613</v>
      </c>
      <c r="F87" t="s">
        <v>16</v>
      </c>
      <c r="G87" t="s">
        <v>104</v>
      </c>
      <c r="H87">
        <v>29285</v>
      </c>
      <c r="I87">
        <v>67</v>
      </c>
      <c r="J87">
        <v>2</v>
      </c>
      <c r="K87">
        <v>6.83</v>
      </c>
      <c r="L87">
        <v>2.99</v>
      </c>
      <c r="M87">
        <v>4</v>
      </c>
      <c r="N87" t="s">
        <v>361</v>
      </c>
    </row>
    <row r="88" spans="2:14" x14ac:dyDescent="0.25">
      <c r="B88" t="s">
        <v>365</v>
      </c>
      <c r="C88" t="s">
        <v>366</v>
      </c>
      <c r="D88">
        <v>6</v>
      </c>
      <c r="E88">
        <v>614</v>
      </c>
      <c r="F88" t="s">
        <v>16</v>
      </c>
      <c r="G88" t="s">
        <v>105</v>
      </c>
      <c r="H88">
        <v>38981</v>
      </c>
      <c r="I88">
        <v>77</v>
      </c>
      <c r="J88">
        <v>9</v>
      </c>
      <c r="K88">
        <v>23.09</v>
      </c>
      <c r="L88">
        <v>11.69</v>
      </c>
      <c r="M88">
        <v>6</v>
      </c>
      <c r="N88" t="s">
        <v>360</v>
      </c>
    </row>
    <row r="89" spans="2:14" x14ac:dyDescent="0.25">
      <c r="B89" t="s">
        <v>365</v>
      </c>
      <c r="C89" t="s">
        <v>366</v>
      </c>
      <c r="D89">
        <v>7</v>
      </c>
      <c r="E89">
        <v>701</v>
      </c>
      <c r="F89" t="s">
        <v>18</v>
      </c>
      <c r="G89" t="s">
        <v>106</v>
      </c>
      <c r="H89">
        <v>98886</v>
      </c>
      <c r="I89">
        <v>282</v>
      </c>
      <c r="J89">
        <v>85</v>
      </c>
      <c r="K89">
        <v>85.96</v>
      </c>
      <c r="L89">
        <v>30.14</v>
      </c>
      <c r="M89">
        <v>10</v>
      </c>
      <c r="N89" t="s">
        <v>359</v>
      </c>
    </row>
    <row r="90" spans="2:14" x14ac:dyDescent="0.25">
      <c r="B90" t="s">
        <v>365</v>
      </c>
      <c r="C90" t="s">
        <v>366</v>
      </c>
      <c r="D90">
        <v>7</v>
      </c>
      <c r="E90">
        <v>702</v>
      </c>
      <c r="F90" t="s">
        <v>18</v>
      </c>
      <c r="G90" t="s">
        <v>107</v>
      </c>
      <c r="H90">
        <v>5128</v>
      </c>
      <c r="I90">
        <v>19</v>
      </c>
      <c r="J90">
        <v>4</v>
      </c>
      <c r="K90">
        <v>78</v>
      </c>
      <c r="L90">
        <v>21.05</v>
      </c>
      <c r="M90">
        <v>9</v>
      </c>
      <c r="N90" t="s">
        <v>359</v>
      </c>
    </row>
    <row r="91" spans="2:14" x14ac:dyDescent="0.25">
      <c r="B91" t="s">
        <v>365</v>
      </c>
      <c r="C91" t="s">
        <v>366</v>
      </c>
      <c r="D91">
        <v>7</v>
      </c>
      <c r="E91">
        <v>703</v>
      </c>
      <c r="F91" t="s">
        <v>18</v>
      </c>
      <c r="G91" t="s">
        <v>108</v>
      </c>
      <c r="H91">
        <v>2563</v>
      </c>
      <c r="I91">
        <v>0</v>
      </c>
      <c r="J91">
        <v>0</v>
      </c>
      <c r="K91">
        <v>0</v>
      </c>
      <c r="L91">
        <v>0</v>
      </c>
      <c r="M91">
        <v>4</v>
      </c>
      <c r="N91" t="s">
        <v>361</v>
      </c>
    </row>
    <row r="92" spans="2:14" x14ac:dyDescent="0.25">
      <c r="B92" t="s">
        <v>365</v>
      </c>
      <c r="C92" t="s">
        <v>366</v>
      </c>
      <c r="D92">
        <v>7</v>
      </c>
      <c r="E92">
        <v>704</v>
      </c>
      <c r="F92" t="s">
        <v>18</v>
      </c>
      <c r="G92" t="s">
        <v>109</v>
      </c>
      <c r="H92">
        <v>21695</v>
      </c>
      <c r="I92">
        <v>22</v>
      </c>
      <c r="J92">
        <v>13</v>
      </c>
      <c r="K92">
        <v>59.92</v>
      </c>
      <c r="L92">
        <v>59.09</v>
      </c>
      <c r="M92">
        <v>10</v>
      </c>
      <c r="N92" t="s">
        <v>359</v>
      </c>
    </row>
    <row r="93" spans="2:14" x14ac:dyDescent="0.25">
      <c r="B93" t="s">
        <v>365</v>
      </c>
      <c r="C93" t="s">
        <v>366</v>
      </c>
      <c r="D93">
        <v>7</v>
      </c>
      <c r="E93">
        <v>705</v>
      </c>
      <c r="F93" t="s">
        <v>18</v>
      </c>
      <c r="G93" t="s">
        <v>110</v>
      </c>
      <c r="H93">
        <v>91523</v>
      </c>
      <c r="I93">
        <v>68</v>
      </c>
      <c r="J93">
        <v>9</v>
      </c>
      <c r="K93">
        <v>9.83</v>
      </c>
      <c r="L93">
        <v>13.24</v>
      </c>
      <c r="M93">
        <v>5</v>
      </c>
      <c r="N93" t="s">
        <v>361</v>
      </c>
    </row>
    <row r="94" spans="2:14" x14ac:dyDescent="0.25">
      <c r="B94" t="s">
        <v>365</v>
      </c>
      <c r="C94" t="s">
        <v>366</v>
      </c>
      <c r="D94">
        <v>7</v>
      </c>
      <c r="E94">
        <v>706</v>
      </c>
      <c r="F94" t="s">
        <v>18</v>
      </c>
      <c r="G94" t="s">
        <v>111</v>
      </c>
      <c r="H94">
        <v>60200</v>
      </c>
      <c r="I94">
        <v>47</v>
      </c>
      <c r="J94">
        <v>6</v>
      </c>
      <c r="K94">
        <v>9.9700000000000006</v>
      </c>
      <c r="L94">
        <v>12.77</v>
      </c>
      <c r="M94">
        <v>5</v>
      </c>
      <c r="N94" t="s">
        <v>361</v>
      </c>
    </row>
    <row r="95" spans="2:14" x14ac:dyDescent="0.25">
      <c r="B95" t="s">
        <v>365</v>
      </c>
      <c r="C95" t="s">
        <v>366</v>
      </c>
      <c r="D95">
        <v>7</v>
      </c>
      <c r="E95">
        <v>707</v>
      </c>
      <c r="F95" t="s">
        <v>18</v>
      </c>
      <c r="G95" t="s">
        <v>112</v>
      </c>
      <c r="H95">
        <v>10200</v>
      </c>
      <c r="I95">
        <v>10</v>
      </c>
      <c r="J95">
        <v>2</v>
      </c>
      <c r="K95">
        <v>19.61</v>
      </c>
      <c r="L95">
        <v>20</v>
      </c>
      <c r="M95">
        <v>7</v>
      </c>
      <c r="N95" t="s">
        <v>360</v>
      </c>
    </row>
    <row r="96" spans="2:14" x14ac:dyDescent="0.25">
      <c r="B96" t="s">
        <v>365</v>
      </c>
      <c r="C96" t="s">
        <v>366</v>
      </c>
      <c r="D96">
        <v>7</v>
      </c>
      <c r="E96">
        <v>708</v>
      </c>
      <c r="F96" t="s">
        <v>18</v>
      </c>
      <c r="G96" t="s">
        <v>113</v>
      </c>
      <c r="H96">
        <v>7105</v>
      </c>
      <c r="I96">
        <v>2</v>
      </c>
      <c r="J96">
        <v>2</v>
      </c>
      <c r="K96">
        <v>28.15</v>
      </c>
      <c r="L96">
        <v>100</v>
      </c>
      <c r="M96">
        <v>9</v>
      </c>
      <c r="N96" t="s">
        <v>359</v>
      </c>
    </row>
    <row r="97" spans="2:14" x14ac:dyDescent="0.25">
      <c r="B97" t="s">
        <v>365</v>
      </c>
      <c r="C97" t="s">
        <v>366</v>
      </c>
      <c r="D97">
        <v>7</v>
      </c>
      <c r="E97">
        <v>709</v>
      </c>
      <c r="F97" t="s">
        <v>18</v>
      </c>
      <c r="G97" t="s">
        <v>114</v>
      </c>
      <c r="H97">
        <v>14640</v>
      </c>
      <c r="I97">
        <v>43</v>
      </c>
      <c r="J97">
        <v>13</v>
      </c>
      <c r="K97">
        <v>88.8</v>
      </c>
      <c r="L97">
        <v>30.23</v>
      </c>
      <c r="M97">
        <v>10</v>
      </c>
      <c r="N97" t="s">
        <v>359</v>
      </c>
    </row>
    <row r="98" spans="2:14" x14ac:dyDescent="0.25">
      <c r="B98" t="s">
        <v>365</v>
      </c>
      <c r="C98" t="s">
        <v>366</v>
      </c>
      <c r="D98">
        <v>7</v>
      </c>
      <c r="E98">
        <v>710</v>
      </c>
      <c r="F98" t="s">
        <v>18</v>
      </c>
      <c r="G98" t="s">
        <v>115</v>
      </c>
      <c r="H98">
        <v>15840</v>
      </c>
      <c r="I98">
        <v>123</v>
      </c>
      <c r="J98">
        <v>74</v>
      </c>
      <c r="K98">
        <v>467.17</v>
      </c>
      <c r="L98">
        <v>60.16</v>
      </c>
      <c r="M98">
        <v>9.5</v>
      </c>
      <c r="N98" t="s">
        <v>359</v>
      </c>
    </row>
    <row r="99" spans="2:14" x14ac:dyDescent="0.25">
      <c r="B99" t="s">
        <v>365</v>
      </c>
      <c r="C99" t="s">
        <v>366</v>
      </c>
      <c r="D99">
        <v>7</v>
      </c>
      <c r="E99">
        <v>711</v>
      </c>
      <c r="F99" t="s">
        <v>18</v>
      </c>
      <c r="G99" t="s">
        <v>116</v>
      </c>
      <c r="H99">
        <v>4840</v>
      </c>
      <c r="I99">
        <v>2</v>
      </c>
      <c r="J99">
        <v>0</v>
      </c>
      <c r="K99">
        <v>0</v>
      </c>
      <c r="L99">
        <v>0</v>
      </c>
      <c r="M99">
        <v>4</v>
      </c>
      <c r="N99" t="s">
        <v>361</v>
      </c>
    </row>
    <row r="100" spans="2:14" x14ac:dyDescent="0.25">
      <c r="B100" t="s">
        <v>365</v>
      </c>
      <c r="C100" t="s">
        <v>366</v>
      </c>
      <c r="D100">
        <v>7</v>
      </c>
      <c r="E100">
        <v>712</v>
      </c>
      <c r="F100" t="s">
        <v>18</v>
      </c>
      <c r="G100" t="s">
        <v>117</v>
      </c>
      <c r="H100">
        <v>15639</v>
      </c>
      <c r="I100">
        <v>6</v>
      </c>
      <c r="J100">
        <v>1</v>
      </c>
      <c r="K100">
        <v>6.39</v>
      </c>
      <c r="L100">
        <v>16.670000000000002</v>
      </c>
      <c r="M100">
        <v>6</v>
      </c>
      <c r="N100" t="s">
        <v>360</v>
      </c>
    </row>
    <row r="101" spans="2:14" x14ac:dyDescent="0.25">
      <c r="B101" t="s">
        <v>365</v>
      </c>
      <c r="C101" t="s">
        <v>366</v>
      </c>
      <c r="D101">
        <v>7</v>
      </c>
      <c r="E101">
        <v>713</v>
      </c>
      <c r="F101" t="s">
        <v>18</v>
      </c>
      <c r="G101" t="s">
        <v>118</v>
      </c>
      <c r="H101">
        <v>31581</v>
      </c>
      <c r="I101">
        <v>37</v>
      </c>
      <c r="J101">
        <v>13</v>
      </c>
      <c r="K101">
        <v>41.16</v>
      </c>
      <c r="L101">
        <v>35.14</v>
      </c>
      <c r="M101">
        <v>9</v>
      </c>
      <c r="N101" t="s">
        <v>359</v>
      </c>
    </row>
    <row r="102" spans="2:14" x14ac:dyDescent="0.25">
      <c r="B102" t="s">
        <v>365</v>
      </c>
      <c r="C102" t="s">
        <v>366</v>
      </c>
      <c r="D102">
        <v>7</v>
      </c>
      <c r="E102">
        <v>714</v>
      </c>
      <c r="F102" t="s">
        <v>18</v>
      </c>
      <c r="G102" t="s">
        <v>119</v>
      </c>
      <c r="H102">
        <v>7817</v>
      </c>
      <c r="I102">
        <v>15</v>
      </c>
      <c r="J102">
        <v>4</v>
      </c>
      <c r="K102">
        <v>51.17</v>
      </c>
      <c r="L102">
        <v>26.67</v>
      </c>
      <c r="M102">
        <v>9</v>
      </c>
      <c r="N102" t="s">
        <v>359</v>
      </c>
    </row>
    <row r="103" spans="2:14" x14ac:dyDescent="0.25">
      <c r="B103" t="s">
        <v>365</v>
      </c>
      <c r="C103" t="s">
        <v>366</v>
      </c>
      <c r="D103">
        <v>7</v>
      </c>
      <c r="E103">
        <v>715</v>
      </c>
      <c r="F103" t="s">
        <v>18</v>
      </c>
      <c r="G103" t="s">
        <v>120</v>
      </c>
      <c r="H103">
        <v>7950</v>
      </c>
      <c r="I103">
        <v>4</v>
      </c>
      <c r="J103">
        <v>0</v>
      </c>
      <c r="K103">
        <v>0</v>
      </c>
      <c r="L103">
        <v>0</v>
      </c>
      <c r="M103">
        <v>4</v>
      </c>
      <c r="N103" t="s">
        <v>361</v>
      </c>
    </row>
    <row r="104" spans="2:14" x14ac:dyDescent="0.25">
      <c r="B104" t="s">
        <v>365</v>
      </c>
      <c r="C104" t="s">
        <v>366</v>
      </c>
      <c r="D104">
        <v>7</v>
      </c>
      <c r="E104">
        <v>716</v>
      </c>
      <c r="F104" t="s">
        <v>18</v>
      </c>
      <c r="G104" t="s">
        <v>121</v>
      </c>
      <c r="H104">
        <v>2911</v>
      </c>
      <c r="I104">
        <v>3</v>
      </c>
      <c r="J104">
        <v>0</v>
      </c>
      <c r="K104">
        <v>0</v>
      </c>
      <c r="L104">
        <v>0</v>
      </c>
      <c r="M104">
        <v>4</v>
      </c>
      <c r="N104" t="s">
        <v>361</v>
      </c>
    </row>
    <row r="105" spans="2:14" x14ac:dyDescent="0.25">
      <c r="B105" t="s">
        <v>365</v>
      </c>
      <c r="C105" t="s">
        <v>366</v>
      </c>
      <c r="D105">
        <v>7</v>
      </c>
      <c r="E105">
        <v>717</v>
      </c>
      <c r="F105" t="s">
        <v>18</v>
      </c>
      <c r="G105" t="s">
        <v>122</v>
      </c>
      <c r="H105">
        <v>13123</v>
      </c>
      <c r="I105">
        <v>10</v>
      </c>
      <c r="J105">
        <v>4</v>
      </c>
      <c r="K105">
        <v>30.48</v>
      </c>
      <c r="L105">
        <v>40</v>
      </c>
      <c r="M105">
        <v>9</v>
      </c>
      <c r="N105" t="s">
        <v>359</v>
      </c>
    </row>
    <row r="106" spans="2:14" x14ac:dyDescent="0.25">
      <c r="B106" t="s">
        <v>365</v>
      </c>
      <c r="C106" t="s">
        <v>366</v>
      </c>
      <c r="D106">
        <v>7</v>
      </c>
      <c r="E106">
        <v>718</v>
      </c>
      <c r="F106" t="s">
        <v>18</v>
      </c>
      <c r="G106" t="s">
        <v>123</v>
      </c>
      <c r="H106">
        <v>11600</v>
      </c>
      <c r="I106">
        <v>16</v>
      </c>
      <c r="J106">
        <v>3</v>
      </c>
      <c r="K106">
        <v>25.86</v>
      </c>
      <c r="L106">
        <v>18.75</v>
      </c>
      <c r="M106">
        <v>8</v>
      </c>
      <c r="N106" t="s">
        <v>359</v>
      </c>
    </row>
    <row r="107" spans="2:14" x14ac:dyDescent="0.25">
      <c r="B107" t="s">
        <v>365</v>
      </c>
      <c r="C107" t="s">
        <v>366</v>
      </c>
      <c r="D107">
        <v>7</v>
      </c>
      <c r="E107">
        <v>719</v>
      </c>
      <c r="F107" t="s">
        <v>18</v>
      </c>
      <c r="G107" t="s">
        <v>124</v>
      </c>
      <c r="H107">
        <v>44025</v>
      </c>
      <c r="I107">
        <v>41</v>
      </c>
      <c r="J107">
        <v>8</v>
      </c>
      <c r="K107">
        <v>18.170000000000002</v>
      </c>
      <c r="L107">
        <v>19.510000000000002</v>
      </c>
      <c r="M107">
        <v>7</v>
      </c>
      <c r="N107" t="s">
        <v>360</v>
      </c>
    </row>
    <row r="108" spans="2:14" x14ac:dyDescent="0.25">
      <c r="B108" t="s">
        <v>365</v>
      </c>
      <c r="C108" t="s">
        <v>366</v>
      </c>
      <c r="D108">
        <v>8</v>
      </c>
      <c r="E108">
        <v>801</v>
      </c>
      <c r="F108" t="s">
        <v>11</v>
      </c>
      <c r="G108" t="s">
        <v>125</v>
      </c>
      <c r="H108">
        <v>117483</v>
      </c>
      <c r="I108">
        <v>869</v>
      </c>
      <c r="J108">
        <v>77</v>
      </c>
      <c r="K108">
        <v>65.540000000000006</v>
      </c>
      <c r="L108">
        <v>8.86</v>
      </c>
      <c r="M108">
        <v>7.5</v>
      </c>
      <c r="N108" t="s">
        <v>360</v>
      </c>
    </row>
    <row r="109" spans="2:14" x14ac:dyDescent="0.25">
      <c r="B109" t="s">
        <v>365</v>
      </c>
      <c r="C109" t="s">
        <v>366</v>
      </c>
      <c r="D109">
        <v>8</v>
      </c>
      <c r="E109">
        <v>802</v>
      </c>
      <c r="F109" t="s">
        <v>11</v>
      </c>
      <c r="G109" t="s">
        <v>126</v>
      </c>
      <c r="H109">
        <v>42354</v>
      </c>
      <c r="I109">
        <v>113</v>
      </c>
      <c r="J109">
        <v>41</v>
      </c>
      <c r="K109">
        <v>96.8</v>
      </c>
      <c r="L109">
        <v>36.28</v>
      </c>
      <c r="M109">
        <v>10</v>
      </c>
      <c r="N109" t="s">
        <v>359</v>
      </c>
    </row>
    <row r="110" spans="2:14" x14ac:dyDescent="0.25">
      <c r="B110" t="s">
        <v>365</v>
      </c>
      <c r="C110" t="s">
        <v>366</v>
      </c>
      <c r="D110">
        <v>8</v>
      </c>
      <c r="E110">
        <v>803</v>
      </c>
      <c r="F110" t="s">
        <v>11</v>
      </c>
      <c r="G110" t="s">
        <v>127</v>
      </c>
      <c r="H110">
        <v>64224</v>
      </c>
      <c r="I110">
        <v>40</v>
      </c>
      <c r="J110">
        <v>10</v>
      </c>
      <c r="K110">
        <v>15.57</v>
      </c>
      <c r="L110">
        <v>25</v>
      </c>
      <c r="M110">
        <v>7</v>
      </c>
      <c r="N110" t="s">
        <v>360</v>
      </c>
    </row>
    <row r="111" spans="2:14" x14ac:dyDescent="0.25">
      <c r="B111" t="s">
        <v>365</v>
      </c>
      <c r="C111" t="s">
        <v>366</v>
      </c>
      <c r="D111">
        <v>8</v>
      </c>
      <c r="E111">
        <v>804</v>
      </c>
      <c r="F111" t="s">
        <v>11</v>
      </c>
      <c r="G111" t="s">
        <v>128</v>
      </c>
      <c r="H111">
        <v>29356</v>
      </c>
      <c r="I111">
        <v>20</v>
      </c>
      <c r="J111">
        <v>6</v>
      </c>
      <c r="K111">
        <v>20.440000000000001</v>
      </c>
      <c r="L111">
        <v>30</v>
      </c>
      <c r="M111">
        <v>8</v>
      </c>
      <c r="N111" t="s">
        <v>359</v>
      </c>
    </row>
    <row r="112" spans="2:14" x14ac:dyDescent="0.25">
      <c r="B112" t="s">
        <v>365</v>
      </c>
      <c r="C112" t="s">
        <v>366</v>
      </c>
      <c r="D112">
        <v>8</v>
      </c>
      <c r="E112">
        <v>805</v>
      </c>
      <c r="F112" t="s">
        <v>11</v>
      </c>
      <c r="G112" t="s">
        <v>129</v>
      </c>
      <c r="H112">
        <v>136909</v>
      </c>
      <c r="I112">
        <v>175</v>
      </c>
      <c r="J112">
        <v>19</v>
      </c>
      <c r="K112">
        <v>13.88</v>
      </c>
      <c r="L112">
        <v>10.86</v>
      </c>
      <c r="M112">
        <v>5</v>
      </c>
      <c r="N112" t="s">
        <v>361</v>
      </c>
    </row>
    <row r="113" spans="2:14" x14ac:dyDescent="0.25">
      <c r="B113" t="s">
        <v>365</v>
      </c>
      <c r="C113" t="s">
        <v>366</v>
      </c>
      <c r="D113">
        <v>8</v>
      </c>
      <c r="E113">
        <v>806</v>
      </c>
      <c r="F113" t="s">
        <v>11</v>
      </c>
      <c r="G113" t="s">
        <v>130</v>
      </c>
      <c r="H113">
        <v>58526</v>
      </c>
      <c r="I113">
        <v>9</v>
      </c>
      <c r="J113">
        <v>2</v>
      </c>
      <c r="K113">
        <v>3.42</v>
      </c>
      <c r="L113">
        <v>22.22</v>
      </c>
      <c r="M113">
        <v>6</v>
      </c>
      <c r="N113" t="s">
        <v>360</v>
      </c>
    </row>
    <row r="114" spans="2:14" x14ac:dyDescent="0.25">
      <c r="B114" t="s">
        <v>365</v>
      </c>
      <c r="C114" t="s">
        <v>366</v>
      </c>
      <c r="D114">
        <v>8</v>
      </c>
      <c r="E114">
        <v>807</v>
      </c>
      <c r="F114" t="s">
        <v>11</v>
      </c>
      <c r="G114" t="s">
        <v>131</v>
      </c>
      <c r="H114">
        <v>25461</v>
      </c>
      <c r="I114">
        <v>1</v>
      </c>
      <c r="J114">
        <v>1</v>
      </c>
      <c r="K114">
        <v>3.93</v>
      </c>
      <c r="L114">
        <v>100</v>
      </c>
      <c r="M114">
        <v>7</v>
      </c>
      <c r="N114" t="s">
        <v>360</v>
      </c>
    </row>
    <row r="115" spans="2:14" x14ac:dyDescent="0.25">
      <c r="B115" t="s">
        <v>365</v>
      </c>
      <c r="C115" t="s">
        <v>366</v>
      </c>
      <c r="D115">
        <v>8</v>
      </c>
      <c r="E115">
        <v>808</v>
      </c>
      <c r="F115" t="s">
        <v>11</v>
      </c>
      <c r="G115" t="s">
        <v>132</v>
      </c>
      <c r="H115">
        <v>12374</v>
      </c>
      <c r="I115">
        <v>21</v>
      </c>
      <c r="J115">
        <v>10</v>
      </c>
      <c r="K115">
        <v>80.81</v>
      </c>
      <c r="L115">
        <v>47.62</v>
      </c>
      <c r="M115">
        <v>10</v>
      </c>
      <c r="N115" t="s">
        <v>359</v>
      </c>
    </row>
    <row r="116" spans="2:14" x14ac:dyDescent="0.25">
      <c r="B116" t="s">
        <v>365</v>
      </c>
      <c r="C116" t="s">
        <v>366</v>
      </c>
      <c r="D116">
        <v>9</v>
      </c>
      <c r="E116">
        <v>901</v>
      </c>
      <c r="F116" t="s">
        <v>1</v>
      </c>
      <c r="G116" t="s">
        <v>1</v>
      </c>
      <c r="H116">
        <v>196867</v>
      </c>
      <c r="I116">
        <v>1022</v>
      </c>
      <c r="J116">
        <v>206</v>
      </c>
      <c r="K116">
        <v>104.64</v>
      </c>
      <c r="L116">
        <v>20.16</v>
      </c>
      <c r="M116">
        <v>9</v>
      </c>
      <c r="N116" t="s">
        <v>359</v>
      </c>
    </row>
    <row r="117" spans="2:14" x14ac:dyDescent="0.25">
      <c r="B117" t="s">
        <v>365</v>
      </c>
      <c r="C117" t="s">
        <v>366</v>
      </c>
      <c r="D117">
        <v>9</v>
      </c>
      <c r="E117">
        <v>902</v>
      </c>
      <c r="F117" t="s">
        <v>1</v>
      </c>
      <c r="G117" t="s">
        <v>133</v>
      </c>
      <c r="H117">
        <v>20851</v>
      </c>
      <c r="I117">
        <v>72</v>
      </c>
      <c r="J117">
        <v>22</v>
      </c>
      <c r="K117">
        <v>105.51</v>
      </c>
      <c r="L117">
        <v>30.56</v>
      </c>
      <c r="M117">
        <v>10</v>
      </c>
      <c r="N117" t="s">
        <v>359</v>
      </c>
    </row>
    <row r="118" spans="2:14" x14ac:dyDescent="0.25">
      <c r="B118" t="s">
        <v>365</v>
      </c>
      <c r="C118" t="s">
        <v>366</v>
      </c>
      <c r="D118">
        <v>9</v>
      </c>
      <c r="E118">
        <v>903</v>
      </c>
      <c r="F118" t="s">
        <v>1</v>
      </c>
      <c r="G118" t="s">
        <v>134</v>
      </c>
      <c r="H118">
        <v>38219</v>
      </c>
      <c r="I118">
        <v>86</v>
      </c>
      <c r="J118">
        <v>14</v>
      </c>
      <c r="K118">
        <v>36.630000000000003</v>
      </c>
      <c r="L118">
        <v>16.28</v>
      </c>
      <c r="M118">
        <v>8</v>
      </c>
      <c r="N118" t="s">
        <v>359</v>
      </c>
    </row>
    <row r="119" spans="2:14" x14ac:dyDescent="0.25">
      <c r="B119" t="s">
        <v>365</v>
      </c>
      <c r="C119" t="s">
        <v>366</v>
      </c>
      <c r="D119">
        <v>9</v>
      </c>
      <c r="E119">
        <v>904</v>
      </c>
      <c r="F119" t="s">
        <v>1</v>
      </c>
      <c r="G119" t="s">
        <v>135</v>
      </c>
      <c r="H119">
        <v>34866</v>
      </c>
      <c r="I119">
        <v>53</v>
      </c>
      <c r="J119">
        <v>3</v>
      </c>
      <c r="K119">
        <v>8.6</v>
      </c>
      <c r="L119">
        <v>5.66</v>
      </c>
      <c r="M119">
        <v>5</v>
      </c>
      <c r="N119" t="s">
        <v>361</v>
      </c>
    </row>
    <row r="120" spans="2:14" x14ac:dyDescent="0.25">
      <c r="B120" t="s">
        <v>365</v>
      </c>
      <c r="C120" t="s">
        <v>366</v>
      </c>
      <c r="D120">
        <v>9</v>
      </c>
      <c r="E120">
        <v>905</v>
      </c>
      <c r="F120" t="s">
        <v>1</v>
      </c>
      <c r="G120" t="s">
        <v>136</v>
      </c>
      <c r="H120">
        <v>8766</v>
      </c>
      <c r="I120">
        <v>20</v>
      </c>
      <c r="J120">
        <v>2</v>
      </c>
      <c r="K120">
        <v>22.82</v>
      </c>
      <c r="L120">
        <v>10</v>
      </c>
      <c r="M120">
        <v>6</v>
      </c>
      <c r="N120" t="s">
        <v>360</v>
      </c>
    </row>
    <row r="121" spans="2:14" x14ac:dyDescent="0.25">
      <c r="B121" t="s">
        <v>365</v>
      </c>
      <c r="C121" t="s">
        <v>366</v>
      </c>
      <c r="D121">
        <v>9</v>
      </c>
      <c r="E121">
        <v>906</v>
      </c>
      <c r="F121" t="s">
        <v>1</v>
      </c>
      <c r="G121" t="s">
        <v>137</v>
      </c>
      <c r="H121">
        <v>27307</v>
      </c>
      <c r="I121">
        <v>13</v>
      </c>
      <c r="J121">
        <v>4</v>
      </c>
      <c r="K121">
        <v>14.65</v>
      </c>
      <c r="L121">
        <v>30.77</v>
      </c>
      <c r="M121">
        <v>7</v>
      </c>
      <c r="N121" t="s">
        <v>360</v>
      </c>
    </row>
    <row r="122" spans="2:14" x14ac:dyDescent="0.25">
      <c r="B122" t="s">
        <v>365</v>
      </c>
      <c r="C122" t="s">
        <v>366</v>
      </c>
      <c r="D122">
        <v>9</v>
      </c>
      <c r="E122">
        <v>907</v>
      </c>
      <c r="F122" t="s">
        <v>1</v>
      </c>
      <c r="G122" t="s">
        <v>138</v>
      </c>
      <c r="H122">
        <v>18896</v>
      </c>
      <c r="I122">
        <v>16</v>
      </c>
      <c r="J122">
        <v>5</v>
      </c>
      <c r="K122">
        <v>26.46</v>
      </c>
      <c r="L122">
        <v>31.25</v>
      </c>
      <c r="M122">
        <v>9</v>
      </c>
      <c r="N122" t="s">
        <v>359</v>
      </c>
    </row>
    <row r="123" spans="2:14" x14ac:dyDescent="0.25">
      <c r="B123" t="s">
        <v>365</v>
      </c>
      <c r="C123" t="s">
        <v>366</v>
      </c>
      <c r="D123">
        <v>9</v>
      </c>
      <c r="E123">
        <v>908</v>
      </c>
      <c r="F123" t="s">
        <v>1</v>
      </c>
      <c r="G123" t="s">
        <v>139</v>
      </c>
      <c r="H123">
        <v>9607</v>
      </c>
      <c r="I123">
        <v>3</v>
      </c>
      <c r="J123">
        <v>0</v>
      </c>
      <c r="K123">
        <v>0</v>
      </c>
      <c r="L123">
        <v>0</v>
      </c>
      <c r="M123">
        <v>4</v>
      </c>
      <c r="N123" t="s">
        <v>361</v>
      </c>
    </row>
    <row r="124" spans="2:14" x14ac:dyDescent="0.25">
      <c r="B124" t="s">
        <v>365</v>
      </c>
      <c r="C124" t="s">
        <v>366</v>
      </c>
      <c r="D124">
        <v>9</v>
      </c>
      <c r="E124">
        <v>909</v>
      </c>
      <c r="F124" t="s">
        <v>1</v>
      </c>
      <c r="G124" t="s">
        <v>140</v>
      </c>
      <c r="H124">
        <v>60791</v>
      </c>
      <c r="I124">
        <v>42</v>
      </c>
      <c r="J124">
        <v>12</v>
      </c>
      <c r="K124">
        <v>19.739999999999998</v>
      </c>
      <c r="L124">
        <v>28.57</v>
      </c>
      <c r="M124">
        <v>8</v>
      </c>
      <c r="N124" t="s">
        <v>359</v>
      </c>
    </row>
    <row r="125" spans="2:14" x14ac:dyDescent="0.25">
      <c r="B125" t="s">
        <v>365</v>
      </c>
      <c r="C125" t="s">
        <v>366</v>
      </c>
      <c r="D125">
        <v>9</v>
      </c>
      <c r="E125">
        <v>910</v>
      </c>
      <c r="F125" t="s">
        <v>1</v>
      </c>
      <c r="G125" t="s">
        <v>141</v>
      </c>
      <c r="H125">
        <v>8658</v>
      </c>
      <c r="I125">
        <v>24</v>
      </c>
      <c r="J125">
        <v>1</v>
      </c>
      <c r="K125">
        <v>11.55</v>
      </c>
      <c r="L125">
        <v>4.17</v>
      </c>
      <c r="M125">
        <v>4</v>
      </c>
      <c r="N125" t="s">
        <v>361</v>
      </c>
    </row>
    <row r="126" spans="2:14" x14ac:dyDescent="0.25">
      <c r="B126" t="s">
        <v>365</v>
      </c>
      <c r="C126" t="s">
        <v>366</v>
      </c>
      <c r="D126">
        <v>9</v>
      </c>
      <c r="E126">
        <v>911</v>
      </c>
      <c r="F126" t="s">
        <v>1</v>
      </c>
      <c r="G126" t="s">
        <v>142</v>
      </c>
      <c r="H126">
        <v>20245</v>
      </c>
      <c r="I126">
        <v>7</v>
      </c>
      <c r="J126">
        <v>2</v>
      </c>
      <c r="K126">
        <v>9.8800000000000008</v>
      </c>
      <c r="L126">
        <v>28.57</v>
      </c>
      <c r="M126">
        <v>7</v>
      </c>
      <c r="N126" t="s">
        <v>360</v>
      </c>
    </row>
    <row r="127" spans="2:14" x14ac:dyDescent="0.25">
      <c r="B127" t="s">
        <v>365</v>
      </c>
      <c r="C127" t="s">
        <v>366</v>
      </c>
      <c r="D127">
        <v>9</v>
      </c>
      <c r="E127">
        <v>912</v>
      </c>
      <c r="F127" t="s">
        <v>1</v>
      </c>
      <c r="G127" t="s">
        <v>143</v>
      </c>
      <c r="H127">
        <v>32771</v>
      </c>
      <c r="I127">
        <v>11</v>
      </c>
      <c r="J127">
        <v>1</v>
      </c>
      <c r="K127">
        <v>3.05</v>
      </c>
      <c r="L127">
        <v>9.09</v>
      </c>
      <c r="M127">
        <v>5</v>
      </c>
      <c r="N127" t="s">
        <v>361</v>
      </c>
    </row>
    <row r="128" spans="2:14" x14ac:dyDescent="0.25">
      <c r="B128" t="s">
        <v>365</v>
      </c>
      <c r="C128" t="s">
        <v>366</v>
      </c>
      <c r="D128">
        <v>9</v>
      </c>
      <c r="E128">
        <v>913</v>
      </c>
      <c r="F128" t="s">
        <v>1</v>
      </c>
      <c r="G128" t="s">
        <v>144</v>
      </c>
      <c r="H128">
        <v>16679</v>
      </c>
      <c r="I128">
        <v>11</v>
      </c>
      <c r="J128">
        <v>0</v>
      </c>
      <c r="K128">
        <v>0</v>
      </c>
      <c r="L128">
        <v>0</v>
      </c>
      <c r="M128">
        <v>4</v>
      </c>
      <c r="N128" t="s">
        <v>361</v>
      </c>
    </row>
    <row r="129" spans="2:14" x14ac:dyDescent="0.25">
      <c r="B129" t="s">
        <v>365</v>
      </c>
      <c r="C129" t="s">
        <v>366</v>
      </c>
      <c r="D129">
        <v>9</v>
      </c>
      <c r="E129">
        <v>914</v>
      </c>
      <c r="F129" t="s">
        <v>1</v>
      </c>
      <c r="G129" t="s">
        <v>145</v>
      </c>
      <c r="H129">
        <v>45229</v>
      </c>
      <c r="I129">
        <v>87</v>
      </c>
      <c r="J129">
        <v>21</v>
      </c>
      <c r="K129">
        <v>46.43</v>
      </c>
      <c r="L129">
        <v>24.14</v>
      </c>
      <c r="M129">
        <v>8</v>
      </c>
      <c r="N129" t="s">
        <v>359</v>
      </c>
    </row>
    <row r="130" spans="2:14" x14ac:dyDescent="0.25">
      <c r="B130" t="s">
        <v>365</v>
      </c>
      <c r="C130" t="s">
        <v>366</v>
      </c>
      <c r="D130">
        <v>9</v>
      </c>
      <c r="E130">
        <v>915</v>
      </c>
      <c r="F130" t="s">
        <v>1</v>
      </c>
      <c r="G130" t="s">
        <v>146</v>
      </c>
      <c r="H130">
        <v>14522</v>
      </c>
      <c r="I130">
        <v>11</v>
      </c>
      <c r="J130">
        <v>2</v>
      </c>
      <c r="K130">
        <v>13.77</v>
      </c>
      <c r="L130">
        <v>18.18</v>
      </c>
      <c r="M130">
        <v>6</v>
      </c>
      <c r="N130" t="s">
        <v>360</v>
      </c>
    </row>
    <row r="131" spans="2:14" x14ac:dyDescent="0.25">
      <c r="B131" t="s">
        <v>365</v>
      </c>
      <c r="C131" t="s">
        <v>366</v>
      </c>
      <c r="D131">
        <v>9</v>
      </c>
      <c r="E131">
        <v>916</v>
      </c>
      <c r="F131" t="s">
        <v>1</v>
      </c>
      <c r="G131" t="s">
        <v>147</v>
      </c>
      <c r="H131">
        <v>15414</v>
      </c>
      <c r="I131">
        <v>14</v>
      </c>
      <c r="J131">
        <v>0</v>
      </c>
      <c r="K131">
        <v>0</v>
      </c>
      <c r="L131">
        <v>0</v>
      </c>
      <c r="M131">
        <v>4</v>
      </c>
      <c r="N131" t="s">
        <v>361</v>
      </c>
    </row>
    <row r="132" spans="2:14" x14ac:dyDescent="0.25">
      <c r="B132" t="s">
        <v>365</v>
      </c>
      <c r="C132" t="s">
        <v>366</v>
      </c>
      <c r="D132">
        <v>9</v>
      </c>
      <c r="E132">
        <v>917</v>
      </c>
      <c r="F132" t="s">
        <v>1</v>
      </c>
      <c r="G132" t="s">
        <v>148</v>
      </c>
      <c r="H132">
        <v>55290</v>
      </c>
      <c r="I132">
        <v>42</v>
      </c>
      <c r="J132">
        <v>9</v>
      </c>
      <c r="K132">
        <v>16.28</v>
      </c>
      <c r="L132">
        <v>21.43</v>
      </c>
      <c r="M132">
        <v>7</v>
      </c>
      <c r="N132" t="s">
        <v>360</v>
      </c>
    </row>
    <row r="133" spans="2:14" x14ac:dyDescent="0.25">
      <c r="B133" t="s">
        <v>365</v>
      </c>
      <c r="C133" t="s">
        <v>366</v>
      </c>
      <c r="D133">
        <v>9</v>
      </c>
      <c r="E133">
        <v>918</v>
      </c>
      <c r="F133" t="s">
        <v>1</v>
      </c>
      <c r="G133" t="s">
        <v>149</v>
      </c>
      <c r="H133">
        <v>9361</v>
      </c>
      <c r="I133">
        <v>1</v>
      </c>
      <c r="J133">
        <v>0</v>
      </c>
      <c r="K133">
        <v>0</v>
      </c>
      <c r="L133">
        <v>0</v>
      </c>
      <c r="M133">
        <v>4</v>
      </c>
      <c r="N133" t="s">
        <v>361</v>
      </c>
    </row>
    <row r="134" spans="2:14" x14ac:dyDescent="0.25">
      <c r="B134" t="s">
        <v>365</v>
      </c>
      <c r="C134" t="s">
        <v>366</v>
      </c>
      <c r="D134">
        <v>9</v>
      </c>
      <c r="E134">
        <v>919</v>
      </c>
      <c r="F134" t="s">
        <v>1</v>
      </c>
      <c r="G134" t="s">
        <v>150</v>
      </c>
      <c r="H134">
        <v>30973</v>
      </c>
      <c r="I134">
        <v>29</v>
      </c>
      <c r="J134">
        <v>5</v>
      </c>
      <c r="K134">
        <v>16.14</v>
      </c>
      <c r="L134">
        <v>17.239999999999998</v>
      </c>
      <c r="M134">
        <v>7</v>
      </c>
      <c r="N134" t="s">
        <v>360</v>
      </c>
    </row>
    <row r="135" spans="2:14" x14ac:dyDescent="0.25">
      <c r="B135" t="s">
        <v>365</v>
      </c>
      <c r="C135" t="s">
        <v>366</v>
      </c>
      <c r="D135">
        <v>9</v>
      </c>
      <c r="E135">
        <v>920</v>
      </c>
      <c r="F135" t="s">
        <v>1</v>
      </c>
      <c r="G135" t="s">
        <v>151</v>
      </c>
      <c r="H135">
        <v>117579</v>
      </c>
      <c r="I135">
        <v>250</v>
      </c>
      <c r="J135">
        <v>31</v>
      </c>
      <c r="K135">
        <v>26.37</v>
      </c>
      <c r="L135">
        <v>12.4</v>
      </c>
      <c r="M135">
        <v>7</v>
      </c>
      <c r="N135" t="s">
        <v>360</v>
      </c>
    </row>
    <row r="136" spans="2:14" x14ac:dyDescent="0.25">
      <c r="B136" t="s">
        <v>365</v>
      </c>
      <c r="C136" t="s">
        <v>366</v>
      </c>
      <c r="D136">
        <v>9</v>
      </c>
      <c r="E136">
        <v>921</v>
      </c>
      <c r="F136" t="s">
        <v>1</v>
      </c>
      <c r="G136" t="s">
        <v>152</v>
      </c>
      <c r="H136">
        <v>45162</v>
      </c>
      <c r="I136">
        <v>150</v>
      </c>
      <c r="J136">
        <v>28</v>
      </c>
      <c r="K136">
        <v>62</v>
      </c>
      <c r="L136">
        <v>18.670000000000002</v>
      </c>
      <c r="M136">
        <v>9</v>
      </c>
      <c r="N136" t="s">
        <v>359</v>
      </c>
    </row>
    <row r="137" spans="2:14" x14ac:dyDescent="0.25">
      <c r="B137" t="s">
        <v>365</v>
      </c>
      <c r="C137" t="s">
        <v>366</v>
      </c>
      <c r="D137">
        <v>9</v>
      </c>
      <c r="E137">
        <v>922</v>
      </c>
      <c r="F137" t="s">
        <v>1</v>
      </c>
      <c r="G137" t="s">
        <v>153</v>
      </c>
      <c r="H137">
        <v>23851</v>
      </c>
      <c r="I137">
        <v>59</v>
      </c>
      <c r="J137">
        <v>11</v>
      </c>
      <c r="K137">
        <v>46.12</v>
      </c>
      <c r="L137">
        <v>18.64</v>
      </c>
      <c r="M137">
        <v>8</v>
      </c>
      <c r="N137" t="s">
        <v>359</v>
      </c>
    </row>
    <row r="138" spans="2:14" x14ac:dyDescent="0.25">
      <c r="B138" t="s">
        <v>365</v>
      </c>
      <c r="C138" t="s">
        <v>366</v>
      </c>
      <c r="D138">
        <v>9</v>
      </c>
      <c r="E138">
        <v>923</v>
      </c>
      <c r="F138" t="s">
        <v>1</v>
      </c>
      <c r="G138" t="s">
        <v>154</v>
      </c>
      <c r="H138">
        <v>24199</v>
      </c>
      <c r="I138">
        <v>79</v>
      </c>
      <c r="J138">
        <v>17</v>
      </c>
      <c r="K138">
        <v>70.25</v>
      </c>
      <c r="L138">
        <v>21.52</v>
      </c>
      <c r="M138">
        <v>9</v>
      </c>
      <c r="N138" t="s">
        <v>359</v>
      </c>
    </row>
    <row r="139" spans="2:14" x14ac:dyDescent="0.25">
      <c r="B139" t="s">
        <v>365</v>
      </c>
      <c r="C139" t="s">
        <v>366</v>
      </c>
      <c r="D139">
        <v>9</v>
      </c>
      <c r="E139">
        <v>924</v>
      </c>
      <c r="F139" t="s">
        <v>1</v>
      </c>
      <c r="G139" t="s">
        <v>155</v>
      </c>
      <c r="H139">
        <v>20299</v>
      </c>
      <c r="I139">
        <v>33</v>
      </c>
      <c r="J139">
        <v>9</v>
      </c>
      <c r="K139">
        <v>44.34</v>
      </c>
      <c r="L139">
        <v>27.27</v>
      </c>
      <c r="M139">
        <v>9</v>
      </c>
      <c r="N139" t="s">
        <v>359</v>
      </c>
    </row>
    <row r="140" spans="2:14" x14ac:dyDescent="0.25">
      <c r="B140" t="s">
        <v>365</v>
      </c>
      <c r="C140" t="s">
        <v>366</v>
      </c>
      <c r="D140">
        <v>10</v>
      </c>
      <c r="E140">
        <v>1001</v>
      </c>
      <c r="F140" t="s">
        <v>12</v>
      </c>
      <c r="G140" t="s">
        <v>156</v>
      </c>
      <c r="H140">
        <v>83448</v>
      </c>
      <c r="I140">
        <v>418</v>
      </c>
      <c r="J140">
        <v>49</v>
      </c>
      <c r="K140">
        <v>58.72</v>
      </c>
      <c r="L140">
        <v>11.72</v>
      </c>
      <c r="M140">
        <v>8</v>
      </c>
      <c r="N140" t="s">
        <v>359</v>
      </c>
    </row>
    <row r="141" spans="2:14" x14ac:dyDescent="0.25">
      <c r="B141" t="s">
        <v>365</v>
      </c>
      <c r="C141" t="s">
        <v>366</v>
      </c>
      <c r="D141">
        <v>10</v>
      </c>
      <c r="E141">
        <v>1002</v>
      </c>
      <c r="F141" t="s">
        <v>12</v>
      </c>
      <c r="G141" t="s">
        <v>157</v>
      </c>
      <c r="H141">
        <v>37283</v>
      </c>
      <c r="I141">
        <v>98</v>
      </c>
      <c r="J141">
        <v>9</v>
      </c>
      <c r="K141">
        <v>24.14</v>
      </c>
      <c r="L141">
        <v>9.18</v>
      </c>
      <c r="M141">
        <v>6</v>
      </c>
      <c r="N141" t="s">
        <v>360</v>
      </c>
    </row>
    <row r="142" spans="2:14" x14ac:dyDescent="0.25">
      <c r="B142" t="s">
        <v>365</v>
      </c>
      <c r="C142" t="s">
        <v>366</v>
      </c>
      <c r="D142">
        <v>10</v>
      </c>
      <c r="E142">
        <v>1003</v>
      </c>
      <c r="F142" t="s">
        <v>12</v>
      </c>
      <c r="G142" t="s">
        <v>158</v>
      </c>
      <c r="H142">
        <v>24289</v>
      </c>
      <c r="I142">
        <v>115</v>
      </c>
      <c r="J142">
        <v>8</v>
      </c>
      <c r="K142">
        <v>32.94</v>
      </c>
      <c r="L142">
        <v>6.96</v>
      </c>
      <c r="M142">
        <v>7</v>
      </c>
      <c r="N142" t="s">
        <v>360</v>
      </c>
    </row>
    <row r="143" spans="2:14" x14ac:dyDescent="0.25">
      <c r="B143" t="s">
        <v>365</v>
      </c>
      <c r="C143" t="s">
        <v>366</v>
      </c>
      <c r="D143">
        <v>10</v>
      </c>
      <c r="E143">
        <v>1004</v>
      </c>
      <c r="F143" t="s">
        <v>12</v>
      </c>
      <c r="G143" t="s">
        <v>159</v>
      </c>
      <c r="H143">
        <v>16817</v>
      </c>
      <c r="I143">
        <v>34</v>
      </c>
      <c r="J143">
        <v>2</v>
      </c>
      <c r="K143">
        <v>11.89</v>
      </c>
      <c r="L143">
        <v>5.88</v>
      </c>
      <c r="M143">
        <v>5</v>
      </c>
      <c r="N143" t="s">
        <v>361</v>
      </c>
    </row>
    <row r="144" spans="2:14" x14ac:dyDescent="0.25">
      <c r="B144" t="s">
        <v>365</v>
      </c>
      <c r="C144" t="s">
        <v>366</v>
      </c>
      <c r="D144">
        <v>10</v>
      </c>
      <c r="E144">
        <v>1005</v>
      </c>
      <c r="F144" t="s">
        <v>12</v>
      </c>
      <c r="G144" t="s">
        <v>160</v>
      </c>
      <c r="H144">
        <v>11870</v>
      </c>
      <c r="I144">
        <v>12</v>
      </c>
      <c r="J144">
        <v>0</v>
      </c>
      <c r="K144">
        <v>0</v>
      </c>
      <c r="L144">
        <v>0</v>
      </c>
      <c r="M144">
        <v>4</v>
      </c>
      <c r="N144" t="s">
        <v>361</v>
      </c>
    </row>
    <row r="145" spans="2:14" x14ac:dyDescent="0.25">
      <c r="B145" t="s">
        <v>365</v>
      </c>
      <c r="C145" t="s">
        <v>366</v>
      </c>
      <c r="D145">
        <v>10</v>
      </c>
      <c r="E145">
        <v>1006</v>
      </c>
      <c r="F145" t="s">
        <v>12</v>
      </c>
      <c r="G145" t="s">
        <v>161</v>
      </c>
      <c r="H145">
        <v>48188</v>
      </c>
      <c r="I145">
        <v>71</v>
      </c>
      <c r="J145">
        <v>4</v>
      </c>
      <c r="K145">
        <v>8.3000000000000007</v>
      </c>
      <c r="L145">
        <v>5.63</v>
      </c>
      <c r="M145">
        <v>5</v>
      </c>
      <c r="N145" t="s">
        <v>361</v>
      </c>
    </row>
    <row r="146" spans="2:14" x14ac:dyDescent="0.25">
      <c r="B146" t="s">
        <v>365</v>
      </c>
      <c r="C146" t="s">
        <v>366</v>
      </c>
      <c r="D146">
        <v>10</v>
      </c>
      <c r="E146">
        <v>1007</v>
      </c>
      <c r="F146" t="s">
        <v>12</v>
      </c>
      <c r="G146" t="s">
        <v>162</v>
      </c>
      <c r="H146">
        <v>13811</v>
      </c>
      <c r="I146">
        <v>34</v>
      </c>
      <c r="J146">
        <v>4</v>
      </c>
      <c r="K146">
        <v>28.96</v>
      </c>
      <c r="L146">
        <v>11.76</v>
      </c>
      <c r="M146">
        <v>7</v>
      </c>
      <c r="N146" t="s">
        <v>360</v>
      </c>
    </row>
    <row r="147" spans="2:14" x14ac:dyDescent="0.25">
      <c r="B147" t="s">
        <v>365</v>
      </c>
      <c r="C147" t="s">
        <v>366</v>
      </c>
      <c r="D147">
        <v>10</v>
      </c>
      <c r="E147">
        <v>1008</v>
      </c>
      <c r="F147" t="s">
        <v>12</v>
      </c>
      <c r="G147" t="s">
        <v>163</v>
      </c>
      <c r="H147">
        <v>26350</v>
      </c>
      <c r="I147">
        <v>51</v>
      </c>
      <c r="J147">
        <v>7</v>
      </c>
      <c r="K147">
        <v>26.57</v>
      </c>
      <c r="L147">
        <v>13.73</v>
      </c>
      <c r="M147">
        <v>7</v>
      </c>
      <c r="N147" t="s">
        <v>360</v>
      </c>
    </row>
    <row r="148" spans="2:14" x14ac:dyDescent="0.25">
      <c r="B148" t="s">
        <v>365</v>
      </c>
      <c r="C148" t="s">
        <v>366</v>
      </c>
      <c r="D148">
        <v>10</v>
      </c>
      <c r="E148">
        <v>1009</v>
      </c>
      <c r="F148" t="s">
        <v>12</v>
      </c>
      <c r="G148" t="s">
        <v>164</v>
      </c>
      <c r="H148">
        <v>22048</v>
      </c>
      <c r="I148">
        <v>26</v>
      </c>
      <c r="J148">
        <v>3</v>
      </c>
      <c r="K148">
        <v>13.61</v>
      </c>
      <c r="L148">
        <v>11.54</v>
      </c>
      <c r="M148">
        <v>5</v>
      </c>
      <c r="N148" t="s">
        <v>361</v>
      </c>
    </row>
    <row r="149" spans="2:14" x14ac:dyDescent="0.25">
      <c r="B149" t="s">
        <v>365</v>
      </c>
      <c r="C149" t="s">
        <v>366</v>
      </c>
      <c r="D149">
        <v>10</v>
      </c>
      <c r="E149">
        <v>1010</v>
      </c>
      <c r="F149" t="s">
        <v>12</v>
      </c>
      <c r="G149" t="s">
        <v>165</v>
      </c>
      <c r="H149">
        <v>64441</v>
      </c>
      <c r="I149">
        <v>110</v>
      </c>
      <c r="J149">
        <v>12</v>
      </c>
      <c r="K149">
        <v>18.62</v>
      </c>
      <c r="L149">
        <v>10.91</v>
      </c>
      <c r="M149">
        <v>6</v>
      </c>
      <c r="N149" t="s">
        <v>360</v>
      </c>
    </row>
    <row r="150" spans="2:14" x14ac:dyDescent="0.25">
      <c r="B150" t="s">
        <v>365</v>
      </c>
      <c r="C150" t="s">
        <v>366</v>
      </c>
      <c r="D150">
        <v>10</v>
      </c>
      <c r="E150">
        <v>1011</v>
      </c>
      <c r="F150" t="s">
        <v>12</v>
      </c>
      <c r="G150" t="s">
        <v>166</v>
      </c>
      <c r="H150">
        <v>12261</v>
      </c>
      <c r="I150">
        <v>12</v>
      </c>
      <c r="J150">
        <v>0</v>
      </c>
      <c r="K150">
        <v>0</v>
      </c>
      <c r="L150">
        <v>0</v>
      </c>
      <c r="M150">
        <v>4</v>
      </c>
      <c r="N150" t="s">
        <v>361</v>
      </c>
    </row>
    <row r="151" spans="2:14" x14ac:dyDescent="0.25">
      <c r="B151" t="s">
        <v>365</v>
      </c>
      <c r="C151" t="s">
        <v>366</v>
      </c>
      <c r="D151">
        <v>10</v>
      </c>
      <c r="E151">
        <v>1012</v>
      </c>
      <c r="F151" t="s">
        <v>12</v>
      </c>
      <c r="G151" t="s">
        <v>167</v>
      </c>
      <c r="H151">
        <v>7945</v>
      </c>
      <c r="I151">
        <v>55</v>
      </c>
      <c r="J151">
        <v>2</v>
      </c>
      <c r="K151">
        <v>25.17</v>
      </c>
      <c r="L151">
        <v>3.64</v>
      </c>
      <c r="M151">
        <v>5.5</v>
      </c>
      <c r="N151" t="s">
        <v>360</v>
      </c>
    </row>
    <row r="152" spans="2:14" x14ac:dyDescent="0.25">
      <c r="B152" t="s">
        <v>365</v>
      </c>
      <c r="C152" t="s">
        <v>366</v>
      </c>
      <c r="D152">
        <v>10</v>
      </c>
      <c r="E152">
        <v>1013</v>
      </c>
      <c r="F152" t="s">
        <v>12</v>
      </c>
      <c r="G152" t="s">
        <v>168</v>
      </c>
      <c r="H152">
        <v>67994</v>
      </c>
      <c r="I152">
        <v>78</v>
      </c>
      <c r="J152">
        <v>15</v>
      </c>
      <c r="K152">
        <v>22.06</v>
      </c>
      <c r="L152">
        <v>19.23</v>
      </c>
      <c r="M152">
        <v>7</v>
      </c>
      <c r="N152" t="s">
        <v>360</v>
      </c>
    </row>
    <row r="153" spans="2:14" x14ac:dyDescent="0.25">
      <c r="B153" t="s">
        <v>365</v>
      </c>
      <c r="C153" t="s">
        <v>366</v>
      </c>
      <c r="D153">
        <v>10</v>
      </c>
      <c r="E153">
        <v>1014</v>
      </c>
      <c r="F153" t="s">
        <v>12</v>
      </c>
      <c r="G153" t="s">
        <v>169</v>
      </c>
      <c r="H153">
        <v>41984</v>
      </c>
      <c r="I153">
        <v>40</v>
      </c>
      <c r="J153">
        <v>2</v>
      </c>
      <c r="K153">
        <v>4.76</v>
      </c>
      <c r="L153">
        <v>5</v>
      </c>
      <c r="M153">
        <v>5</v>
      </c>
      <c r="N153" t="s">
        <v>361</v>
      </c>
    </row>
    <row r="154" spans="2:14" x14ac:dyDescent="0.25">
      <c r="B154" t="s">
        <v>365</v>
      </c>
      <c r="C154" t="s">
        <v>366</v>
      </c>
      <c r="D154">
        <v>10</v>
      </c>
      <c r="E154">
        <v>1015</v>
      </c>
      <c r="F154" t="s">
        <v>12</v>
      </c>
      <c r="G154" t="s">
        <v>170</v>
      </c>
      <c r="H154">
        <v>27567</v>
      </c>
      <c r="I154">
        <v>16</v>
      </c>
      <c r="J154">
        <v>2</v>
      </c>
      <c r="K154">
        <v>7.26</v>
      </c>
      <c r="L154">
        <v>12.5</v>
      </c>
      <c r="M154">
        <v>5</v>
      </c>
      <c r="N154" t="s">
        <v>361</v>
      </c>
    </row>
    <row r="155" spans="2:14" x14ac:dyDescent="0.25">
      <c r="B155" t="s">
        <v>365</v>
      </c>
      <c r="C155" t="s">
        <v>366</v>
      </c>
      <c r="D155">
        <v>10</v>
      </c>
      <c r="E155">
        <v>1016</v>
      </c>
      <c r="F155" t="s">
        <v>12</v>
      </c>
      <c r="G155" t="s">
        <v>171</v>
      </c>
      <c r="H155">
        <v>9238</v>
      </c>
      <c r="I155">
        <v>3</v>
      </c>
      <c r="J155">
        <v>0</v>
      </c>
      <c r="K155">
        <v>0</v>
      </c>
      <c r="L155">
        <v>0</v>
      </c>
      <c r="M155">
        <v>4</v>
      </c>
      <c r="N155" t="s">
        <v>361</v>
      </c>
    </row>
    <row r="156" spans="2:14" x14ac:dyDescent="0.25">
      <c r="B156" t="s">
        <v>365</v>
      </c>
      <c r="C156" t="s">
        <v>366</v>
      </c>
      <c r="D156">
        <v>10</v>
      </c>
      <c r="E156">
        <v>1017</v>
      </c>
      <c r="F156" t="s">
        <v>12</v>
      </c>
      <c r="G156" t="s">
        <v>172</v>
      </c>
      <c r="H156">
        <v>12569</v>
      </c>
      <c r="I156">
        <v>26</v>
      </c>
      <c r="J156">
        <v>1</v>
      </c>
      <c r="K156">
        <v>7.96</v>
      </c>
      <c r="L156">
        <v>3.85</v>
      </c>
      <c r="M156">
        <v>4</v>
      </c>
      <c r="N156" t="s">
        <v>361</v>
      </c>
    </row>
    <row r="157" spans="2:14" x14ac:dyDescent="0.25">
      <c r="B157" t="s">
        <v>365</v>
      </c>
      <c r="C157" t="s">
        <v>366</v>
      </c>
      <c r="D157">
        <v>10</v>
      </c>
      <c r="E157">
        <v>1018</v>
      </c>
      <c r="F157" t="s">
        <v>12</v>
      </c>
      <c r="G157" t="s">
        <v>173</v>
      </c>
      <c r="H157">
        <v>8724</v>
      </c>
      <c r="I157">
        <v>20</v>
      </c>
      <c r="J157">
        <v>3</v>
      </c>
      <c r="K157">
        <v>34.39</v>
      </c>
      <c r="L157">
        <v>15</v>
      </c>
      <c r="M157">
        <v>7</v>
      </c>
      <c r="N157" t="s">
        <v>360</v>
      </c>
    </row>
    <row r="158" spans="2:14" x14ac:dyDescent="0.25">
      <c r="B158" t="s">
        <v>365</v>
      </c>
      <c r="C158" t="s">
        <v>366</v>
      </c>
      <c r="D158">
        <v>10</v>
      </c>
      <c r="E158">
        <v>1019</v>
      </c>
      <c r="F158" t="s">
        <v>12</v>
      </c>
      <c r="G158" t="s">
        <v>174</v>
      </c>
      <c r="H158">
        <v>11980</v>
      </c>
      <c r="I158">
        <v>15</v>
      </c>
      <c r="J158">
        <v>0</v>
      </c>
      <c r="K158">
        <v>0</v>
      </c>
      <c r="L158">
        <v>0</v>
      </c>
      <c r="M158">
        <v>4</v>
      </c>
      <c r="N158" t="s">
        <v>361</v>
      </c>
    </row>
    <row r="159" spans="2:14" x14ac:dyDescent="0.25">
      <c r="B159" t="s">
        <v>365</v>
      </c>
      <c r="C159" t="s">
        <v>366</v>
      </c>
      <c r="D159">
        <v>10</v>
      </c>
      <c r="E159">
        <v>1020</v>
      </c>
      <c r="F159" t="s">
        <v>12</v>
      </c>
      <c r="G159" t="s">
        <v>175</v>
      </c>
      <c r="H159">
        <v>30776</v>
      </c>
      <c r="I159">
        <v>37</v>
      </c>
      <c r="J159">
        <v>7</v>
      </c>
      <c r="K159">
        <v>22.74</v>
      </c>
      <c r="L159">
        <v>18.920000000000002</v>
      </c>
      <c r="M159">
        <v>7</v>
      </c>
      <c r="N159" t="s">
        <v>360</v>
      </c>
    </row>
    <row r="160" spans="2:14" x14ac:dyDescent="0.25">
      <c r="B160" t="s">
        <v>365</v>
      </c>
      <c r="C160" t="s">
        <v>366</v>
      </c>
      <c r="D160">
        <v>10</v>
      </c>
      <c r="E160">
        <v>1021</v>
      </c>
      <c r="F160" t="s">
        <v>12</v>
      </c>
      <c r="G160" t="s">
        <v>176</v>
      </c>
      <c r="H160">
        <v>25716</v>
      </c>
      <c r="I160">
        <v>39</v>
      </c>
      <c r="J160">
        <v>2</v>
      </c>
      <c r="K160">
        <v>7.78</v>
      </c>
      <c r="L160">
        <v>5.13</v>
      </c>
      <c r="M160">
        <v>5</v>
      </c>
      <c r="N160" t="s">
        <v>361</v>
      </c>
    </row>
    <row r="161" spans="2:14" x14ac:dyDescent="0.25">
      <c r="B161" t="s">
        <v>365</v>
      </c>
      <c r="C161" t="s">
        <v>366</v>
      </c>
      <c r="D161">
        <v>11</v>
      </c>
      <c r="E161">
        <v>1101</v>
      </c>
      <c r="F161" t="s">
        <v>13</v>
      </c>
      <c r="G161" t="s">
        <v>13</v>
      </c>
      <c r="H161">
        <v>108405</v>
      </c>
      <c r="I161">
        <v>374</v>
      </c>
      <c r="J161">
        <v>56</v>
      </c>
      <c r="K161">
        <v>51.66</v>
      </c>
      <c r="L161">
        <v>14.97</v>
      </c>
      <c r="M161">
        <v>7</v>
      </c>
      <c r="N161" t="s">
        <v>360</v>
      </c>
    </row>
    <row r="162" spans="2:14" x14ac:dyDescent="0.25">
      <c r="B162" t="s">
        <v>365</v>
      </c>
      <c r="C162" t="s">
        <v>366</v>
      </c>
      <c r="D162">
        <v>11</v>
      </c>
      <c r="E162">
        <v>1102</v>
      </c>
      <c r="F162" t="s">
        <v>13</v>
      </c>
      <c r="G162" t="s">
        <v>177</v>
      </c>
      <c r="H162">
        <v>30444</v>
      </c>
      <c r="I162">
        <v>257</v>
      </c>
      <c r="J162">
        <v>6</v>
      </c>
      <c r="K162">
        <v>19.71</v>
      </c>
      <c r="L162">
        <v>2.33</v>
      </c>
      <c r="M162">
        <v>4.5</v>
      </c>
      <c r="N162" t="s">
        <v>361</v>
      </c>
    </row>
    <row r="163" spans="2:14" x14ac:dyDescent="0.25">
      <c r="B163" t="s">
        <v>365</v>
      </c>
      <c r="C163" t="s">
        <v>366</v>
      </c>
      <c r="D163">
        <v>11</v>
      </c>
      <c r="E163">
        <v>1103</v>
      </c>
      <c r="F163" t="s">
        <v>13</v>
      </c>
      <c r="G163" t="s">
        <v>178</v>
      </c>
      <c r="H163">
        <v>15835</v>
      </c>
      <c r="I163">
        <v>78</v>
      </c>
      <c r="J163">
        <v>3</v>
      </c>
      <c r="K163">
        <v>18.95</v>
      </c>
      <c r="L163">
        <v>3.85</v>
      </c>
      <c r="M163">
        <v>5</v>
      </c>
      <c r="N163" t="s">
        <v>361</v>
      </c>
    </row>
    <row r="164" spans="2:14" x14ac:dyDescent="0.25">
      <c r="B164" t="s">
        <v>365</v>
      </c>
      <c r="C164" t="s">
        <v>366</v>
      </c>
      <c r="D164">
        <v>11</v>
      </c>
      <c r="E164">
        <v>1104</v>
      </c>
      <c r="F164" t="s">
        <v>13</v>
      </c>
      <c r="G164" t="s">
        <v>179</v>
      </c>
      <c r="H164">
        <v>12905</v>
      </c>
      <c r="I164">
        <v>128</v>
      </c>
      <c r="J164">
        <v>12</v>
      </c>
      <c r="K164">
        <v>92.99</v>
      </c>
      <c r="L164">
        <v>9.3800000000000008</v>
      </c>
      <c r="M164">
        <v>7</v>
      </c>
      <c r="N164" t="s">
        <v>360</v>
      </c>
    </row>
    <row r="165" spans="2:14" x14ac:dyDescent="0.25">
      <c r="B165" t="s">
        <v>365</v>
      </c>
      <c r="C165" t="s">
        <v>366</v>
      </c>
      <c r="D165">
        <v>11</v>
      </c>
      <c r="E165">
        <v>1105</v>
      </c>
      <c r="F165" t="s">
        <v>13</v>
      </c>
      <c r="G165" t="s">
        <v>180</v>
      </c>
      <c r="H165">
        <v>26191</v>
      </c>
      <c r="I165">
        <v>151</v>
      </c>
      <c r="J165">
        <v>17</v>
      </c>
      <c r="K165">
        <v>64.91</v>
      </c>
      <c r="L165">
        <v>11.26</v>
      </c>
      <c r="M165">
        <v>7.5</v>
      </c>
      <c r="N165" t="s">
        <v>360</v>
      </c>
    </row>
    <row r="166" spans="2:14" x14ac:dyDescent="0.25">
      <c r="B166" t="s">
        <v>365</v>
      </c>
      <c r="C166" t="s">
        <v>366</v>
      </c>
      <c r="D166">
        <v>11</v>
      </c>
      <c r="E166">
        <v>1106</v>
      </c>
      <c r="F166" t="s">
        <v>13</v>
      </c>
      <c r="G166" t="s">
        <v>181</v>
      </c>
      <c r="H166">
        <v>55133</v>
      </c>
      <c r="I166">
        <v>191</v>
      </c>
      <c r="J166">
        <v>7</v>
      </c>
      <c r="K166">
        <v>12.7</v>
      </c>
      <c r="L166">
        <v>3.66</v>
      </c>
      <c r="M166">
        <v>4</v>
      </c>
      <c r="N166" t="s">
        <v>361</v>
      </c>
    </row>
    <row r="167" spans="2:14" x14ac:dyDescent="0.25">
      <c r="B167" t="s">
        <v>365</v>
      </c>
      <c r="C167" t="s">
        <v>366</v>
      </c>
      <c r="D167">
        <v>11</v>
      </c>
      <c r="E167">
        <v>1107</v>
      </c>
      <c r="F167" t="s">
        <v>13</v>
      </c>
      <c r="G167" t="s">
        <v>182</v>
      </c>
      <c r="H167">
        <v>38006</v>
      </c>
      <c r="I167">
        <v>74</v>
      </c>
      <c r="J167">
        <v>6</v>
      </c>
      <c r="K167">
        <v>15.79</v>
      </c>
      <c r="L167">
        <v>8.11</v>
      </c>
      <c r="M167">
        <v>6</v>
      </c>
      <c r="N167" t="s">
        <v>360</v>
      </c>
    </row>
    <row r="168" spans="2:14" x14ac:dyDescent="0.25">
      <c r="B168" t="s">
        <v>365</v>
      </c>
      <c r="C168" t="s">
        <v>366</v>
      </c>
      <c r="D168">
        <v>11</v>
      </c>
      <c r="E168">
        <v>1108</v>
      </c>
      <c r="F168" t="s">
        <v>13</v>
      </c>
      <c r="G168" t="s">
        <v>183</v>
      </c>
      <c r="H168">
        <v>41552</v>
      </c>
      <c r="I168">
        <v>102</v>
      </c>
      <c r="J168">
        <v>9</v>
      </c>
      <c r="K168">
        <v>21.66</v>
      </c>
      <c r="L168">
        <v>8.82</v>
      </c>
      <c r="M168">
        <v>6</v>
      </c>
      <c r="N168" t="s">
        <v>360</v>
      </c>
    </row>
    <row r="169" spans="2:14" x14ac:dyDescent="0.25">
      <c r="B169" t="s">
        <v>365</v>
      </c>
      <c r="C169" t="s">
        <v>366</v>
      </c>
      <c r="D169">
        <v>11</v>
      </c>
      <c r="E169">
        <v>1109</v>
      </c>
      <c r="F169" t="s">
        <v>13</v>
      </c>
      <c r="G169" t="s">
        <v>184</v>
      </c>
      <c r="H169">
        <v>42601</v>
      </c>
      <c r="I169">
        <v>140</v>
      </c>
      <c r="J169">
        <v>2</v>
      </c>
      <c r="K169">
        <v>4.6900000000000004</v>
      </c>
      <c r="L169">
        <v>1.43</v>
      </c>
      <c r="M169">
        <v>4</v>
      </c>
      <c r="N169" t="s">
        <v>361</v>
      </c>
    </row>
    <row r="170" spans="2:14" x14ac:dyDescent="0.25">
      <c r="B170" t="s">
        <v>365</v>
      </c>
      <c r="C170" t="s">
        <v>366</v>
      </c>
      <c r="D170">
        <v>12</v>
      </c>
      <c r="E170">
        <v>1201</v>
      </c>
      <c r="F170" t="s">
        <v>2</v>
      </c>
      <c r="G170" t="s">
        <v>2</v>
      </c>
      <c r="H170">
        <v>48644</v>
      </c>
      <c r="I170">
        <v>300</v>
      </c>
      <c r="J170">
        <v>102</v>
      </c>
      <c r="K170">
        <v>209.69</v>
      </c>
      <c r="L170">
        <v>34</v>
      </c>
      <c r="M170">
        <v>9.5</v>
      </c>
      <c r="N170" t="s">
        <v>359</v>
      </c>
    </row>
    <row r="171" spans="2:14" x14ac:dyDescent="0.25">
      <c r="B171" t="s">
        <v>365</v>
      </c>
      <c r="C171" t="s">
        <v>366</v>
      </c>
      <c r="D171">
        <v>12</v>
      </c>
      <c r="E171">
        <v>1202</v>
      </c>
      <c r="F171" t="s">
        <v>2</v>
      </c>
      <c r="G171" t="s">
        <v>31</v>
      </c>
      <c r="H171">
        <v>84350</v>
      </c>
      <c r="I171">
        <v>347</v>
      </c>
      <c r="J171">
        <v>141</v>
      </c>
      <c r="K171">
        <v>167.16</v>
      </c>
      <c r="L171">
        <v>40.630000000000003</v>
      </c>
      <c r="M171">
        <v>10</v>
      </c>
      <c r="N171" t="s">
        <v>359</v>
      </c>
    </row>
    <row r="172" spans="2:14" x14ac:dyDescent="0.25">
      <c r="B172" t="s">
        <v>365</v>
      </c>
      <c r="C172" t="s">
        <v>366</v>
      </c>
      <c r="D172">
        <v>12</v>
      </c>
      <c r="E172">
        <v>1203</v>
      </c>
      <c r="F172" t="s">
        <v>2</v>
      </c>
      <c r="G172" t="s">
        <v>185</v>
      </c>
      <c r="H172">
        <v>20579</v>
      </c>
      <c r="I172">
        <v>23</v>
      </c>
      <c r="J172">
        <v>6</v>
      </c>
      <c r="K172">
        <v>29.16</v>
      </c>
      <c r="L172">
        <v>26.09</v>
      </c>
      <c r="M172">
        <v>9</v>
      </c>
      <c r="N172" t="s">
        <v>359</v>
      </c>
    </row>
    <row r="173" spans="2:14" x14ac:dyDescent="0.25">
      <c r="B173" t="s">
        <v>365</v>
      </c>
      <c r="C173" t="s">
        <v>366</v>
      </c>
      <c r="D173">
        <v>12</v>
      </c>
      <c r="E173">
        <v>1204</v>
      </c>
      <c r="F173" t="s">
        <v>2</v>
      </c>
      <c r="G173" t="s">
        <v>186</v>
      </c>
      <c r="H173">
        <v>79867</v>
      </c>
      <c r="I173">
        <v>23</v>
      </c>
      <c r="J173">
        <v>6</v>
      </c>
      <c r="K173">
        <v>7.51</v>
      </c>
      <c r="L173">
        <v>26.09</v>
      </c>
      <c r="M173">
        <v>7</v>
      </c>
      <c r="N173" t="s">
        <v>360</v>
      </c>
    </row>
    <row r="174" spans="2:14" x14ac:dyDescent="0.25">
      <c r="B174" t="s">
        <v>365</v>
      </c>
      <c r="C174" t="s">
        <v>366</v>
      </c>
      <c r="D174">
        <v>12</v>
      </c>
      <c r="E174">
        <v>1205</v>
      </c>
      <c r="F174" t="s">
        <v>2</v>
      </c>
      <c r="G174" t="s">
        <v>187</v>
      </c>
      <c r="H174">
        <v>51975</v>
      </c>
      <c r="I174">
        <v>30</v>
      </c>
      <c r="J174">
        <v>7</v>
      </c>
      <c r="K174">
        <v>13.47</v>
      </c>
      <c r="L174">
        <v>23.33</v>
      </c>
      <c r="M174">
        <v>6</v>
      </c>
      <c r="N174" t="s">
        <v>360</v>
      </c>
    </row>
    <row r="175" spans="2:14" x14ac:dyDescent="0.25">
      <c r="B175" t="s">
        <v>365</v>
      </c>
      <c r="C175" t="s">
        <v>366</v>
      </c>
      <c r="D175">
        <v>12</v>
      </c>
      <c r="E175">
        <v>1206</v>
      </c>
      <c r="F175" t="s">
        <v>2</v>
      </c>
      <c r="G175" t="s">
        <v>188</v>
      </c>
      <c r="H175">
        <v>82876</v>
      </c>
      <c r="I175">
        <v>52</v>
      </c>
      <c r="J175">
        <v>12</v>
      </c>
      <c r="K175">
        <v>14.48</v>
      </c>
      <c r="L175">
        <v>23.08</v>
      </c>
      <c r="M175">
        <v>6</v>
      </c>
      <c r="N175" t="s">
        <v>360</v>
      </c>
    </row>
    <row r="176" spans="2:14" x14ac:dyDescent="0.25">
      <c r="B176" t="s">
        <v>365</v>
      </c>
      <c r="C176" t="s">
        <v>366</v>
      </c>
      <c r="D176">
        <v>12</v>
      </c>
      <c r="E176">
        <v>1207</v>
      </c>
      <c r="F176" t="s">
        <v>2</v>
      </c>
      <c r="G176" t="s">
        <v>189</v>
      </c>
      <c r="H176">
        <v>81005</v>
      </c>
      <c r="I176">
        <v>42</v>
      </c>
      <c r="J176">
        <v>7</v>
      </c>
      <c r="K176">
        <v>8.64</v>
      </c>
      <c r="L176">
        <v>16.670000000000002</v>
      </c>
      <c r="M176">
        <v>6</v>
      </c>
      <c r="N176" t="s">
        <v>360</v>
      </c>
    </row>
    <row r="177" spans="2:14" x14ac:dyDescent="0.25">
      <c r="B177" t="s">
        <v>365</v>
      </c>
      <c r="C177" t="s">
        <v>366</v>
      </c>
      <c r="D177">
        <v>12</v>
      </c>
      <c r="E177">
        <v>1208</v>
      </c>
      <c r="F177" t="s">
        <v>2</v>
      </c>
      <c r="G177" t="s">
        <v>190</v>
      </c>
      <c r="H177">
        <v>16786</v>
      </c>
      <c r="I177">
        <v>7</v>
      </c>
      <c r="J177">
        <v>3</v>
      </c>
      <c r="K177">
        <v>17.87</v>
      </c>
      <c r="L177">
        <v>42.86</v>
      </c>
      <c r="M177">
        <v>8</v>
      </c>
      <c r="N177" t="s">
        <v>359</v>
      </c>
    </row>
    <row r="178" spans="2:14" x14ac:dyDescent="0.25">
      <c r="B178" t="s">
        <v>365</v>
      </c>
      <c r="C178" t="s">
        <v>366</v>
      </c>
      <c r="D178">
        <v>12</v>
      </c>
      <c r="E178">
        <v>1209</v>
      </c>
      <c r="F178" t="s">
        <v>2</v>
      </c>
      <c r="G178" t="s">
        <v>191</v>
      </c>
      <c r="H178">
        <v>62329</v>
      </c>
      <c r="I178">
        <v>19</v>
      </c>
      <c r="J178">
        <v>2</v>
      </c>
      <c r="K178">
        <v>3.21</v>
      </c>
      <c r="L178">
        <v>10.53</v>
      </c>
      <c r="M178">
        <v>5</v>
      </c>
      <c r="N178" t="s">
        <v>361</v>
      </c>
    </row>
    <row r="179" spans="2:14" x14ac:dyDescent="0.25">
      <c r="B179" t="s">
        <v>365</v>
      </c>
      <c r="C179" t="s">
        <v>366</v>
      </c>
      <c r="D179">
        <v>12</v>
      </c>
      <c r="E179">
        <v>1210</v>
      </c>
      <c r="F179" t="s">
        <v>2</v>
      </c>
      <c r="G179" t="s">
        <v>192</v>
      </c>
      <c r="H179">
        <v>43512</v>
      </c>
      <c r="I179">
        <v>36</v>
      </c>
      <c r="J179">
        <v>14</v>
      </c>
      <c r="K179">
        <v>32.18</v>
      </c>
      <c r="L179">
        <v>38.89</v>
      </c>
      <c r="M179">
        <v>9</v>
      </c>
      <c r="N179" t="s">
        <v>359</v>
      </c>
    </row>
    <row r="180" spans="2:14" x14ac:dyDescent="0.25">
      <c r="B180" t="s">
        <v>365</v>
      </c>
      <c r="C180" t="s">
        <v>366</v>
      </c>
      <c r="D180">
        <v>12</v>
      </c>
      <c r="E180">
        <v>1211</v>
      </c>
      <c r="F180" t="s">
        <v>2</v>
      </c>
      <c r="G180" t="s">
        <v>193</v>
      </c>
      <c r="H180">
        <v>18128</v>
      </c>
      <c r="I180">
        <v>18</v>
      </c>
      <c r="J180">
        <v>7</v>
      </c>
      <c r="K180">
        <v>38.61</v>
      </c>
      <c r="L180">
        <v>38.89</v>
      </c>
      <c r="M180">
        <v>9</v>
      </c>
      <c r="N180" t="s">
        <v>359</v>
      </c>
    </row>
    <row r="181" spans="2:14" x14ac:dyDescent="0.25">
      <c r="B181" t="s">
        <v>365</v>
      </c>
      <c r="C181" t="s">
        <v>366</v>
      </c>
      <c r="D181">
        <v>12</v>
      </c>
      <c r="E181">
        <v>1212</v>
      </c>
      <c r="F181" t="s">
        <v>2</v>
      </c>
      <c r="G181" t="s">
        <v>194</v>
      </c>
      <c r="H181">
        <v>31500</v>
      </c>
      <c r="I181">
        <v>16</v>
      </c>
      <c r="J181">
        <v>1</v>
      </c>
      <c r="K181">
        <v>3.17</v>
      </c>
      <c r="L181">
        <v>6.25</v>
      </c>
      <c r="M181">
        <v>5</v>
      </c>
      <c r="N181" t="s">
        <v>361</v>
      </c>
    </row>
    <row r="182" spans="2:14" x14ac:dyDescent="0.25">
      <c r="B182" t="s">
        <v>365</v>
      </c>
      <c r="C182" t="s">
        <v>366</v>
      </c>
      <c r="D182">
        <v>12</v>
      </c>
      <c r="E182">
        <v>1213</v>
      </c>
      <c r="F182" t="s">
        <v>2</v>
      </c>
      <c r="G182" t="s">
        <v>195</v>
      </c>
      <c r="H182">
        <v>51299</v>
      </c>
      <c r="I182">
        <v>29</v>
      </c>
      <c r="J182">
        <v>8</v>
      </c>
      <c r="K182">
        <v>15.59</v>
      </c>
      <c r="L182">
        <v>27.59</v>
      </c>
      <c r="M182">
        <v>8</v>
      </c>
      <c r="N182" t="s">
        <v>359</v>
      </c>
    </row>
    <row r="183" spans="2:14" x14ac:dyDescent="0.25">
      <c r="B183" t="s">
        <v>365</v>
      </c>
      <c r="C183" t="s">
        <v>366</v>
      </c>
      <c r="D183">
        <v>12</v>
      </c>
      <c r="E183">
        <v>1214</v>
      </c>
      <c r="F183" t="s">
        <v>2</v>
      </c>
      <c r="G183" t="s">
        <v>196</v>
      </c>
      <c r="H183">
        <v>19080</v>
      </c>
      <c r="I183">
        <v>8</v>
      </c>
      <c r="J183">
        <v>0</v>
      </c>
      <c r="K183">
        <v>0</v>
      </c>
      <c r="L183">
        <v>0</v>
      </c>
      <c r="M183">
        <v>4</v>
      </c>
      <c r="N183" t="s">
        <v>361</v>
      </c>
    </row>
    <row r="184" spans="2:14" x14ac:dyDescent="0.25">
      <c r="B184" t="s">
        <v>365</v>
      </c>
      <c r="C184" t="s">
        <v>366</v>
      </c>
      <c r="D184">
        <v>12</v>
      </c>
      <c r="E184">
        <v>1215</v>
      </c>
      <c r="F184" t="s">
        <v>2</v>
      </c>
      <c r="G184" t="s">
        <v>197</v>
      </c>
      <c r="H184">
        <v>108134</v>
      </c>
      <c r="I184">
        <v>129</v>
      </c>
      <c r="J184">
        <v>25</v>
      </c>
      <c r="K184">
        <v>23.12</v>
      </c>
      <c r="L184">
        <v>19.38</v>
      </c>
      <c r="M184">
        <v>7</v>
      </c>
      <c r="N184" t="s">
        <v>360</v>
      </c>
    </row>
    <row r="185" spans="2:14" x14ac:dyDescent="0.25">
      <c r="B185" t="s">
        <v>365</v>
      </c>
      <c r="C185" t="s">
        <v>366</v>
      </c>
      <c r="D185">
        <v>12</v>
      </c>
      <c r="E185">
        <v>1216</v>
      </c>
      <c r="F185" t="s">
        <v>2</v>
      </c>
      <c r="G185" t="s">
        <v>198</v>
      </c>
      <c r="H185">
        <v>32104</v>
      </c>
      <c r="I185">
        <v>19</v>
      </c>
      <c r="J185">
        <v>3</v>
      </c>
      <c r="K185">
        <v>9.34</v>
      </c>
      <c r="L185">
        <v>15.79</v>
      </c>
      <c r="M185">
        <v>6</v>
      </c>
      <c r="N185" t="s">
        <v>360</v>
      </c>
    </row>
    <row r="186" spans="2:14" x14ac:dyDescent="0.25">
      <c r="B186" t="s">
        <v>365</v>
      </c>
      <c r="C186" t="s">
        <v>366</v>
      </c>
      <c r="D186">
        <v>12</v>
      </c>
      <c r="E186">
        <v>1217</v>
      </c>
      <c r="F186" t="s">
        <v>2</v>
      </c>
      <c r="G186" t="s">
        <v>199</v>
      </c>
      <c r="H186">
        <v>45434</v>
      </c>
      <c r="I186">
        <v>24</v>
      </c>
      <c r="J186">
        <v>2</v>
      </c>
      <c r="K186">
        <v>4.4000000000000004</v>
      </c>
      <c r="L186">
        <v>8.33</v>
      </c>
      <c r="M186">
        <v>5</v>
      </c>
      <c r="N186" t="s">
        <v>361</v>
      </c>
    </row>
    <row r="187" spans="2:14" x14ac:dyDescent="0.25">
      <c r="B187" t="s">
        <v>365</v>
      </c>
      <c r="C187" t="s">
        <v>366</v>
      </c>
      <c r="D187">
        <v>12</v>
      </c>
      <c r="E187">
        <v>1218</v>
      </c>
      <c r="F187" t="s">
        <v>2</v>
      </c>
      <c r="G187" t="s">
        <v>200</v>
      </c>
      <c r="H187">
        <v>12573</v>
      </c>
      <c r="I187">
        <v>15</v>
      </c>
      <c r="J187">
        <v>0</v>
      </c>
      <c r="K187">
        <v>0</v>
      </c>
      <c r="L187">
        <v>0</v>
      </c>
      <c r="M187">
        <v>4</v>
      </c>
      <c r="N187" t="s">
        <v>361</v>
      </c>
    </row>
    <row r="188" spans="2:14" x14ac:dyDescent="0.25">
      <c r="B188" t="s">
        <v>365</v>
      </c>
      <c r="C188" t="s">
        <v>366</v>
      </c>
      <c r="D188">
        <v>12</v>
      </c>
      <c r="E188">
        <v>1219</v>
      </c>
      <c r="F188" t="s">
        <v>2</v>
      </c>
      <c r="G188" t="s">
        <v>201</v>
      </c>
      <c r="H188">
        <v>51253</v>
      </c>
      <c r="I188">
        <v>60</v>
      </c>
      <c r="J188">
        <v>13</v>
      </c>
      <c r="K188">
        <v>25.36</v>
      </c>
      <c r="L188">
        <v>21.67</v>
      </c>
      <c r="M188">
        <v>8</v>
      </c>
      <c r="N188" t="s">
        <v>359</v>
      </c>
    </row>
    <row r="189" spans="2:14" x14ac:dyDescent="0.25">
      <c r="B189" t="s">
        <v>365</v>
      </c>
      <c r="C189" t="s">
        <v>366</v>
      </c>
      <c r="D189">
        <v>12</v>
      </c>
      <c r="E189">
        <v>1220</v>
      </c>
      <c r="F189" t="s">
        <v>2</v>
      </c>
      <c r="G189" t="s">
        <v>202</v>
      </c>
      <c r="H189">
        <v>25475</v>
      </c>
      <c r="I189">
        <v>7</v>
      </c>
      <c r="J189">
        <v>0</v>
      </c>
      <c r="K189">
        <v>0</v>
      </c>
      <c r="L189">
        <v>0</v>
      </c>
      <c r="M189">
        <v>4</v>
      </c>
      <c r="N189" t="s">
        <v>361</v>
      </c>
    </row>
    <row r="190" spans="2:14" x14ac:dyDescent="0.25">
      <c r="B190" t="s">
        <v>365</v>
      </c>
      <c r="C190" t="s">
        <v>366</v>
      </c>
      <c r="D190">
        <v>12</v>
      </c>
      <c r="E190">
        <v>1221</v>
      </c>
      <c r="F190" t="s">
        <v>2</v>
      </c>
      <c r="G190" t="s">
        <v>203</v>
      </c>
      <c r="H190">
        <v>23394</v>
      </c>
      <c r="I190">
        <v>16</v>
      </c>
      <c r="J190">
        <v>4</v>
      </c>
      <c r="K190">
        <v>17.100000000000001</v>
      </c>
      <c r="L190">
        <v>25</v>
      </c>
      <c r="M190">
        <v>7</v>
      </c>
      <c r="N190" t="s">
        <v>360</v>
      </c>
    </row>
    <row r="191" spans="2:14" x14ac:dyDescent="0.25">
      <c r="B191" t="s">
        <v>365</v>
      </c>
      <c r="C191" t="s">
        <v>366</v>
      </c>
      <c r="D191">
        <v>12</v>
      </c>
      <c r="E191">
        <v>1222</v>
      </c>
      <c r="F191" t="s">
        <v>2</v>
      </c>
      <c r="G191" t="s">
        <v>204</v>
      </c>
      <c r="H191">
        <v>23021</v>
      </c>
      <c r="I191">
        <v>14</v>
      </c>
      <c r="J191">
        <v>1</v>
      </c>
      <c r="K191">
        <v>4.34</v>
      </c>
      <c r="L191">
        <v>7.14</v>
      </c>
      <c r="M191">
        <v>5</v>
      </c>
      <c r="N191" t="s">
        <v>361</v>
      </c>
    </row>
    <row r="192" spans="2:14" x14ac:dyDescent="0.25">
      <c r="B192" t="s">
        <v>365</v>
      </c>
      <c r="C192" t="s">
        <v>366</v>
      </c>
      <c r="D192">
        <v>12</v>
      </c>
      <c r="E192">
        <v>1223</v>
      </c>
      <c r="F192" t="s">
        <v>2</v>
      </c>
      <c r="G192" t="s">
        <v>205</v>
      </c>
      <c r="H192">
        <v>24580</v>
      </c>
      <c r="I192">
        <v>12</v>
      </c>
      <c r="J192">
        <v>5</v>
      </c>
      <c r="K192">
        <v>20.34</v>
      </c>
      <c r="L192">
        <v>41.67</v>
      </c>
      <c r="M192">
        <v>8</v>
      </c>
      <c r="N192" t="s">
        <v>359</v>
      </c>
    </row>
    <row r="193" spans="2:14" x14ac:dyDescent="0.25">
      <c r="B193" t="s">
        <v>365</v>
      </c>
      <c r="C193" t="s">
        <v>366</v>
      </c>
      <c r="D193">
        <v>12</v>
      </c>
      <c r="E193">
        <v>1224</v>
      </c>
      <c r="F193" t="s">
        <v>2</v>
      </c>
      <c r="G193" t="s">
        <v>206</v>
      </c>
      <c r="H193">
        <v>22423</v>
      </c>
      <c r="I193">
        <v>15</v>
      </c>
      <c r="J193">
        <v>2</v>
      </c>
      <c r="K193">
        <v>8.92</v>
      </c>
      <c r="L193">
        <v>13.33</v>
      </c>
      <c r="M193">
        <v>5</v>
      </c>
      <c r="N193" t="s">
        <v>361</v>
      </c>
    </row>
    <row r="194" spans="2:14" x14ac:dyDescent="0.25">
      <c r="B194" t="s">
        <v>365</v>
      </c>
      <c r="C194" t="s">
        <v>366</v>
      </c>
      <c r="D194">
        <v>12</v>
      </c>
      <c r="E194">
        <v>1225</v>
      </c>
      <c r="F194" t="s">
        <v>2</v>
      </c>
      <c r="G194" t="s">
        <v>207</v>
      </c>
      <c r="H194">
        <v>17811</v>
      </c>
      <c r="I194">
        <v>13</v>
      </c>
      <c r="J194">
        <v>4</v>
      </c>
      <c r="K194">
        <v>22.46</v>
      </c>
      <c r="L194">
        <v>30.77</v>
      </c>
      <c r="M194">
        <v>8</v>
      </c>
      <c r="N194" t="s">
        <v>359</v>
      </c>
    </row>
    <row r="195" spans="2:14" x14ac:dyDescent="0.25">
      <c r="B195" t="s">
        <v>365</v>
      </c>
      <c r="C195" t="s">
        <v>366</v>
      </c>
      <c r="D195">
        <v>12</v>
      </c>
      <c r="E195">
        <v>1226</v>
      </c>
      <c r="F195" t="s">
        <v>2</v>
      </c>
      <c r="G195" t="s">
        <v>208</v>
      </c>
      <c r="H195">
        <v>26714</v>
      </c>
      <c r="I195">
        <v>12</v>
      </c>
      <c r="J195">
        <v>2</v>
      </c>
      <c r="K195">
        <v>7.49</v>
      </c>
      <c r="L195">
        <v>16.670000000000002</v>
      </c>
      <c r="M195">
        <v>6</v>
      </c>
      <c r="N195" t="s">
        <v>360</v>
      </c>
    </row>
    <row r="196" spans="2:14" x14ac:dyDescent="0.25">
      <c r="B196" t="s">
        <v>365</v>
      </c>
      <c r="C196" t="s">
        <v>366</v>
      </c>
      <c r="D196">
        <v>12</v>
      </c>
      <c r="E196">
        <v>1227</v>
      </c>
      <c r="F196" t="s">
        <v>2</v>
      </c>
      <c r="G196" t="s">
        <v>209</v>
      </c>
      <c r="H196">
        <v>13785</v>
      </c>
      <c r="I196">
        <v>18</v>
      </c>
      <c r="J196">
        <v>4</v>
      </c>
      <c r="K196">
        <v>29.02</v>
      </c>
      <c r="L196">
        <v>22.22</v>
      </c>
      <c r="M196">
        <v>8</v>
      </c>
      <c r="N196" t="s">
        <v>359</v>
      </c>
    </row>
    <row r="197" spans="2:14" x14ac:dyDescent="0.25">
      <c r="B197" t="s">
        <v>365</v>
      </c>
      <c r="C197" t="s">
        <v>366</v>
      </c>
      <c r="D197">
        <v>12</v>
      </c>
      <c r="E197">
        <v>1228</v>
      </c>
      <c r="F197" t="s">
        <v>2</v>
      </c>
      <c r="G197" t="s">
        <v>210</v>
      </c>
      <c r="H197">
        <v>6012</v>
      </c>
      <c r="I197">
        <v>11</v>
      </c>
      <c r="J197">
        <v>4</v>
      </c>
      <c r="K197">
        <v>66.53</v>
      </c>
      <c r="L197">
        <v>36.36</v>
      </c>
      <c r="M197">
        <v>10</v>
      </c>
      <c r="N197" t="s">
        <v>359</v>
      </c>
    </row>
    <row r="198" spans="2:14" x14ac:dyDescent="0.25">
      <c r="B198" t="s">
        <v>365</v>
      </c>
      <c r="C198" t="s">
        <v>366</v>
      </c>
      <c r="D198">
        <v>12</v>
      </c>
      <c r="E198">
        <v>1229</v>
      </c>
      <c r="F198" t="s">
        <v>2</v>
      </c>
      <c r="G198" t="s">
        <v>162</v>
      </c>
      <c r="H198">
        <v>13803</v>
      </c>
      <c r="I198">
        <v>20</v>
      </c>
      <c r="J198">
        <v>6</v>
      </c>
      <c r="K198">
        <v>43.47</v>
      </c>
      <c r="L198">
        <v>30</v>
      </c>
      <c r="M198">
        <v>9</v>
      </c>
      <c r="N198" t="s">
        <v>359</v>
      </c>
    </row>
    <row r="199" spans="2:14" x14ac:dyDescent="0.25">
      <c r="B199" t="s">
        <v>365</v>
      </c>
      <c r="C199" t="s">
        <v>366</v>
      </c>
      <c r="D199">
        <v>12</v>
      </c>
      <c r="E199">
        <v>1230</v>
      </c>
      <c r="F199" t="s">
        <v>2</v>
      </c>
      <c r="G199" t="s">
        <v>211</v>
      </c>
      <c r="H199">
        <v>33764</v>
      </c>
      <c r="I199">
        <v>17</v>
      </c>
      <c r="J199">
        <v>0</v>
      </c>
      <c r="K199">
        <v>0</v>
      </c>
      <c r="L199">
        <v>0</v>
      </c>
      <c r="M199">
        <v>4</v>
      </c>
      <c r="N199" t="s">
        <v>361</v>
      </c>
    </row>
    <row r="200" spans="2:14" x14ac:dyDescent="0.25">
      <c r="B200" t="s">
        <v>365</v>
      </c>
      <c r="C200" t="s">
        <v>366</v>
      </c>
      <c r="D200">
        <v>13</v>
      </c>
      <c r="E200">
        <v>1301</v>
      </c>
      <c r="F200" t="s">
        <v>10</v>
      </c>
      <c r="G200" t="s">
        <v>10</v>
      </c>
      <c r="H200">
        <v>129232</v>
      </c>
      <c r="I200">
        <v>1528</v>
      </c>
      <c r="J200">
        <v>261</v>
      </c>
      <c r="K200">
        <v>201.96</v>
      </c>
      <c r="L200">
        <v>17.079999999999998</v>
      </c>
      <c r="M200">
        <v>7.5</v>
      </c>
      <c r="N200" t="s">
        <v>360</v>
      </c>
    </row>
    <row r="201" spans="2:14" x14ac:dyDescent="0.25">
      <c r="B201" t="s">
        <v>365</v>
      </c>
      <c r="C201" t="s">
        <v>366</v>
      </c>
      <c r="D201">
        <v>13</v>
      </c>
      <c r="E201">
        <v>1302</v>
      </c>
      <c r="F201" t="s">
        <v>10</v>
      </c>
      <c r="G201" t="s">
        <v>212</v>
      </c>
      <c r="H201">
        <v>91954</v>
      </c>
      <c r="I201">
        <v>164</v>
      </c>
      <c r="J201">
        <v>30</v>
      </c>
      <c r="K201">
        <v>32.630000000000003</v>
      </c>
      <c r="L201">
        <v>18.29</v>
      </c>
      <c r="M201">
        <v>8</v>
      </c>
      <c r="N201" t="s">
        <v>359</v>
      </c>
    </row>
    <row r="202" spans="2:14" x14ac:dyDescent="0.25">
      <c r="B202" t="s">
        <v>365</v>
      </c>
      <c r="C202" t="s">
        <v>366</v>
      </c>
      <c r="D202">
        <v>13</v>
      </c>
      <c r="E202">
        <v>1303</v>
      </c>
      <c r="F202" t="s">
        <v>10</v>
      </c>
      <c r="G202" t="s">
        <v>213</v>
      </c>
      <c r="H202">
        <v>21855</v>
      </c>
      <c r="I202">
        <v>124</v>
      </c>
      <c r="J202">
        <v>24</v>
      </c>
      <c r="K202">
        <v>109.81</v>
      </c>
      <c r="L202">
        <v>19.350000000000001</v>
      </c>
      <c r="M202">
        <v>8.5</v>
      </c>
      <c r="N202" t="s">
        <v>359</v>
      </c>
    </row>
    <row r="203" spans="2:14" x14ac:dyDescent="0.25">
      <c r="B203" t="s">
        <v>365</v>
      </c>
      <c r="C203" t="s">
        <v>366</v>
      </c>
      <c r="D203">
        <v>13</v>
      </c>
      <c r="E203">
        <v>1304</v>
      </c>
      <c r="F203" t="s">
        <v>10</v>
      </c>
      <c r="G203" t="s">
        <v>214</v>
      </c>
      <c r="H203">
        <v>65178</v>
      </c>
      <c r="I203">
        <v>45</v>
      </c>
      <c r="J203">
        <v>18</v>
      </c>
      <c r="K203">
        <v>27.62</v>
      </c>
      <c r="L203">
        <v>40</v>
      </c>
      <c r="M203">
        <v>9</v>
      </c>
      <c r="N203" t="s">
        <v>359</v>
      </c>
    </row>
    <row r="204" spans="2:14" x14ac:dyDescent="0.25">
      <c r="B204" t="s">
        <v>365</v>
      </c>
      <c r="C204" t="s">
        <v>366</v>
      </c>
      <c r="D204">
        <v>13</v>
      </c>
      <c r="E204">
        <v>1305</v>
      </c>
      <c r="F204" t="s">
        <v>10</v>
      </c>
      <c r="G204" t="s">
        <v>215</v>
      </c>
      <c r="H204">
        <v>49299</v>
      </c>
      <c r="I204">
        <v>3</v>
      </c>
      <c r="J204">
        <v>0</v>
      </c>
      <c r="K204">
        <v>0</v>
      </c>
      <c r="L204">
        <v>0</v>
      </c>
      <c r="M204">
        <v>4</v>
      </c>
      <c r="N204" t="s">
        <v>361</v>
      </c>
    </row>
    <row r="205" spans="2:14" x14ac:dyDescent="0.25">
      <c r="B205" t="s">
        <v>365</v>
      </c>
      <c r="C205" t="s">
        <v>366</v>
      </c>
      <c r="D205">
        <v>13</v>
      </c>
      <c r="E205">
        <v>1306</v>
      </c>
      <c r="F205" t="s">
        <v>10</v>
      </c>
      <c r="G205" t="s">
        <v>216</v>
      </c>
      <c r="H205">
        <v>40493</v>
      </c>
      <c r="I205">
        <v>13</v>
      </c>
      <c r="J205">
        <v>3</v>
      </c>
      <c r="K205">
        <v>7.41</v>
      </c>
      <c r="L205">
        <v>23.08</v>
      </c>
      <c r="M205">
        <v>6</v>
      </c>
      <c r="N205" t="s">
        <v>360</v>
      </c>
    </row>
    <row r="206" spans="2:14" x14ac:dyDescent="0.25">
      <c r="B206" t="s">
        <v>365</v>
      </c>
      <c r="C206" t="s">
        <v>366</v>
      </c>
      <c r="D206">
        <v>13</v>
      </c>
      <c r="E206">
        <v>1307</v>
      </c>
      <c r="F206" t="s">
        <v>10</v>
      </c>
      <c r="G206" t="s">
        <v>217</v>
      </c>
      <c r="H206">
        <v>42375</v>
      </c>
      <c r="I206">
        <v>33</v>
      </c>
      <c r="J206">
        <v>7</v>
      </c>
      <c r="K206">
        <v>16.52</v>
      </c>
      <c r="L206">
        <v>21.21</v>
      </c>
      <c r="M206">
        <v>7</v>
      </c>
      <c r="N206" t="s">
        <v>360</v>
      </c>
    </row>
    <row r="207" spans="2:14" x14ac:dyDescent="0.25">
      <c r="B207" t="s">
        <v>365</v>
      </c>
      <c r="C207" t="s">
        <v>366</v>
      </c>
      <c r="D207">
        <v>13</v>
      </c>
      <c r="E207">
        <v>1308</v>
      </c>
      <c r="F207" t="s">
        <v>10</v>
      </c>
      <c r="G207" t="s">
        <v>218</v>
      </c>
      <c r="H207">
        <v>61547</v>
      </c>
      <c r="I207">
        <v>68</v>
      </c>
      <c r="J207">
        <v>5</v>
      </c>
      <c r="K207">
        <v>8.1199999999999992</v>
      </c>
      <c r="L207">
        <v>7.35</v>
      </c>
      <c r="M207">
        <v>5</v>
      </c>
      <c r="N207" t="s">
        <v>361</v>
      </c>
    </row>
    <row r="208" spans="2:14" x14ac:dyDescent="0.25">
      <c r="B208" t="s">
        <v>365</v>
      </c>
      <c r="C208" t="s">
        <v>366</v>
      </c>
      <c r="D208">
        <v>13</v>
      </c>
      <c r="E208">
        <v>1309</v>
      </c>
      <c r="F208" t="s">
        <v>10</v>
      </c>
      <c r="G208" t="s">
        <v>219</v>
      </c>
      <c r="H208">
        <v>54382</v>
      </c>
      <c r="I208">
        <v>12</v>
      </c>
      <c r="J208">
        <v>4</v>
      </c>
      <c r="K208">
        <v>7.36</v>
      </c>
      <c r="L208">
        <v>33.33</v>
      </c>
      <c r="M208">
        <v>7</v>
      </c>
      <c r="N208" t="s">
        <v>360</v>
      </c>
    </row>
    <row r="209" spans="2:14" x14ac:dyDescent="0.25">
      <c r="B209" t="s">
        <v>365</v>
      </c>
      <c r="C209" t="s">
        <v>366</v>
      </c>
      <c r="D209">
        <v>13</v>
      </c>
      <c r="E209">
        <v>1310</v>
      </c>
      <c r="F209" t="s">
        <v>10</v>
      </c>
      <c r="G209" t="s">
        <v>170</v>
      </c>
      <c r="H209">
        <v>42667</v>
      </c>
      <c r="I209">
        <v>7</v>
      </c>
      <c r="J209">
        <v>3</v>
      </c>
      <c r="K209">
        <v>7.03</v>
      </c>
      <c r="L209">
        <v>42.86</v>
      </c>
      <c r="M209">
        <v>7</v>
      </c>
      <c r="N209" t="s">
        <v>360</v>
      </c>
    </row>
    <row r="210" spans="2:14" x14ac:dyDescent="0.25">
      <c r="B210" t="s">
        <v>365</v>
      </c>
      <c r="C210" t="s">
        <v>366</v>
      </c>
      <c r="D210">
        <v>13</v>
      </c>
      <c r="E210">
        <v>1311</v>
      </c>
      <c r="F210" t="s">
        <v>10</v>
      </c>
      <c r="G210" t="s">
        <v>220</v>
      </c>
      <c r="H210">
        <v>46629</v>
      </c>
      <c r="I210">
        <v>28</v>
      </c>
      <c r="J210">
        <v>3</v>
      </c>
      <c r="K210">
        <v>6.43</v>
      </c>
      <c r="L210">
        <v>10.71</v>
      </c>
      <c r="M210">
        <v>5</v>
      </c>
      <c r="N210" t="s">
        <v>361</v>
      </c>
    </row>
    <row r="211" spans="2:14" x14ac:dyDescent="0.25">
      <c r="B211" t="s">
        <v>365</v>
      </c>
      <c r="C211" t="s">
        <v>366</v>
      </c>
      <c r="D211">
        <v>13</v>
      </c>
      <c r="E211">
        <v>1312</v>
      </c>
      <c r="F211" t="s">
        <v>10</v>
      </c>
      <c r="G211" t="s">
        <v>80</v>
      </c>
      <c r="H211">
        <v>59788</v>
      </c>
      <c r="I211">
        <v>27</v>
      </c>
      <c r="J211">
        <v>1</v>
      </c>
      <c r="K211">
        <v>1.67</v>
      </c>
      <c r="L211">
        <v>3.7</v>
      </c>
      <c r="M211">
        <v>4</v>
      </c>
      <c r="N211" t="s">
        <v>361</v>
      </c>
    </row>
    <row r="212" spans="2:14" x14ac:dyDescent="0.25">
      <c r="B212" t="s">
        <v>365</v>
      </c>
      <c r="C212" t="s">
        <v>366</v>
      </c>
      <c r="D212">
        <v>13</v>
      </c>
      <c r="E212">
        <v>1313</v>
      </c>
      <c r="F212" t="s">
        <v>10</v>
      </c>
      <c r="G212" t="s">
        <v>221</v>
      </c>
      <c r="H212">
        <v>35071</v>
      </c>
      <c r="I212">
        <v>20</v>
      </c>
      <c r="J212">
        <v>5</v>
      </c>
      <c r="K212">
        <v>14.26</v>
      </c>
      <c r="L212">
        <v>25</v>
      </c>
      <c r="M212">
        <v>6</v>
      </c>
      <c r="N212" t="s">
        <v>360</v>
      </c>
    </row>
    <row r="213" spans="2:14" x14ac:dyDescent="0.25">
      <c r="B213" t="s">
        <v>365</v>
      </c>
      <c r="C213" t="s">
        <v>366</v>
      </c>
      <c r="D213">
        <v>13</v>
      </c>
      <c r="E213">
        <v>1314</v>
      </c>
      <c r="F213" t="s">
        <v>10</v>
      </c>
      <c r="G213" t="s">
        <v>222</v>
      </c>
      <c r="H213">
        <v>18222</v>
      </c>
      <c r="I213">
        <v>46</v>
      </c>
      <c r="J213">
        <v>10</v>
      </c>
      <c r="K213">
        <v>54.88</v>
      </c>
      <c r="L213">
        <v>21.74</v>
      </c>
      <c r="M213">
        <v>8</v>
      </c>
      <c r="N213" t="s">
        <v>359</v>
      </c>
    </row>
    <row r="214" spans="2:14" x14ac:dyDescent="0.25">
      <c r="B214" t="s">
        <v>365</v>
      </c>
      <c r="C214" t="s">
        <v>366</v>
      </c>
      <c r="D214">
        <v>13</v>
      </c>
      <c r="E214">
        <v>1315</v>
      </c>
      <c r="F214" t="s">
        <v>10</v>
      </c>
      <c r="G214" t="s">
        <v>223</v>
      </c>
      <c r="H214">
        <v>38303</v>
      </c>
      <c r="I214">
        <v>11</v>
      </c>
      <c r="J214">
        <v>1</v>
      </c>
      <c r="K214">
        <v>2.61</v>
      </c>
      <c r="L214">
        <v>9.09</v>
      </c>
      <c r="M214">
        <v>5</v>
      </c>
      <c r="N214" t="s">
        <v>361</v>
      </c>
    </row>
    <row r="215" spans="2:14" x14ac:dyDescent="0.25">
      <c r="B215" t="s">
        <v>365</v>
      </c>
      <c r="C215" t="s">
        <v>366</v>
      </c>
      <c r="D215">
        <v>13</v>
      </c>
      <c r="E215">
        <v>1316</v>
      </c>
      <c r="F215" t="s">
        <v>10</v>
      </c>
      <c r="G215" t="s">
        <v>224</v>
      </c>
      <c r="H215">
        <v>25165</v>
      </c>
      <c r="I215">
        <v>16</v>
      </c>
      <c r="J215">
        <v>4</v>
      </c>
      <c r="K215">
        <v>15.9</v>
      </c>
      <c r="L215">
        <v>25</v>
      </c>
      <c r="M215">
        <v>7</v>
      </c>
      <c r="N215" t="s">
        <v>360</v>
      </c>
    </row>
    <row r="216" spans="2:14" x14ac:dyDescent="0.25">
      <c r="B216" t="s">
        <v>365</v>
      </c>
      <c r="C216" t="s">
        <v>366</v>
      </c>
      <c r="D216">
        <v>13</v>
      </c>
      <c r="E216">
        <v>1317</v>
      </c>
      <c r="F216" t="s">
        <v>10</v>
      </c>
      <c r="G216" t="s">
        <v>225</v>
      </c>
      <c r="H216">
        <v>50171</v>
      </c>
      <c r="I216">
        <v>21</v>
      </c>
      <c r="J216">
        <v>3</v>
      </c>
      <c r="K216">
        <v>5.98</v>
      </c>
      <c r="L216">
        <v>14.29</v>
      </c>
      <c r="M216">
        <v>5</v>
      </c>
      <c r="N216" t="s">
        <v>361</v>
      </c>
    </row>
    <row r="217" spans="2:14" x14ac:dyDescent="0.25">
      <c r="B217" t="s">
        <v>365</v>
      </c>
      <c r="C217" t="s">
        <v>366</v>
      </c>
      <c r="D217">
        <v>13</v>
      </c>
      <c r="E217">
        <v>1318</v>
      </c>
      <c r="F217" t="s">
        <v>10</v>
      </c>
      <c r="G217" t="s">
        <v>226</v>
      </c>
      <c r="H217">
        <v>57277</v>
      </c>
      <c r="I217">
        <v>5</v>
      </c>
      <c r="J217">
        <v>0</v>
      </c>
      <c r="K217">
        <v>0</v>
      </c>
      <c r="L217">
        <v>0</v>
      </c>
      <c r="M217">
        <v>4</v>
      </c>
      <c r="N217" t="s">
        <v>361</v>
      </c>
    </row>
    <row r="218" spans="2:14" x14ac:dyDescent="0.25">
      <c r="B218" t="s">
        <v>365</v>
      </c>
      <c r="C218" t="s">
        <v>366</v>
      </c>
      <c r="D218">
        <v>13</v>
      </c>
      <c r="E218">
        <v>1319</v>
      </c>
      <c r="F218" t="s">
        <v>10</v>
      </c>
      <c r="G218" t="s">
        <v>227</v>
      </c>
      <c r="H218">
        <v>43622</v>
      </c>
      <c r="I218">
        <v>13</v>
      </c>
      <c r="J218">
        <v>2</v>
      </c>
      <c r="K218">
        <v>4.58</v>
      </c>
      <c r="L218">
        <v>15.38</v>
      </c>
      <c r="M218">
        <v>6</v>
      </c>
      <c r="N218" t="s">
        <v>360</v>
      </c>
    </row>
    <row r="219" spans="2:14" x14ac:dyDescent="0.25">
      <c r="B219" t="s">
        <v>365</v>
      </c>
      <c r="C219" t="s">
        <v>366</v>
      </c>
      <c r="D219">
        <v>13</v>
      </c>
      <c r="E219">
        <v>1320</v>
      </c>
      <c r="F219" t="s">
        <v>10</v>
      </c>
      <c r="G219" t="s">
        <v>228</v>
      </c>
      <c r="H219">
        <v>41035</v>
      </c>
      <c r="I219">
        <v>21</v>
      </c>
      <c r="J219">
        <v>7</v>
      </c>
      <c r="K219">
        <v>17.059999999999999</v>
      </c>
      <c r="L219">
        <v>33.33</v>
      </c>
      <c r="M219">
        <v>8</v>
      </c>
      <c r="N219" t="s">
        <v>359</v>
      </c>
    </row>
    <row r="220" spans="2:14" x14ac:dyDescent="0.25">
      <c r="B220" t="s">
        <v>365</v>
      </c>
      <c r="C220" t="s">
        <v>366</v>
      </c>
      <c r="D220">
        <v>13</v>
      </c>
      <c r="E220">
        <v>1321</v>
      </c>
      <c r="F220" t="s">
        <v>10</v>
      </c>
      <c r="G220" t="s">
        <v>229</v>
      </c>
      <c r="H220">
        <v>11635</v>
      </c>
      <c r="I220">
        <v>26</v>
      </c>
      <c r="J220">
        <v>0</v>
      </c>
      <c r="K220">
        <v>0</v>
      </c>
      <c r="L220">
        <v>0</v>
      </c>
      <c r="M220">
        <v>4</v>
      </c>
      <c r="N220" t="s">
        <v>361</v>
      </c>
    </row>
    <row r="221" spans="2:14" x14ac:dyDescent="0.25">
      <c r="B221" t="s">
        <v>365</v>
      </c>
      <c r="C221" t="s">
        <v>366</v>
      </c>
      <c r="D221">
        <v>13</v>
      </c>
      <c r="E221">
        <v>1322</v>
      </c>
      <c r="F221" t="s">
        <v>10</v>
      </c>
      <c r="G221" t="s">
        <v>230</v>
      </c>
      <c r="H221">
        <v>20384</v>
      </c>
      <c r="I221">
        <v>6</v>
      </c>
      <c r="J221">
        <v>2</v>
      </c>
      <c r="K221">
        <v>9.81</v>
      </c>
      <c r="L221">
        <v>33.33</v>
      </c>
      <c r="M221">
        <v>7</v>
      </c>
      <c r="N221" t="s">
        <v>360</v>
      </c>
    </row>
    <row r="222" spans="2:14" x14ac:dyDescent="0.25">
      <c r="B222" t="s">
        <v>365</v>
      </c>
      <c r="C222" t="s">
        <v>366</v>
      </c>
      <c r="D222">
        <v>13</v>
      </c>
      <c r="E222">
        <v>1323</v>
      </c>
      <c r="F222" t="s">
        <v>10</v>
      </c>
      <c r="G222" t="s">
        <v>231</v>
      </c>
      <c r="H222">
        <v>30205</v>
      </c>
      <c r="I222">
        <v>10</v>
      </c>
      <c r="J222">
        <v>1</v>
      </c>
      <c r="K222">
        <v>3.31</v>
      </c>
      <c r="L222">
        <v>10</v>
      </c>
      <c r="M222">
        <v>5</v>
      </c>
      <c r="N222" t="s">
        <v>361</v>
      </c>
    </row>
    <row r="223" spans="2:14" x14ac:dyDescent="0.25">
      <c r="B223" t="s">
        <v>365</v>
      </c>
      <c r="C223" t="s">
        <v>366</v>
      </c>
      <c r="D223">
        <v>13</v>
      </c>
      <c r="E223">
        <v>1324</v>
      </c>
      <c r="F223" t="s">
        <v>10</v>
      </c>
      <c r="G223" t="s">
        <v>232</v>
      </c>
      <c r="H223">
        <v>18291</v>
      </c>
      <c r="I223">
        <v>14</v>
      </c>
      <c r="J223">
        <v>9</v>
      </c>
      <c r="K223">
        <v>49.2</v>
      </c>
      <c r="L223">
        <v>64.290000000000006</v>
      </c>
      <c r="M223">
        <v>9</v>
      </c>
      <c r="N223" t="s">
        <v>359</v>
      </c>
    </row>
    <row r="224" spans="2:14" x14ac:dyDescent="0.25">
      <c r="B224" t="s">
        <v>365</v>
      </c>
      <c r="C224" t="s">
        <v>366</v>
      </c>
      <c r="D224">
        <v>13</v>
      </c>
      <c r="E224">
        <v>1325</v>
      </c>
      <c r="F224" t="s">
        <v>10</v>
      </c>
      <c r="G224" t="s">
        <v>233</v>
      </c>
      <c r="H224">
        <v>25332</v>
      </c>
      <c r="I224">
        <v>13</v>
      </c>
      <c r="J224">
        <v>1</v>
      </c>
      <c r="K224">
        <v>3.95</v>
      </c>
      <c r="L224">
        <v>7.69</v>
      </c>
      <c r="M224">
        <v>5</v>
      </c>
      <c r="N224" t="s">
        <v>361</v>
      </c>
    </row>
    <row r="225" spans="2:14" x14ac:dyDescent="0.25">
      <c r="B225" t="s">
        <v>365</v>
      </c>
      <c r="C225" t="s">
        <v>366</v>
      </c>
      <c r="D225">
        <v>13</v>
      </c>
      <c r="E225">
        <v>1326</v>
      </c>
      <c r="F225" t="s">
        <v>10</v>
      </c>
      <c r="G225" t="s">
        <v>234</v>
      </c>
      <c r="H225">
        <v>122466</v>
      </c>
      <c r="I225">
        <v>61</v>
      </c>
      <c r="J225">
        <v>11</v>
      </c>
      <c r="K225">
        <v>8.98</v>
      </c>
      <c r="L225">
        <v>18.03</v>
      </c>
      <c r="M225">
        <v>6</v>
      </c>
      <c r="N225" t="s">
        <v>360</v>
      </c>
    </row>
    <row r="226" spans="2:14" x14ac:dyDescent="0.25">
      <c r="B226" t="s">
        <v>365</v>
      </c>
      <c r="C226" t="s">
        <v>366</v>
      </c>
      <c r="D226">
        <v>13</v>
      </c>
      <c r="E226">
        <v>1327</v>
      </c>
      <c r="F226" t="s">
        <v>10</v>
      </c>
      <c r="G226" t="s">
        <v>235</v>
      </c>
      <c r="H226">
        <v>57977</v>
      </c>
      <c r="I226">
        <v>49</v>
      </c>
      <c r="J226">
        <v>15</v>
      </c>
      <c r="K226">
        <v>25.87</v>
      </c>
      <c r="L226">
        <v>30.61</v>
      </c>
      <c r="M226">
        <v>9</v>
      </c>
      <c r="N226" t="s">
        <v>359</v>
      </c>
    </row>
    <row r="227" spans="2:14" x14ac:dyDescent="0.25">
      <c r="B227" t="s">
        <v>365</v>
      </c>
      <c r="C227" t="s">
        <v>366</v>
      </c>
      <c r="D227">
        <v>13</v>
      </c>
      <c r="E227">
        <v>1328</v>
      </c>
      <c r="F227" t="s">
        <v>10</v>
      </c>
      <c r="G227" t="s">
        <v>236</v>
      </c>
      <c r="H227">
        <v>12330</v>
      </c>
      <c r="I227">
        <v>0</v>
      </c>
      <c r="J227">
        <v>0</v>
      </c>
      <c r="K227">
        <v>0</v>
      </c>
      <c r="L227">
        <v>0</v>
      </c>
      <c r="M227">
        <v>4</v>
      </c>
      <c r="N227" t="s">
        <v>361</v>
      </c>
    </row>
    <row r="228" spans="2:14" x14ac:dyDescent="0.25">
      <c r="B228" t="s">
        <v>365</v>
      </c>
      <c r="C228" t="s">
        <v>366</v>
      </c>
      <c r="D228">
        <v>13</v>
      </c>
      <c r="E228">
        <v>1329</v>
      </c>
      <c r="F228" t="s">
        <v>10</v>
      </c>
      <c r="G228" t="s">
        <v>237</v>
      </c>
      <c r="H228">
        <v>10341</v>
      </c>
      <c r="I228">
        <v>6</v>
      </c>
      <c r="J228">
        <v>1</v>
      </c>
      <c r="K228">
        <v>9.67</v>
      </c>
      <c r="L228">
        <v>16.670000000000002</v>
      </c>
      <c r="M228">
        <v>6</v>
      </c>
      <c r="N228" t="s">
        <v>360</v>
      </c>
    </row>
    <row r="229" spans="2:14" x14ac:dyDescent="0.25">
      <c r="B229" t="s">
        <v>365</v>
      </c>
      <c r="C229" t="s">
        <v>366</v>
      </c>
      <c r="D229">
        <v>13</v>
      </c>
      <c r="E229">
        <v>1330</v>
      </c>
      <c r="F229" t="s">
        <v>10</v>
      </c>
      <c r="G229" t="s">
        <v>238</v>
      </c>
      <c r="H229">
        <v>13971</v>
      </c>
      <c r="I229">
        <v>5</v>
      </c>
      <c r="J229">
        <v>1</v>
      </c>
      <c r="K229">
        <v>7.16</v>
      </c>
      <c r="L229">
        <v>20</v>
      </c>
      <c r="M229">
        <v>6</v>
      </c>
      <c r="N229" t="s">
        <v>360</v>
      </c>
    </row>
    <row r="230" spans="2:14" x14ac:dyDescent="0.25">
      <c r="B230" t="s">
        <v>365</v>
      </c>
      <c r="C230" t="s">
        <v>366</v>
      </c>
      <c r="D230">
        <v>13</v>
      </c>
      <c r="E230">
        <v>1331</v>
      </c>
      <c r="F230" t="s">
        <v>10</v>
      </c>
      <c r="G230" t="s">
        <v>239</v>
      </c>
      <c r="H230">
        <v>10225</v>
      </c>
      <c r="I230">
        <v>10</v>
      </c>
      <c r="J230">
        <v>3</v>
      </c>
      <c r="K230">
        <v>29.34</v>
      </c>
      <c r="L230">
        <v>30</v>
      </c>
      <c r="M230">
        <v>9</v>
      </c>
      <c r="N230" t="s">
        <v>359</v>
      </c>
    </row>
    <row r="231" spans="2:14" x14ac:dyDescent="0.25">
      <c r="B231" t="s">
        <v>365</v>
      </c>
      <c r="C231" t="s">
        <v>366</v>
      </c>
      <c r="D231">
        <v>13</v>
      </c>
      <c r="E231">
        <v>1332</v>
      </c>
      <c r="F231" t="s">
        <v>10</v>
      </c>
      <c r="G231" t="s">
        <v>240</v>
      </c>
      <c r="H231">
        <v>17393</v>
      </c>
      <c r="I231">
        <v>2</v>
      </c>
      <c r="J231">
        <v>1</v>
      </c>
      <c r="K231">
        <v>5.75</v>
      </c>
      <c r="L231">
        <v>50</v>
      </c>
      <c r="M231">
        <v>7</v>
      </c>
      <c r="N231" t="s">
        <v>360</v>
      </c>
    </row>
    <row r="232" spans="2:14" x14ac:dyDescent="0.25">
      <c r="B232" t="s">
        <v>365</v>
      </c>
      <c r="C232" t="s">
        <v>366</v>
      </c>
      <c r="D232">
        <v>13</v>
      </c>
      <c r="E232">
        <v>1333</v>
      </c>
      <c r="F232" t="s">
        <v>10</v>
      </c>
      <c r="G232" t="s">
        <v>347</v>
      </c>
      <c r="H232">
        <v>6861</v>
      </c>
      <c r="I232">
        <v>2</v>
      </c>
      <c r="J232">
        <v>0</v>
      </c>
      <c r="K232">
        <v>0</v>
      </c>
      <c r="L232">
        <v>0</v>
      </c>
      <c r="M232">
        <v>4</v>
      </c>
      <c r="N232" t="s">
        <v>361</v>
      </c>
    </row>
    <row r="233" spans="2:14" x14ac:dyDescent="0.25">
      <c r="B233" t="s">
        <v>365</v>
      </c>
      <c r="C233" t="s">
        <v>366</v>
      </c>
      <c r="D233">
        <v>14</v>
      </c>
      <c r="E233">
        <v>1401</v>
      </c>
      <c r="F233" t="s">
        <v>15</v>
      </c>
      <c r="G233" t="s">
        <v>241</v>
      </c>
      <c r="H233">
        <v>97974</v>
      </c>
      <c r="I233">
        <v>185</v>
      </c>
      <c r="J233">
        <v>65</v>
      </c>
      <c r="K233">
        <v>66.34</v>
      </c>
      <c r="L233">
        <v>35.14</v>
      </c>
      <c r="M233">
        <v>10</v>
      </c>
      <c r="N233" t="s">
        <v>359</v>
      </c>
    </row>
    <row r="234" spans="2:14" x14ac:dyDescent="0.25">
      <c r="B234" t="s">
        <v>365</v>
      </c>
      <c r="C234" t="s">
        <v>366</v>
      </c>
      <c r="D234">
        <v>14</v>
      </c>
      <c r="E234">
        <v>1402</v>
      </c>
      <c r="F234" t="s">
        <v>15</v>
      </c>
      <c r="G234" t="s">
        <v>242</v>
      </c>
      <c r="H234">
        <v>32038</v>
      </c>
      <c r="I234">
        <v>5</v>
      </c>
      <c r="J234">
        <v>0</v>
      </c>
      <c r="K234">
        <v>0</v>
      </c>
      <c r="L234">
        <v>0</v>
      </c>
      <c r="M234">
        <v>4</v>
      </c>
      <c r="N234" t="s">
        <v>361</v>
      </c>
    </row>
    <row r="235" spans="2:14" x14ac:dyDescent="0.25">
      <c r="B235" t="s">
        <v>365</v>
      </c>
      <c r="C235" t="s">
        <v>366</v>
      </c>
      <c r="D235">
        <v>14</v>
      </c>
      <c r="E235">
        <v>1403</v>
      </c>
      <c r="F235" t="s">
        <v>15</v>
      </c>
      <c r="G235" t="s">
        <v>243</v>
      </c>
      <c r="H235">
        <v>13294</v>
      </c>
      <c r="I235">
        <v>16</v>
      </c>
      <c r="J235">
        <v>6</v>
      </c>
      <c r="K235">
        <v>45.13</v>
      </c>
      <c r="L235">
        <v>37.5</v>
      </c>
      <c r="M235">
        <v>9</v>
      </c>
      <c r="N235" t="s">
        <v>359</v>
      </c>
    </row>
    <row r="236" spans="2:14" x14ac:dyDescent="0.25">
      <c r="B236" t="s">
        <v>365</v>
      </c>
      <c r="C236" t="s">
        <v>366</v>
      </c>
      <c r="D236">
        <v>14</v>
      </c>
      <c r="E236">
        <v>1404</v>
      </c>
      <c r="F236" t="s">
        <v>15</v>
      </c>
      <c r="G236" t="s">
        <v>244</v>
      </c>
      <c r="H236">
        <v>39269</v>
      </c>
      <c r="I236">
        <v>10</v>
      </c>
      <c r="J236">
        <v>1</v>
      </c>
      <c r="K236">
        <v>2.5499999999999998</v>
      </c>
      <c r="L236">
        <v>10</v>
      </c>
      <c r="M236">
        <v>5</v>
      </c>
      <c r="N236" t="s">
        <v>361</v>
      </c>
    </row>
    <row r="237" spans="2:14" x14ac:dyDescent="0.25">
      <c r="B237" t="s">
        <v>365</v>
      </c>
      <c r="C237" t="s">
        <v>366</v>
      </c>
      <c r="D237">
        <v>14</v>
      </c>
      <c r="E237">
        <v>1405</v>
      </c>
      <c r="F237" t="s">
        <v>15</v>
      </c>
      <c r="G237" t="s">
        <v>245</v>
      </c>
      <c r="H237">
        <v>50814</v>
      </c>
      <c r="I237">
        <v>28</v>
      </c>
      <c r="J237">
        <v>5</v>
      </c>
      <c r="K237">
        <v>9.84</v>
      </c>
      <c r="L237">
        <v>17.86</v>
      </c>
      <c r="M237">
        <v>6</v>
      </c>
      <c r="N237" t="s">
        <v>360</v>
      </c>
    </row>
    <row r="238" spans="2:14" x14ac:dyDescent="0.25">
      <c r="B238" t="s">
        <v>365</v>
      </c>
      <c r="C238" t="s">
        <v>366</v>
      </c>
      <c r="D238">
        <v>14</v>
      </c>
      <c r="E238">
        <v>1406</v>
      </c>
      <c r="F238" t="s">
        <v>15</v>
      </c>
      <c r="G238" t="s">
        <v>246</v>
      </c>
      <c r="H238">
        <v>148943</v>
      </c>
      <c r="I238">
        <v>45</v>
      </c>
      <c r="J238">
        <v>12</v>
      </c>
      <c r="K238">
        <v>8.06</v>
      </c>
      <c r="L238">
        <v>26.67</v>
      </c>
      <c r="M238">
        <v>7</v>
      </c>
      <c r="N238" t="s">
        <v>360</v>
      </c>
    </row>
    <row r="239" spans="2:14" x14ac:dyDescent="0.25">
      <c r="B239" t="s">
        <v>365</v>
      </c>
      <c r="C239" t="s">
        <v>366</v>
      </c>
      <c r="D239">
        <v>14</v>
      </c>
      <c r="E239">
        <v>1407</v>
      </c>
      <c r="F239" t="s">
        <v>15</v>
      </c>
      <c r="G239" t="s">
        <v>247</v>
      </c>
      <c r="H239">
        <v>7462</v>
      </c>
      <c r="I239">
        <v>2</v>
      </c>
      <c r="J239">
        <v>0</v>
      </c>
      <c r="K239">
        <v>0</v>
      </c>
      <c r="L239">
        <v>0</v>
      </c>
      <c r="M239">
        <v>4</v>
      </c>
      <c r="N239" t="s">
        <v>361</v>
      </c>
    </row>
    <row r="240" spans="2:14" x14ac:dyDescent="0.25">
      <c r="B240" t="s">
        <v>365</v>
      </c>
      <c r="C240" t="s">
        <v>366</v>
      </c>
      <c r="D240">
        <v>14</v>
      </c>
      <c r="E240">
        <v>1408</v>
      </c>
      <c r="F240" t="s">
        <v>15</v>
      </c>
      <c r="G240" t="s">
        <v>248</v>
      </c>
      <c r="H240">
        <v>30134</v>
      </c>
      <c r="I240">
        <v>5</v>
      </c>
      <c r="J240">
        <v>2</v>
      </c>
      <c r="K240">
        <v>6.64</v>
      </c>
      <c r="L240">
        <v>40</v>
      </c>
      <c r="M240">
        <v>7</v>
      </c>
      <c r="N240" t="s">
        <v>360</v>
      </c>
    </row>
    <row r="241" spans="2:14" x14ac:dyDescent="0.25">
      <c r="B241" t="s">
        <v>365</v>
      </c>
      <c r="C241" t="s">
        <v>366</v>
      </c>
      <c r="D241">
        <v>14</v>
      </c>
      <c r="E241">
        <v>1409</v>
      </c>
      <c r="F241" t="s">
        <v>15</v>
      </c>
      <c r="G241" t="s">
        <v>249</v>
      </c>
      <c r="H241">
        <v>37419</v>
      </c>
      <c r="I241">
        <v>12</v>
      </c>
      <c r="J241">
        <v>2</v>
      </c>
      <c r="K241">
        <v>5.34</v>
      </c>
      <c r="L241">
        <v>16.670000000000002</v>
      </c>
      <c r="M241">
        <v>6</v>
      </c>
      <c r="N241" t="s">
        <v>360</v>
      </c>
    </row>
    <row r="242" spans="2:14" x14ac:dyDescent="0.25">
      <c r="B242" t="s">
        <v>365</v>
      </c>
      <c r="C242" t="s">
        <v>366</v>
      </c>
      <c r="D242">
        <v>14</v>
      </c>
      <c r="E242">
        <v>1410</v>
      </c>
      <c r="F242" t="s">
        <v>15</v>
      </c>
      <c r="G242" t="s">
        <v>250</v>
      </c>
      <c r="H242">
        <v>46350</v>
      </c>
      <c r="I242">
        <v>8</v>
      </c>
      <c r="J242">
        <v>4</v>
      </c>
      <c r="K242">
        <v>8.6300000000000008</v>
      </c>
      <c r="L242">
        <v>50</v>
      </c>
      <c r="M242">
        <v>7</v>
      </c>
      <c r="N242" t="s">
        <v>360</v>
      </c>
    </row>
    <row r="243" spans="2:14" x14ac:dyDescent="0.25">
      <c r="B243" t="s">
        <v>365</v>
      </c>
      <c r="C243" t="s">
        <v>366</v>
      </c>
      <c r="D243">
        <v>14</v>
      </c>
      <c r="E243">
        <v>1411</v>
      </c>
      <c r="F243" t="s">
        <v>15</v>
      </c>
      <c r="G243" t="s">
        <v>251</v>
      </c>
      <c r="H243">
        <v>35616</v>
      </c>
      <c r="I243">
        <v>45</v>
      </c>
      <c r="J243">
        <v>13</v>
      </c>
      <c r="K243">
        <v>36.5</v>
      </c>
      <c r="L243">
        <v>28.89</v>
      </c>
      <c r="M243">
        <v>9</v>
      </c>
      <c r="N243" t="s">
        <v>359</v>
      </c>
    </row>
    <row r="244" spans="2:14" x14ac:dyDescent="0.25">
      <c r="B244" t="s">
        <v>365</v>
      </c>
      <c r="C244" t="s">
        <v>366</v>
      </c>
      <c r="D244">
        <v>14</v>
      </c>
      <c r="E244">
        <v>1412</v>
      </c>
      <c r="F244" t="s">
        <v>15</v>
      </c>
      <c r="G244" t="s">
        <v>252</v>
      </c>
      <c r="H244">
        <v>104861</v>
      </c>
      <c r="I244">
        <v>62</v>
      </c>
      <c r="J244">
        <v>11</v>
      </c>
      <c r="K244">
        <v>10.49</v>
      </c>
      <c r="L244">
        <v>17.739999999999998</v>
      </c>
      <c r="M244">
        <v>6</v>
      </c>
      <c r="N244" t="s">
        <v>360</v>
      </c>
    </row>
    <row r="245" spans="2:14" x14ac:dyDescent="0.25">
      <c r="B245" t="s">
        <v>365</v>
      </c>
      <c r="C245" t="s">
        <v>366</v>
      </c>
      <c r="D245">
        <v>14</v>
      </c>
      <c r="E245">
        <v>1413</v>
      </c>
      <c r="F245" t="s">
        <v>15</v>
      </c>
      <c r="G245" t="s">
        <v>253</v>
      </c>
      <c r="H245">
        <v>75979</v>
      </c>
      <c r="I245">
        <v>131</v>
      </c>
      <c r="J245">
        <v>46</v>
      </c>
      <c r="K245">
        <v>60.54</v>
      </c>
      <c r="L245">
        <v>35.11</v>
      </c>
      <c r="M245">
        <v>10</v>
      </c>
      <c r="N245" t="s">
        <v>359</v>
      </c>
    </row>
    <row r="246" spans="2:14" x14ac:dyDescent="0.25">
      <c r="B246" t="s">
        <v>365</v>
      </c>
      <c r="C246" t="s">
        <v>366</v>
      </c>
      <c r="D246">
        <v>14</v>
      </c>
      <c r="E246">
        <v>1414</v>
      </c>
      <c r="F246" t="s">
        <v>15</v>
      </c>
      <c r="G246" t="s">
        <v>254</v>
      </c>
      <c r="H246">
        <v>27522</v>
      </c>
      <c r="I246">
        <v>15</v>
      </c>
      <c r="J246">
        <v>5</v>
      </c>
      <c r="K246">
        <v>18.170000000000002</v>
      </c>
      <c r="L246">
        <v>33.33</v>
      </c>
      <c r="M246">
        <v>8</v>
      </c>
      <c r="N246" t="s">
        <v>359</v>
      </c>
    </row>
    <row r="247" spans="2:14" x14ac:dyDescent="0.25">
      <c r="B247" t="s">
        <v>365</v>
      </c>
      <c r="C247" t="s">
        <v>366</v>
      </c>
      <c r="D247">
        <v>14</v>
      </c>
      <c r="E247">
        <v>1415</v>
      </c>
      <c r="F247" t="s">
        <v>15</v>
      </c>
      <c r="G247" t="s">
        <v>255</v>
      </c>
      <c r="H247">
        <v>72955</v>
      </c>
      <c r="I247">
        <v>49</v>
      </c>
      <c r="J247">
        <v>17</v>
      </c>
      <c r="K247">
        <v>23.3</v>
      </c>
      <c r="L247">
        <v>34.69</v>
      </c>
      <c r="M247">
        <v>8</v>
      </c>
      <c r="N247" t="s">
        <v>359</v>
      </c>
    </row>
    <row r="248" spans="2:14" x14ac:dyDescent="0.25">
      <c r="B248" t="s">
        <v>365</v>
      </c>
      <c r="C248" t="s">
        <v>366</v>
      </c>
      <c r="D248">
        <v>14</v>
      </c>
      <c r="E248">
        <v>1416</v>
      </c>
      <c r="F248" t="s">
        <v>15</v>
      </c>
      <c r="G248" t="s">
        <v>256</v>
      </c>
      <c r="H248">
        <v>54845</v>
      </c>
      <c r="I248">
        <v>7</v>
      </c>
      <c r="J248">
        <v>3</v>
      </c>
      <c r="K248">
        <v>5.47</v>
      </c>
      <c r="L248">
        <v>42.86</v>
      </c>
      <c r="M248">
        <v>7</v>
      </c>
      <c r="N248" t="s">
        <v>360</v>
      </c>
    </row>
    <row r="249" spans="2:14" x14ac:dyDescent="0.25">
      <c r="B249" t="s">
        <v>365</v>
      </c>
      <c r="C249" t="s">
        <v>366</v>
      </c>
      <c r="D249">
        <v>14</v>
      </c>
      <c r="E249">
        <v>1417</v>
      </c>
      <c r="F249" t="s">
        <v>15</v>
      </c>
      <c r="G249" t="s">
        <v>257</v>
      </c>
      <c r="H249">
        <v>15586</v>
      </c>
      <c r="I249">
        <v>0</v>
      </c>
      <c r="J249">
        <v>0</v>
      </c>
      <c r="K249">
        <v>0</v>
      </c>
      <c r="L249">
        <v>0</v>
      </c>
      <c r="M249">
        <v>4</v>
      </c>
      <c r="N249" t="s">
        <v>361</v>
      </c>
    </row>
    <row r="250" spans="2:14" x14ac:dyDescent="0.25">
      <c r="B250" t="s">
        <v>365</v>
      </c>
      <c r="C250" t="s">
        <v>366</v>
      </c>
      <c r="D250">
        <v>14</v>
      </c>
      <c r="E250">
        <v>1418</v>
      </c>
      <c r="F250" t="s">
        <v>15</v>
      </c>
      <c r="G250" t="s">
        <v>258</v>
      </c>
      <c r="H250">
        <v>12577</v>
      </c>
      <c r="I250">
        <v>2</v>
      </c>
      <c r="J250">
        <v>0</v>
      </c>
      <c r="K250">
        <v>0</v>
      </c>
      <c r="L250">
        <v>0</v>
      </c>
      <c r="M250">
        <v>4</v>
      </c>
      <c r="N250" t="s">
        <v>361</v>
      </c>
    </row>
    <row r="251" spans="2:14" x14ac:dyDescent="0.25">
      <c r="B251" t="s">
        <v>365</v>
      </c>
      <c r="C251" t="s">
        <v>366</v>
      </c>
      <c r="D251">
        <v>14</v>
      </c>
      <c r="E251">
        <v>1419</v>
      </c>
      <c r="F251" t="s">
        <v>15</v>
      </c>
      <c r="G251" t="s">
        <v>259</v>
      </c>
      <c r="H251">
        <v>42342</v>
      </c>
      <c r="I251">
        <v>18</v>
      </c>
      <c r="J251">
        <v>4</v>
      </c>
      <c r="K251">
        <v>9.4499999999999993</v>
      </c>
      <c r="L251">
        <v>22.22</v>
      </c>
      <c r="M251">
        <v>6</v>
      </c>
      <c r="N251" t="s">
        <v>360</v>
      </c>
    </row>
    <row r="252" spans="2:14" x14ac:dyDescent="0.25">
      <c r="B252" t="s">
        <v>365</v>
      </c>
      <c r="C252" t="s">
        <v>366</v>
      </c>
      <c r="D252">
        <v>14</v>
      </c>
      <c r="E252">
        <v>1420</v>
      </c>
      <c r="F252" t="s">
        <v>15</v>
      </c>
      <c r="G252" t="s">
        <v>260</v>
      </c>
      <c r="H252">
        <v>107265</v>
      </c>
      <c r="I252">
        <v>260</v>
      </c>
      <c r="J252">
        <v>25</v>
      </c>
      <c r="K252">
        <v>23.31</v>
      </c>
      <c r="L252">
        <v>9.6199999999999992</v>
      </c>
      <c r="M252">
        <v>6</v>
      </c>
      <c r="N252" t="s">
        <v>360</v>
      </c>
    </row>
    <row r="253" spans="2:14" x14ac:dyDescent="0.25">
      <c r="B253" t="s">
        <v>365</v>
      </c>
      <c r="C253" t="s">
        <v>366</v>
      </c>
      <c r="D253">
        <v>14</v>
      </c>
      <c r="E253">
        <v>1421</v>
      </c>
      <c r="F253" t="s">
        <v>15</v>
      </c>
      <c r="G253" t="s">
        <v>261</v>
      </c>
      <c r="H253">
        <v>9652</v>
      </c>
      <c r="I253">
        <v>5</v>
      </c>
      <c r="J253">
        <v>1</v>
      </c>
      <c r="K253">
        <v>10.36</v>
      </c>
      <c r="L253">
        <v>20</v>
      </c>
      <c r="M253">
        <v>6</v>
      </c>
      <c r="N253" t="s">
        <v>360</v>
      </c>
    </row>
    <row r="254" spans="2:14" x14ac:dyDescent="0.25">
      <c r="B254" t="s">
        <v>365</v>
      </c>
      <c r="C254" t="s">
        <v>366</v>
      </c>
      <c r="D254">
        <v>15</v>
      </c>
      <c r="E254">
        <v>1501</v>
      </c>
      <c r="F254" t="s">
        <v>17</v>
      </c>
      <c r="G254" t="s">
        <v>262</v>
      </c>
      <c r="H254">
        <v>70066</v>
      </c>
      <c r="I254">
        <v>211</v>
      </c>
      <c r="J254">
        <v>75</v>
      </c>
      <c r="K254">
        <v>107.04</v>
      </c>
      <c r="L254">
        <v>35.549999999999997</v>
      </c>
      <c r="M254">
        <v>10</v>
      </c>
      <c r="N254" t="s">
        <v>359</v>
      </c>
    </row>
    <row r="255" spans="2:14" x14ac:dyDescent="0.25">
      <c r="B255" t="s">
        <v>365</v>
      </c>
      <c r="C255" t="s">
        <v>366</v>
      </c>
      <c r="D255">
        <v>15</v>
      </c>
      <c r="E255">
        <v>1502</v>
      </c>
      <c r="F255" t="s">
        <v>17</v>
      </c>
      <c r="G255" t="s">
        <v>263</v>
      </c>
      <c r="H255">
        <v>35895</v>
      </c>
      <c r="I255">
        <v>43</v>
      </c>
      <c r="J255">
        <v>16</v>
      </c>
      <c r="K255">
        <v>44.57</v>
      </c>
      <c r="L255">
        <v>37.21</v>
      </c>
      <c r="M255">
        <v>9</v>
      </c>
      <c r="N255" t="s">
        <v>359</v>
      </c>
    </row>
    <row r="256" spans="2:14" x14ac:dyDescent="0.25">
      <c r="B256" t="s">
        <v>365</v>
      </c>
      <c r="C256" t="s">
        <v>366</v>
      </c>
      <c r="D256">
        <v>15</v>
      </c>
      <c r="E256">
        <v>1503</v>
      </c>
      <c r="F256" t="s">
        <v>17</v>
      </c>
      <c r="G256" t="s">
        <v>264</v>
      </c>
      <c r="H256">
        <v>45937</v>
      </c>
      <c r="I256">
        <v>31</v>
      </c>
      <c r="J256">
        <v>6</v>
      </c>
      <c r="K256">
        <v>13.06</v>
      </c>
      <c r="L256">
        <v>19.350000000000001</v>
      </c>
      <c r="M256">
        <v>6</v>
      </c>
      <c r="N256" t="s">
        <v>360</v>
      </c>
    </row>
    <row r="257" spans="2:14" x14ac:dyDescent="0.25">
      <c r="B257" t="s">
        <v>365</v>
      </c>
      <c r="C257" t="s">
        <v>366</v>
      </c>
      <c r="D257">
        <v>15</v>
      </c>
      <c r="E257">
        <v>1504</v>
      </c>
      <c r="F257" t="s">
        <v>17</v>
      </c>
      <c r="G257" t="s">
        <v>265</v>
      </c>
      <c r="H257">
        <v>59496</v>
      </c>
      <c r="I257">
        <v>11</v>
      </c>
      <c r="J257">
        <v>5</v>
      </c>
      <c r="K257">
        <v>8.4</v>
      </c>
      <c r="L257">
        <v>45.45</v>
      </c>
      <c r="M257">
        <v>7</v>
      </c>
      <c r="N257" t="s">
        <v>360</v>
      </c>
    </row>
    <row r="258" spans="2:14" x14ac:dyDescent="0.25">
      <c r="B258" t="s">
        <v>365</v>
      </c>
      <c r="C258" t="s">
        <v>366</v>
      </c>
      <c r="D258">
        <v>15</v>
      </c>
      <c r="E258">
        <v>1505</v>
      </c>
      <c r="F258" t="s">
        <v>17</v>
      </c>
      <c r="G258" t="s">
        <v>266</v>
      </c>
      <c r="H258">
        <v>14380</v>
      </c>
      <c r="I258">
        <v>13</v>
      </c>
      <c r="J258">
        <v>1</v>
      </c>
      <c r="K258">
        <v>6.95</v>
      </c>
      <c r="L258">
        <v>7.69</v>
      </c>
      <c r="M258">
        <v>5</v>
      </c>
      <c r="N258" t="s">
        <v>361</v>
      </c>
    </row>
    <row r="259" spans="2:14" x14ac:dyDescent="0.25">
      <c r="B259" t="s">
        <v>365</v>
      </c>
      <c r="C259" t="s">
        <v>366</v>
      </c>
      <c r="D259">
        <v>15</v>
      </c>
      <c r="E259">
        <v>1506</v>
      </c>
      <c r="F259" t="s">
        <v>17</v>
      </c>
      <c r="G259" t="s">
        <v>267</v>
      </c>
      <c r="H259">
        <v>10229</v>
      </c>
      <c r="I259">
        <v>4</v>
      </c>
      <c r="J259">
        <v>1</v>
      </c>
      <c r="K259">
        <v>9.7799999999999994</v>
      </c>
      <c r="L259">
        <v>25</v>
      </c>
      <c r="M259">
        <v>6</v>
      </c>
      <c r="N259" t="s">
        <v>360</v>
      </c>
    </row>
    <row r="260" spans="2:14" x14ac:dyDescent="0.25">
      <c r="B260" t="s">
        <v>365</v>
      </c>
      <c r="C260" t="s">
        <v>366</v>
      </c>
      <c r="D260">
        <v>15</v>
      </c>
      <c r="E260">
        <v>1507</v>
      </c>
      <c r="F260" t="s">
        <v>17</v>
      </c>
      <c r="G260" t="s">
        <v>268</v>
      </c>
      <c r="H260">
        <v>27591</v>
      </c>
      <c r="I260">
        <v>60</v>
      </c>
      <c r="J260">
        <v>14</v>
      </c>
      <c r="K260">
        <v>50.74</v>
      </c>
      <c r="L260">
        <v>23.33</v>
      </c>
      <c r="M260">
        <v>8</v>
      </c>
      <c r="N260" t="s">
        <v>359</v>
      </c>
    </row>
    <row r="261" spans="2:14" x14ac:dyDescent="0.25">
      <c r="B261" t="s">
        <v>365</v>
      </c>
      <c r="C261" t="s">
        <v>366</v>
      </c>
      <c r="D261">
        <v>15</v>
      </c>
      <c r="E261">
        <v>1508</v>
      </c>
      <c r="F261" t="s">
        <v>17</v>
      </c>
      <c r="G261" t="s">
        <v>269</v>
      </c>
      <c r="H261">
        <v>64292</v>
      </c>
      <c r="I261">
        <v>65</v>
      </c>
      <c r="J261">
        <v>21</v>
      </c>
      <c r="K261">
        <v>32.659999999999997</v>
      </c>
      <c r="L261">
        <v>32.31</v>
      </c>
      <c r="M261">
        <v>9</v>
      </c>
      <c r="N261" t="s">
        <v>359</v>
      </c>
    </row>
    <row r="262" spans="2:14" x14ac:dyDescent="0.25">
      <c r="B262" t="s">
        <v>365</v>
      </c>
      <c r="C262" t="s">
        <v>366</v>
      </c>
      <c r="D262">
        <v>16</v>
      </c>
      <c r="E262">
        <v>1601</v>
      </c>
      <c r="F262" t="s">
        <v>4</v>
      </c>
      <c r="G262" t="s">
        <v>270</v>
      </c>
      <c r="H262">
        <v>224109</v>
      </c>
      <c r="I262">
        <v>621</v>
      </c>
      <c r="J262">
        <v>110</v>
      </c>
      <c r="K262">
        <v>49.08</v>
      </c>
      <c r="L262">
        <v>17.71</v>
      </c>
      <c r="M262">
        <v>8</v>
      </c>
      <c r="N262" t="s">
        <v>359</v>
      </c>
    </row>
    <row r="263" spans="2:14" x14ac:dyDescent="0.25">
      <c r="B263" t="s">
        <v>365</v>
      </c>
      <c r="C263" t="s">
        <v>366</v>
      </c>
      <c r="D263">
        <v>16</v>
      </c>
      <c r="E263">
        <v>1602</v>
      </c>
      <c r="F263" t="s">
        <v>4</v>
      </c>
      <c r="G263" t="s">
        <v>271</v>
      </c>
      <c r="H263">
        <v>34981</v>
      </c>
      <c r="I263">
        <v>50</v>
      </c>
      <c r="J263">
        <v>11</v>
      </c>
      <c r="K263">
        <v>31.45</v>
      </c>
      <c r="L263">
        <v>22</v>
      </c>
      <c r="M263">
        <v>8</v>
      </c>
      <c r="N263" t="s">
        <v>359</v>
      </c>
    </row>
    <row r="264" spans="2:14" x14ac:dyDescent="0.25">
      <c r="B264" t="s">
        <v>365</v>
      </c>
      <c r="C264" t="s">
        <v>366</v>
      </c>
      <c r="D264">
        <v>16</v>
      </c>
      <c r="E264">
        <v>1603</v>
      </c>
      <c r="F264" t="s">
        <v>4</v>
      </c>
      <c r="G264" t="s">
        <v>272</v>
      </c>
      <c r="H264">
        <v>79308</v>
      </c>
      <c r="I264">
        <v>62</v>
      </c>
      <c r="J264">
        <v>9</v>
      </c>
      <c r="K264">
        <v>11.35</v>
      </c>
      <c r="L264">
        <v>14.52</v>
      </c>
      <c r="M264">
        <v>5</v>
      </c>
      <c r="N264" t="s">
        <v>361</v>
      </c>
    </row>
    <row r="265" spans="2:14" x14ac:dyDescent="0.25">
      <c r="B265" t="s">
        <v>365</v>
      </c>
      <c r="C265" t="s">
        <v>366</v>
      </c>
      <c r="D265">
        <v>16</v>
      </c>
      <c r="E265">
        <v>1604</v>
      </c>
      <c r="F265" t="s">
        <v>4</v>
      </c>
      <c r="G265" t="s">
        <v>273</v>
      </c>
      <c r="H265">
        <v>41224</v>
      </c>
      <c r="I265">
        <v>65</v>
      </c>
      <c r="J265">
        <v>11</v>
      </c>
      <c r="K265">
        <v>26.68</v>
      </c>
      <c r="L265">
        <v>16.920000000000002</v>
      </c>
      <c r="M265">
        <v>8</v>
      </c>
      <c r="N265" t="s">
        <v>359</v>
      </c>
    </row>
    <row r="266" spans="2:14" x14ac:dyDescent="0.25">
      <c r="B266" t="s">
        <v>365</v>
      </c>
      <c r="C266" t="s">
        <v>366</v>
      </c>
      <c r="D266">
        <v>16</v>
      </c>
      <c r="E266">
        <v>1605</v>
      </c>
      <c r="F266" t="s">
        <v>4</v>
      </c>
      <c r="G266" t="s">
        <v>274</v>
      </c>
      <c r="H266">
        <v>23858</v>
      </c>
      <c r="I266">
        <v>20</v>
      </c>
      <c r="J266">
        <v>2</v>
      </c>
      <c r="K266">
        <v>8.3800000000000008</v>
      </c>
      <c r="L266">
        <v>10</v>
      </c>
      <c r="M266">
        <v>5</v>
      </c>
      <c r="N266" t="s">
        <v>361</v>
      </c>
    </row>
    <row r="267" spans="2:14" x14ac:dyDescent="0.25">
      <c r="B267" t="s">
        <v>365</v>
      </c>
      <c r="C267" t="s">
        <v>366</v>
      </c>
      <c r="D267">
        <v>16</v>
      </c>
      <c r="E267">
        <v>1606</v>
      </c>
      <c r="F267" t="s">
        <v>4</v>
      </c>
      <c r="G267" t="s">
        <v>275</v>
      </c>
      <c r="H267">
        <v>50093</v>
      </c>
      <c r="I267">
        <v>35</v>
      </c>
      <c r="J267">
        <v>3</v>
      </c>
      <c r="K267">
        <v>5.99</v>
      </c>
      <c r="L267">
        <v>8.57</v>
      </c>
      <c r="M267">
        <v>5</v>
      </c>
      <c r="N267" t="s">
        <v>361</v>
      </c>
    </row>
    <row r="268" spans="2:14" x14ac:dyDescent="0.25">
      <c r="B268" t="s">
        <v>365</v>
      </c>
      <c r="C268" t="s">
        <v>366</v>
      </c>
      <c r="D268">
        <v>16</v>
      </c>
      <c r="E268">
        <v>1607</v>
      </c>
      <c r="F268" t="s">
        <v>4</v>
      </c>
      <c r="G268" t="s">
        <v>276</v>
      </c>
      <c r="H268">
        <v>79777</v>
      </c>
      <c r="I268">
        <v>14</v>
      </c>
      <c r="J268">
        <v>4</v>
      </c>
      <c r="K268">
        <v>5.01</v>
      </c>
      <c r="L268">
        <v>28.57</v>
      </c>
      <c r="M268">
        <v>7</v>
      </c>
      <c r="N268" t="s">
        <v>360</v>
      </c>
    </row>
    <row r="269" spans="2:14" x14ac:dyDescent="0.25">
      <c r="B269" t="s">
        <v>365</v>
      </c>
      <c r="C269" t="s">
        <v>366</v>
      </c>
      <c r="D269">
        <v>16</v>
      </c>
      <c r="E269">
        <v>1608</v>
      </c>
      <c r="F269" t="s">
        <v>4</v>
      </c>
      <c r="G269" t="s">
        <v>277</v>
      </c>
      <c r="H269">
        <v>97296</v>
      </c>
      <c r="I269">
        <v>19</v>
      </c>
      <c r="J269">
        <v>1</v>
      </c>
      <c r="K269">
        <v>1.03</v>
      </c>
      <c r="L269">
        <v>5.26</v>
      </c>
      <c r="M269">
        <v>5</v>
      </c>
      <c r="N269" t="s">
        <v>361</v>
      </c>
    </row>
    <row r="270" spans="2:14" x14ac:dyDescent="0.25">
      <c r="B270" t="s">
        <v>365</v>
      </c>
      <c r="C270" t="s">
        <v>366</v>
      </c>
      <c r="D270">
        <v>16</v>
      </c>
      <c r="E270">
        <v>1609</v>
      </c>
      <c r="F270" t="s">
        <v>4</v>
      </c>
      <c r="G270" t="s">
        <v>278</v>
      </c>
      <c r="H270">
        <v>248880</v>
      </c>
      <c r="I270">
        <v>239</v>
      </c>
      <c r="J270">
        <v>41</v>
      </c>
      <c r="K270">
        <v>16.47</v>
      </c>
      <c r="L270">
        <v>17.149999999999999</v>
      </c>
      <c r="M270">
        <v>7</v>
      </c>
      <c r="N270" t="s">
        <v>360</v>
      </c>
    </row>
    <row r="271" spans="2:14" x14ac:dyDescent="0.25">
      <c r="B271" t="s">
        <v>365</v>
      </c>
      <c r="C271" t="s">
        <v>366</v>
      </c>
      <c r="D271">
        <v>16</v>
      </c>
      <c r="E271">
        <v>1610</v>
      </c>
      <c r="F271" t="s">
        <v>4</v>
      </c>
      <c r="G271" t="s">
        <v>279</v>
      </c>
      <c r="H271">
        <v>60355</v>
      </c>
      <c r="I271">
        <v>33</v>
      </c>
      <c r="J271">
        <v>8</v>
      </c>
      <c r="K271">
        <v>13.25</v>
      </c>
      <c r="L271">
        <v>24.24</v>
      </c>
      <c r="M271">
        <v>6</v>
      </c>
      <c r="N271" t="s">
        <v>360</v>
      </c>
    </row>
    <row r="272" spans="2:14" x14ac:dyDescent="0.25">
      <c r="B272" t="s">
        <v>365</v>
      </c>
      <c r="C272" t="s">
        <v>366</v>
      </c>
      <c r="D272">
        <v>16</v>
      </c>
      <c r="E272">
        <v>1611</v>
      </c>
      <c r="F272" t="s">
        <v>4</v>
      </c>
      <c r="G272" t="s">
        <v>280</v>
      </c>
      <c r="H272">
        <v>26146</v>
      </c>
      <c r="I272">
        <v>16</v>
      </c>
      <c r="J272">
        <v>2</v>
      </c>
      <c r="K272">
        <v>7.65</v>
      </c>
      <c r="L272">
        <v>12.5</v>
      </c>
      <c r="M272">
        <v>5</v>
      </c>
      <c r="N272" t="s">
        <v>361</v>
      </c>
    </row>
    <row r="273" spans="2:14" x14ac:dyDescent="0.25">
      <c r="B273" t="s">
        <v>365</v>
      </c>
      <c r="C273" t="s">
        <v>366</v>
      </c>
      <c r="D273">
        <v>16</v>
      </c>
      <c r="E273">
        <v>1612</v>
      </c>
      <c r="F273" t="s">
        <v>4</v>
      </c>
      <c r="G273" t="s">
        <v>281</v>
      </c>
      <c r="H273">
        <v>69107</v>
      </c>
      <c r="I273">
        <v>21</v>
      </c>
      <c r="J273">
        <v>6</v>
      </c>
      <c r="K273">
        <v>8.68</v>
      </c>
      <c r="L273">
        <v>28.57</v>
      </c>
      <c r="M273">
        <v>7</v>
      </c>
      <c r="N273" t="s">
        <v>360</v>
      </c>
    </row>
    <row r="274" spans="2:14" x14ac:dyDescent="0.25">
      <c r="B274" t="s">
        <v>365</v>
      </c>
      <c r="C274" t="s">
        <v>366</v>
      </c>
      <c r="D274">
        <v>16</v>
      </c>
      <c r="E274">
        <v>1613</v>
      </c>
      <c r="F274" t="s">
        <v>4</v>
      </c>
      <c r="G274" t="s">
        <v>282</v>
      </c>
      <c r="H274">
        <v>104428</v>
      </c>
      <c r="I274">
        <v>25</v>
      </c>
      <c r="J274">
        <v>2</v>
      </c>
      <c r="K274">
        <v>1.92</v>
      </c>
      <c r="L274">
        <v>8</v>
      </c>
      <c r="M274">
        <v>5</v>
      </c>
      <c r="N274" t="s">
        <v>361</v>
      </c>
    </row>
    <row r="275" spans="2:14" x14ac:dyDescent="0.25">
      <c r="B275" t="s">
        <v>365</v>
      </c>
      <c r="C275" t="s">
        <v>366</v>
      </c>
      <c r="D275">
        <v>16</v>
      </c>
      <c r="E275">
        <v>1614</v>
      </c>
      <c r="F275" t="s">
        <v>4</v>
      </c>
      <c r="G275" t="s">
        <v>283</v>
      </c>
      <c r="H275">
        <v>28890</v>
      </c>
      <c r="I275">
        <v>16</v>
      </c>
      <c r="J275">
        <v>4</v>
      </c>
      <c r="K275">
        <v>13.85</v>
      </c>
      <c r="L275">
        <v>25</v>
      </c>
      <c r="M275">
        <v>6</v>
      </c>
      <c r="N275" t="s">
        <v>360</v>
      </c>
    </row>
    <row r="276" spans="2:14" x14ac:dyDescent="0.25">
      <c r="B276" t="s">
        <v>365</v>
      </c>
      <c r="C276" t="s">
        <v>366</v>
      </c>
      <c r="D276">
        <v>16</v>
      </c>
      <c r="E276">
        <v>1615</v>
      </c>
      <c r="F276" t="s">
        <v>4</v>
      </c>
      <c r="G276" t="s">
        <v>284</v>
      </c>
      <c r="H276">
        <v>76047</v>
      </c>
      <c r="I276">
        <v>62</v>
      </c>
      <c r="J276">
        <v>21</v>
      </c>
      <c r="K276">
        <v>27.61</v>
      </c>
      <c r="L276">
        <v>33.869999999999997</v>
      </c>
      <c r="M276">
        <v>9</v>
      </c>
      <c r="N276" t="s">
        <v>359</v>
      </c>
    </row>
    <row r="277" spans="2:14" x14ac:dyDescent="0.25">
      <c r="B277" t="s">
        <v>365</v>
      </c>
      <c r="C277" t="s">
        <v>366</v>
      </c>
      <c r="D277">
        <v>16</v>
      </c>
      <c r="E277">
        <v>1616</v>
      </c>
      <c r="F277" t="s">
        <v>4</v>
      </c>
      <c r="G277" t="s">
        <v>285</v>
      </c>
      <c r="H277">
        <v>44819</v>
      </c>
      <c r="I277">
        <v>28</v>
      </c>
      <c r="J277">
        <v>2</v>
      </c>
      <c r="K277">
        <v>4.46</v>
      </c>
      <c r="L277">
        <v>7.14</v>
      </c>
      <c r="M277">
        <v>5</v>
      </c>
      <c r="N277" t="s">
        <v>361</v>
      </c>
    </row>
    <row r="278" spans="2:14" x14ac:dyDescent="0.25">
      <c r="B278" t="s">
        <v>365</v>
      </c>
      <c r="C278" t="s">
        <v>366</v>
      </c>
      <c r="D278">
        <v>16</v>
      </c>
      <c r="E278">
        <v>1617</v>
      </c>
      <c r="F278" t="s">
        <v>4</v>
      </c>
      <c r="G278" t="s">
        <v>286</v>
      </c>
      <c r="H278">
        <v>39350</v>
      </c>
      <c r="I278">
        <v>29</v>
      </c>
      <c r="J278">
        <v>6</v>
      </c>
      <c r="K278">
        <v>15.25</v>
      </c>
      <c r="L278">
        <v>20.69</v>
      </c>
      <c r="M278">
        <v>7</v>
      </c>
      <c r="N278" t="s">
        <v>360</v>
      </c>
    </row>
    <row r="279" spans="2:14" x14ac:dyDescent="0.25">
      <c r="B279" t="s">
        <v>365</v>
      </c>
      <c r="C279" t="s">
        <v>366</v>
      </c>
      <c r="D279">
        <v>17</v>
      </c>
      <c r="E279">
        <v>1701</v>
      </c>
      <c r="F279" t="s">
        <v>6</v>
      </c>
      <c r="G279" t="s">
        <v>287</v>
      </c>
      <c r="H279">
        <v>43067</v>
      </c>
      <c r="I279">
        <v>196</v>
      </c>
      <c r="J279">
        <v>44</v>
      </c>
      <c r="K279">
        <v>102.17</v>
      </c>
      <c r="L279">
        <v>22.45</v>
      </c>
      <c r="M279">
        <v>9</v>
      </c>
      <c r="N279" t="s">
        <v>359</v>
      </c>
    </row>
    <row r="280" spans="2:14" x14ac:dyDescent="0.25">
      <c r="B280" t="s">
        <v>365</v>
      </c>
      <c r="C280" t="s">
        <v>366</v>
      </c>
      <c r="D280">
        <v>17</v>
      </c>
      <c r="E280">
        <v>1702</v>
      </c>
      <c r="F280" t="s">
        <v>6</v>
      </c>
      <c r="G280" t="s">
        <v>288</v>
      </c>
      <c r="H280">
        <v>7103</v>
      </c>
      <c r="I280">
        <v>28</v>
      </c>
      <c r="J280">
        <v>3</v>
      </c>
      <c r="K280">
        <v>42.24</v>
      </c>
      <c r="L280">
        <v>10.71</v>
      </c>
      <c r="M280">
        <v>7</v>
      </c>
      <c r="N280" t="s">
        <v>360</v>
      </c>
    </row>
    <row r="281" spans="2:14" x14ac:dyDescent="0.25">
      <c r="B281" t="s">
        <v>365</v>
      </c>
      <c r="C281" t="s">
        <v>366</v>
      </c>
      <c r="D281">
        <v>17</v>
      </c>
      <c r="E281">
        <v>1703</v>
      </c>
      <c r="F281" t="s">
        <v>6</v>
      </c>
      <c r="G281" t="s">
        <v>289</v>
      </c>
      <c r="H281">
        <v>52439</v>
      </c>
      <c r="I281">
        <v>312</v>
      </c>
      <c r="J281">
        <v>77</v>
      </c>
      <c r="K281">
        <v>146.84</v>
      </c>
      <c r="L281">
        <v>24.68</v>
      </c>
      <c r="M281">
        <v>8.5</v>
      </c>
      <c r="N281" t="s">
        <v>359</v>
      </c>
    </row>
    <row r="282" spans="2:14" x14ac:dyDescent="0.25">
      <c r="B282" t="s">
        <v>365</v>
      </c>
      <c r="C282" t="s">
        <v>366</v>
      </c>
      <c r="D282">
        <v>17</v>
      </c>
      <c r="E282">
        <v>1704</v>
      </c>
      <c r="F282" t="s">
        <v>6</v>
      </c>
      <c r="G282" t="s">
        <v>290</v>
      </c>
      <c r="H282">
        <v>34823</v>
      </c>
      <c r="I282">
        <v>89</v>
      </c>
      <c r="J282">
        <v>10</v>
      </c>
      <c r="K282">
        <v>28.72</v>
      </c>
      <c r="L282">
        <v>11.24</v>
      </c>
      <c r="M282">
        <v>7</v>
      </c>
      <c r="N282" t="s">
        <v>360</v>
      </c>
    </row>
    <row r="283" spans="2:14" x14ac:dyDescent="0.25">
      <c r="B283" t="s">
        <v>365</v>
      </c>
      <c r="C283" t="s">
        <v>366</v>
      </c>
      <c r="D283">
        <v>17</v>
      </c>
      <c r="E283">
        <v>1705</v>
      </c>
      <c r="F283" t="s">
        <v>6</v>
      </c>
      <c r="G283" t="s">
        <v>220</v>
      </c>
      <c r="H283">
        <v>83375</v>
      </c>
      <c r="I283">
        <v>168</v>
      </c>
      <c r="J283">
        <v>52</v>
      </c>
      <c r="K283">
        <v>62.37</v>
      </c>
      <c r="L283">
        <v>30.95</v>
      </c>
      <c r="M283">
        <v>10</v>
      </c>
      <c r="N283" t="s">
        <v>359</v>
      </c>
    </row>
    <row r="284" spans="2:14" x14ac:dyDescent="0.25">
      <c r="B284" t="s">
        <v>365</v>
      </c>
      <c r="C284" t="s">
        <v>366</v>
      </c>
      <c r="D284">
        <v>17</v>
      </c>
      <c r="E284">
        <v>1706</v>
      </c>
      <c r="F284" t="s">
        <v>6</v>
      </c>
      <c r="G284" t="s">
        <v>291</v>
      </c>
      <c r="H284">
        <v>16339</v>
      </c>
      <c r="I284">
        <v>67</v>
      </c>
      <c r="J284">
        <v>2</v>
      </c>
      <c r="K284">
        <v>12.24</v>
      </c>
      <c r="L284">
        <v>2.99</v>
      </c>
      <c r="M284">
        <v>4</v>
      </c>
      <c r="N284" t="s">
        <v>361</v>
      </c>
    </row>
    <row r="285" spans="2:14" x14ac:dyDescent="0.25">
      <c r="B285" t="s">
        <v>365</v>
      </c>
      <c r="C285" t="s">
        <v>366</v>
      </c>
      <c r="D285">
        <v>17</v>
      </c>
      <c r="E285">
        <v>1707</v>
      </c>
      <c r="F285" t="s">
        <v>6</v>
      </c>
      <c r="G285" t="s">
        <v>292</v>
      </c>
      <c r="H285">
        <v>23499</v>
      </c>
      <c r="I285">
        <v>58</v>
      </c>
      <c r="J285">
        <v>7</v>
      </c>
      <c r="K285">
        <v>29.79</v>
      </c>
      <c r="L285">
        <v>12.07</v>
      </c>
      <c r="M285">
        <v>7</v>
      </c>
      <c r="N285" t="s">
        <v>360</v>
      </c>
    </row>
    <row r="286" spans="2:14" x14ac:dyDescent="0.25">
      <c r="B286" t="s">
        <v>365</v>
      </c>
      <c r="C286" t="s">
        <v>366</v>
      </c>
      <c r="D286">
        <v>17</v>
      </c>
      <c r="E286">
        <v>1708</v>
      </c>
      <c r="F286" t="s">
        <v>6</v>
      </c>
      <c r="G286" t="s">
        <v>293</v>
      </c>
      <c r="H286">
        <v>29659</v>
      </c>
      <c r="I286">
        <v>18</v>
      </c>
      <c r="J286">
        <v>7</v>
      </c>
      <c r="K286">
        <v>23.6</v>
      </c>
      <c r="L286">
        <v>38.89</v>
      </c>
      <c r="M286">
        <v>8</v>
      </c>
      <c r="N286" t="s">
        <v>359</v>
      </c>
    </row>
    <row r="287" spans="2:14" x14ac:dyDescent="0.25">
      <c r="B287" t="s">
        <v>365</v>
      </c>
      <c r="C287" t="s">
        <v>366</v>
      </c>
      <c r="D287">
        <v>17</v>
      </c>
      <c r="E287">
        <v>1709</v>
      </c>
      <c r="F287" t="s">
        <v>6</v>
      </c>
      <c r="G287" t="s">
        <v>294</v>
      </c>
      <c r="H287">
        <v>76128</v>
      </c>
      <c r="I287">
        <v>50</v>
      </c>
      <c r="J287">
        <v>9</v>
      </c>
      <c r="K287">
        <v>11.82</v>
      </c>
      <c r="L287">
        <v>18</v>
      </c>
      <c r="M287">
        <v>6</v>
      </c>
      <c r="N287" t="s">
        <v>360</v>
      </c>
    </row>
    <row r="288" spans="2:14" x14ac:dyDescent="0.25">
      <c r="B288" t="s">
        <v>365</v>
      </c>
      <c r="C288" t="s">
        <v>366</v>
      </c>
      <c r="D288">
        <v>17</v>
      </c>
      <c r="E288">
        <v>1710</v>
      </c>
      <c r="F288" t="s">
        <v>6</v>
      </c>
      <c r="G288" t="s">
        <v>295</v>
      </c>
      <c r="H288">
        <v>97003</v>
      </c>
      <c r="I288">
        <v>182</v>
      </c>
      <c r="J288">
        <v>38</v>
      </c>
      <c r="K288">
        <v>39.17</v>
      </c>
      <c r="L288">
        <v>20.88</v>
      </c>
      <c r="M288">
        <v>8</v>
      </c>
      <c r="N288" t="s">
        <v>359</v>
      </c>
    </row>
    <row r="289" spans="2:14" x14ac:dyDescent="0.25">
      <c r="B289" t="s">
        <v>365</v>
      </c>
      <c r="C289" t="s">
        <v>366</v>
      </c>
      <c r="D289">
        <v>17</v>
      </c>
      <c r="E289">
        <v>1711</v>
      </c>
      <c r="F289" t="s">
        <v>6</v>
      </c>
      <c r="G289" t="s">
        <v>296</v>
      </c>
      <c r="H289">
        <v>30017</v>
      </c>
      <c r="I289">
        <v>46</v>
      </c>
      <c r="J289">
        <v>14</v>
      </c>
      <c r="K289">
        <v>46.64</v>
      </c>
      <c r="L289">
        <v>30.43</v>
      </c>
      <c r="M289">
        <v>9</v>
      </c>
      <c r="N289" t="s">
        <v>359</v>
      </c>
    </row>
    <row r="290" spans="2:14" x14ac:dyDescent="0.25">
      <c r="B290" t="s">
        <v>365</v>
      </c>
      <c r="C290" t="s">
        <v>366</v>
      </c>
      <c r="D290">
        <v>17</v>
      </c>
      <c r="E290">
        <v>1712</v>
      </c>
      <c r="F290" t="s">
        <v>6</v>
      </c>
      <c r="G290" t="s">
        <v>297</v>
      </c>
      <c r="H290">
        <v>66883</v>
      </c>
      <c r="I290">
        <v>85</v>
      </c>
      <c r="J290">
        <v>27</v>
      </c>
      <c r="K290">
        <v>40.369999999999997</v>
      </c>
      <c r="L290">
        <v>31.76</v>
      </c>
      <c r="M290">
        <v>9</v>
      </c>
      <c r="N290" t="s">
        <v>359</v>
      </c>
    </row>
    <row r="291" spans="2:14" x14ac:dyDescent="0.25">
      <c r="B291" t="s">
        <v>365</v>
      </c>
      <c r="C291" t="s">
        <v>366</v>
      </c>
      <c r="D291">
        <v>17</v>
      </c>
      <c r="E291">
        <v>1713</v>
      </c>
      <c r="F291" t="s">
        <v>6</v>
      </c>
      <c r="G291" t="s">
        <v>298</v>
      </c>
      <c r="H291">
        <v>37915</v>
      </c>
      <c r="I291">
        <v>39</v>
      </c>
      <c r="J291">
        <v>7</v>
      </c>
      <c r="K291">
        <v>18.46</v>
      </c>
      <c r="L291">
        <v>17.95</v>
      </c>
      <c r="M291">
        <v>7</v>
      </c>
      <c r="N291" t="s">
        <v>360</v>
      </c>
    </row>
    <row r="292" spans="2:14" x14ac:dyDescent="0.25">
      <c r="B292" t="s">
        <v>365</v>
      </c>
      <c r="C292" t="s">
        <v>366</v>
      </c>
      <c r="D292">
        <v>17</v>
      </c>
      <c r="E292">
        <v>1714</v>
      </c>
      <c r="F292" t="s">
        <v>6</v>
      </c>
      <c r="G292" t="s">
        <v>299</v>
      </c>
      <c r="H292">
        <v>15225</v>
      </c>
      <c r="I292">
        <v>20</v>
      </c>
      <c r="J292">
        <v>3</v>
      </c>
      <c r="K292">
        <v>19.7</v>
      </c>
      <c r="L292">
        <v>15</v>
      </c>
      <c r="M292">
        <v>6</v>
      </c>
      <c r="N292" t="s">
        <v>360</v>
      </c>
    </row>
    <row r="293" spans="2:14" x14ac:dyDescent="0.25">
      <c r="B293" t="s">
        <v>365</v>
      </c>
      <c r="C293" t="s">
        <v>366</v>
      </c>
      <c r="D293">
        <v>18</v>
      </c>
      <c r="E293">
        <v>1801</v>
      </c>
      <c r="F293" t="s">
        <v>14</v>
      </c>
      <c r="G293" t="s">
        <v>300</v>
      </c>
      <c r="H293">
        <v>109753</v>
      </c>
      <c r="I293">
        <v>966</v>
      </c>
      <c r="J293">
        <v>147</v>
      </c>
      <c r="K293">
        <v>133.94</v>
      </c>
      <c r="L293">
        <v>15.22</v>
      </c>
      <c r="M293">
        <v>8</v>
      </c>
      <c r="N293" t="s">
        <v>359</v>
      </c>
    </row>
    <row r="294" spans="2:14" x14ac:dyDescent="0.25">
      <c r="B294" t="s">
        <v>365</v>
      </c>
      <c r="C294" t="s">
        <v>366</v>
      </c>
      <c r="D294">
        <v>18</v>
      </c>
      <c r="E294">
        <v>1802</v>
      </c>
      <c r="F294" t="s">
        <v>14</v>
      </c>
      <c r="G294" t="s">
        <v>301</v>
      </c>
      <c r="H294">
        <v>79360</v>
      </c>
      <c r="I294">
        <v>197</v>
      </c>
      <c r="J294">
        <v>9</v>
      </c>
      <c r="K294">
        <v>11.34</v>
      </c>
      <c r="L294">
        <v>4.57</v>
      </c>
      <c r="M294">
        <v>4</v>
      </c>
      <c r="N294" t="s">
        <v>361</v>
      </c>
    </row>
    <row r="295" spans="2:14" x14ac:dyDescent="0.25">
      <c r="B295" t="s">
        <v>365</v>
      </c>
      <c r="C295" t="s">
        <v>366</v>
      </c>
      <c r="D295">
        <v>18</v>
      </c>
      <c r="E295">
        <v>1803</v>
      </c>
      <c r="F295" t="s">
        <v>14</v>
      </c>
      <c r="G295" t="s">
        <v>302</v>
      </c>
      <c r="H295">
        <v>81385</v>
      </c>
      <c r="I295">
        <v>126</v>
      </c>
      <c r="J295">
        <v>7</v>
      </c>
      <c r="K295">
        <v>8.6</v>
      </c>
      <c r="L295">
        <v>5.56</v>
      </c>
      <c r="M295">
        <v>5</v>
      </c>
      <c r="N295" t="s">
        <v>361</v>
      </c>
    </row>
    <row r="296" spans="2:14" x14ac:dyDescent="0.25">
      <c r="B296" t="s">
        <v>365</v>
      </c>
      <c r="C296" t="s">
        <v>366</v>
      </c>
      <c r="D296">
        <v>18</v>
      </c>
      <c r="E296">
        <v>1804</v>
      </c>
      <c r="F296" t="s">
        <v>14</v>
      </c>
      <c r="G296" t="s">
        <v>303</v>
      </c>
      <c r="H296">
        <v>106156</v>
      </c>
      <c r="I296">
        <v>411</v>
      </c>
      <c r="J296">
        <v>50</v>
      </c>
      <c r="K296">
        <v>47.1</v>
      </c>
      <c r="L296">
        <v>12.17</v>
      </c>
      <c r="M296">
        <v>7</v>
      </c>
      <c r="N296" t="s">
        <v>360</v>
      </c>
    </row>
    <row r="297" spans="2:14" x14ac:dyDescent="0.25">
      <c r="B297" t="s">
        <v>365</v>
      </c>
      <c r="C297" t="s">
        <v>366</v>
      </c>
      <c r="D297">
        <v>18</v>
      </c>
      <c r="E297">
        <v>1805</v>
      </c>
      <c r="F297" t="s">
        <v>14</v>
      </c>
      <c r="G297" t="s">
        <v>304</v>
      </c>
      <c r="H297">
        <v>63841</v>
      </c>
      <c r="I297">
        <v>240</v>
      </c>
      <c r="J297">
        <v>35</v>
      </c>
      <c r="K297">
        <v>54.82</v>
      </c>
      <c r="L297">
        <v>14.58</v>
      </c>
      <c r="M297">
        <v>7</v>
      </c>
      <c r="N297" t="s">
        <v>360</v>
      </c>
    </row>
    <row r="298" spans="2:14" x14ac:dyDescent="0.25">
      <c r="B298" t="s">
        <v>365</v>
      </c>
      <c r="C298" t="s">
        <v>366</v>
      </c>
      <c r="D298">
        <v>19</v>
      </c>
      <c r="E298">
        <v>1901</v>
      </c>
      <c r="F298" t="s">
        <v>7</v>
      </c>
      <c r="G298" t="s">
        <v>7</v>
      </c>
      <c r="H298">
        <v>65730</v>
      </c>
      <c r="I298">
        <v>272</v>
      </c>
      <c r="J298">
        <v>41</v>
      </c>
      <c r="K298">
        <v>62.38</v>
      </c>
      <c r="L298">
        <v>15.07</v>
      </c>
      <c r="M298">
        <v>9</v>
      </c>
      <c r="N298" t="s">
        <v>359</v>
      </c>
    </row>
    <row r="299" spans="2:14" x14ac:dyDescent="0.25">
      <c r="B299" t="s">
        <v>365</v>
      </c>
      <c r="C299" t="s">
        <v>366</v>
      </c>
      <c r="D299">
        <v>19</v>
      </c>
      <c r="E299">
        <v>1902</v>
      </c>
      <c r="F299" t="s">
        <v>7</v>
      </c>
      <c r="G299" t="s">
        <v>305</v>
      </c>
      <c r="H299">
        <v>10859</v>
      </c>
      <c r="I299">
        <v>24</v>
      </c>
      <c r="J299">
        <v>6</v>
      </c>
      <c r="K299">
        <v>55.25</v>
      </c>
      <c r="L299">
        <v>25</v>
      </c>
      <c r="M299">
        <v>9</v>
      </c>
      <c r="N299" t="s">
        <v>359</v>
      </c>
    </row>
    <row r="300" spans="2:14" x14ac:dyDescent="0.25">
      <c r="B300" t="s">
        <v>365</v>
      </c>
      <c r="C300" t="s">
        <v>366</v>
      </c>
      <c r="D300">
        <v>19</v>
      </c>
      <c r="E300">
        <v>1903</v>
      </c>
      <c r="F300" t="s">
        <v>7</v>
      </c>
      <c r="G300" t="s">
        <v>306</v>
      </c>
      <c r="H300">
        <v>23030</v>
      </c>
      <c r="I300">
        <v>127</v>
      </c>
      <c r="J300">
        <v>23</v>
      </c>
      <c r="K300">
        <v>99.87</v>
      </c>
      <c r="L300">
        <v>18.11</v>
      </c>
      <c r="M300">
        <v>9</v>
      </c>
      <c r="N300" t="s">
        <v>359</v>
      </c>
    </row>
    <row r="301" spans="2:14" x14ac:dyDescent="0.25">
      <c r="B301" t="s">
        <v>365</v>
      </c>
      <c r="C301" t="s">
        <v>366</v>
      </c>
      <c r="D301">
        <v>19</v>
      </c>
      <c r="E301">
        <v>1904</v>
      </c>
      <c r="F301" t="s">
        <v>7</v>
      </c>
      <c r="G301" t="s">
        <v>307</v>
      </c>
      <c r="H301">
        <v>49410</v>
      </c>
      <c r="I301">
        <v>90</v>
      </c>
      <c r="J301">
        <v>18</v>
      </c>
      <c r="K301">
        <v>36.43</v>
      </c>
      <c r="L301">
        <v>20</v>
      </c>
      <c r="M301">
        <v>8</v>
      </c>
      <c r="N301" t="s">
        <v>359</v>
      </c>
    </row>
    <row r="302" spans="2:14" x14ac:dyDescent="0.25">
      <c r="B302" t="s">
        <v>365</v>
      </c>
      <c r="C302" t="s">
        <v>366</v>
      </c>
      <c r="D302">
        <v>19</v>
      </c>
      <c r="E302">
        <v>1905</v>
      </c>
      <c r="F302" t="s">
        <v>7</v>
      </c>
      <c r="G302" t="s">
        <v>308</v>
      </c>
      <c r="H302">
        <v>20032</v>
      </c>
      <c r="I302">
        <v>94</v>
      </c>
      <c r="J302">
        <v>16</v>
      </c>
      <c r="K302">
        <v>79.87</v>
      </c>
      <c r="L302">
        <v>17.02</v>
      </c>
      <c r="M302">
        <v>9</v>
      </c>
      <c r="N302" t="s">
        <v>359</v>
      </c>
    </row>
    <row r="303" spans="2:14" x14ac:dyDescent="0.25">
      <c r="B303" t="s">
        <v>365</v>
      </c>
      <c r="C303" t="s">
        <v>366</v>
      </c>
      <c r="D303">
        <v>19</v>
      </c>
      <c r="E303">
        <v>1906</v>
      </c>
      <c r="F303" t="s">
        <v>7</v>
      </c>
      <c r="G303" t="s">
        <v>309</v>
      </c>
      <c r="H303">
        <v>13071</v>
      </c>
      <c r="I303">
        <v>23</v>
      </c>
      <c r="J303">
        <v>9</v>
      </c>
      <c r="K303">
        <v>68.849999999999994</v>
      </c>
      <c r="L303">
        <v>39.130000000000003</v>
      </c>
      <c r="M303">
        <v>10</v>
      </c>
      <c r="N303" t="s">
        <v>359</v>
      </c>
    </row>
    <row r="304" spans="2:14" x14ac:dyDescent="0.25">
      <c r="B304" t="s">
        <v>365</v>
      </c>
      <c r="C304" t="s">
        <v>366</v>
      </c>
      <c r="D304">
        <v>19</v>
      </c>
      <c r="E304">
        <v>1907</v>
      </c>
      <c r="F304" t="s">
        <v>7</v>
      </c>
      <c r="G304" t="s">
        <v>310</v>
      </c>
      <c r="H304">
        <v>14440</v>
      </c>
      <c r="I304">
        <v>39</v>
      </c>
      <c r="J304">
        <v>5</v>
      </c>
      <c r="K304">
        <v>34.630000000000003</v>
      </c>
      <c r="L304">
        <v>12.82</v>
      </c>
      <c r="M304">
        <v>7</v>
      </c>
      <c r="N304" t="s">
        <v>360</v>
      </c>
    </row>
    <row r="305" spans="2:14" x14ac:dyDescent="0.25">
      <c r="B305" t="s">
        <v>365</v>
      </c>
      <c r="C305" t="s">
        <v>366</v>
      </c>
      <c r="D305">
        <v>19</v>
      </c>
      <c r="E305">
        <v>1908</v>
      </c>
      <c r="F305" t="s">
        <v>7</v>
      </c>
      <c r="G305" t="s">
        <v>311</v>
      </c>
      <c r="H305">
        <v>7544</v>
      </c>
      <c r="I305">
        <v>11</v>
      </c>
      <c r="J305">
        <v>5</v>
      </c>
      <c r="K305">
        <v>66.28</v>
      </c>
      <c r="L305">
        <v>45.45</v>
      </c>
      <c r="M305">
        <v>10</v>
      </c>
      <c r="N305" t="s">
        <v>359</v>
      </c>
    </row>
    <row r="306" spans="2:14" x14ac:dyDescent="0.25">
      <c r="B306" t="s">
        <v>365</v>
      </c>
      <c r="C306" t="s">
        <v>366</v>
      </c>
      <c r="D306">
        <v>19</v>
      </c>
      <c r="E306">
        <v>1909</v>
      </c>
      <c r="F306" t="s">
        <v>7</v>
      </c>
      <c r="G306" t="s">
        <v>312</v>
      </c>
      <c r="H306">
        <v>38270</v>
      </c>
      <c r="I306">
        <v>48</v>
      </c>
      <c r="J306">
        <v>12</v>
      </c>
      <c r="K306">
        <v>31.36</v>
      </c>
      <c r="L306">
        <v>25</v>
      </c>
      <c r="M306">
        <v>8</v>
      </c>
      <c r="N306" t="s">
        <v>359</v>
      </c>
    </row>
    <row r="307" spans="2:14" x14ac:dyDescent="0.25">
      <c r="B307" t="s">
        <v>365</v>
      </c>
      <c r="C307" t="s">
        <v>366</v>
      </c>
      <c r="D307">
        <v>19</v>
      </c>
      <c r="E307">
        <v>1910</v>
      </c>
      <c r="F307" t="s">
        <v>7</v>
      </c>
      <c r="G307" t="s">
        <v>313</v>
      </c>
      <c r="H307">
        <v>11948</v>
      </c>
      <c r="I307">
        <v>18</v>
      </c>
      <c r="J307">
        <v>3</v>
      </c>
      <c r="K307">
        <v>25.11</v>
      </c>
      <c r="L307">
        <v>16.670000000000002</v>
      </c>
      <c r="M307">
        <v>8</v>
      </c>
      <c r="N307" t="s">
        <v>359</v>
      </c>
    </row>
    <row r="308" spans="2:14" x14ac:dyDescent="0.25">
      <c r="B308" t="s">
        <v>365</v>
      </c>
      <c r="C308" t="s">
        <v>366</v>
      </c>
      <c r="D308">
        <v>19</v>
      </c>
      <c r="E308">
        <v>1911</v>
      </c>
      <c r="F308" t="s">
        <v>7</v>
      </c>
      <c r="G308" t="s">
        <v>314</v>
      </c>
      <c r="H308">
        <v>13384</v>
      </c>
      <c r="I308">
        <v>14</v>
      </c>
      <c r="J308">
        <v>1</v>
      </c>
      <c r="K308">
        <v>7.47</v>
      </c>
      <c r="L308">
        <v>7.14</v>
      </c>
      <c r="M308">
        <v>5</v>
      </c>
      <c r="N308" t="s">
        <v>361</v>
      </c>
    </row>
    <row r="309" spans="2:14" x14ac:dyDescent="0.25">
      <c r="B309" t="s">
        <v>365</v>
      </c>
      <c r="C309" t="s">
        <v>366</v>
      </c>
      <c r="D309">
        <v>20</v>
      </c>
      <c r="E309">
        <v>2001</v>
      </c>
      <c r="F309" t="s">
        <v>21</v>
      </c>
      <c r="G309" t="s">
        <v>21</v>
      </c>
      <c r="H309">
        <v>117014</v>
      </c>
      <c r="I309">
        <v>305</v>
      </c>
      <c r="J309">
        <v>62</v>
      </c>
      <c r="K309">
        <v>52.99</v>
      </c>
      <c r="L309">
        <v>20.329999999999998</v>
      </c>
      <c r="M309">
        <v>8</v>
      </c>
      <c r="N309" t="s">
        <v>359</v>
      </c>
    </row>
    <row r="310" spans="2:14" x14ac:dyDescent="0.25">
      <c r="B310" t="s">
        <v>365</v>
      </c>
      <c r="C310" t="s">
        <v>366</v>
      </c>
      <c r="D310">
        <v>20</v>
      </c>
      <c r="E310">
        <v>2002</v>
      </c>
      <c r="F310" t="s">
        <v>21</v>
      </c>
      <c r="G310" t="s">
        <v>315</v>
      </c>
      <c r="H310">
        <v>9088</v>
      </c>
      <c r="I310">
        <v>18</v>
      </c>
      <c r="J310">
        <v>3</v>
      </c>
      <c r="K310">
        <v>33.01</v>
      </c>
      <c r="L310">
        <v>16.670000000000002</v>
      </c>
      <c r="M310">
        <v>8</v>
      </c>
      <c r="N310" t="s">
        <v>359</v>
      </c>
    </row>
    <row r="311" spans="2:14" x14ac:dyDescent="0.25">
      <c r="B311" t="s">
        <v>365</v>
      </c>
      <c r="C311" t="s">
        <v>366</v>
      </c>
      <c r="D311">
        <v>20</v>
      </c>
      <c r="E311">
        <v>2003</v>
      </c>
      <c r="F311" t="s">
        <v>21</v>
      </c>
      <c r="G311" t="s">
        <v>316</v>
      </c>
      <c r="H311">
        <v>18085</v>
      </c>
      <c r="I311">
        <v>20</v>
      </c>
      <c r="J311">
        <v>9</v>
      </c>
      <c r="K311">
        <v>49.76</v>
      </c>
      <c r="L311">
        <v>45</v>
      </c>
      <c r="M311">
        <v>9</v>
      </c>
      <c r="N311" t="s">
        <v>359</v>
      </c>
    </row>
    <row r="312" spans="2:14" x14ac:dyDescent="0.25">
      <c r="B312" t="s">
        <v>365</v>
      </c>
      <c r="C312" t="s">
        <v>366</v>
      </c>
      <c r="D312">
        <v>20</v>
      </c>
      <c r="E312">
        <v>2004</v>
      </c>
      <c r="F312" t="s">
        <v>21</v>
      </c>
      <c r="G312" t="s">
        <v>317</v>
      </c>
      <c r="H312">
        <v>73093</v>
      </c>
      <c r="I312">
        <v>58</v>
      </c>
      <c r="J312">
        <v>21</v>
      </c>
      <c r="K312">
        <v>28.73</v>
      </c>
      <c r="L312">
        <v>36.21</v>
      </c>
      <c r="M312">
        <v>9</v>
      </c>
      <c r="N312" t="s">
        <v>359</v>
      </c>
    </row>
    <row r="313" spans="2:14" x14ac:dyDescent="0.25">
      <c r="B313" t="s">
        <v>365</v>
      </c>
      <c r="C313" t="s">
        <v>366</v>
      </c>
      <c r="D313">
        <v>20</v>
      </c>
      <c r="E313">
        <v>2005</v>
      </c>
      <c r="F313" t="s">
        <v>21</v>
      </c>
      <c r="G313" t="s">
        <v>318</v>
      </c>
      <c r="H313">
        <v>60848</v>
      </c>
      <c r="I313">
        <v>43</v>
      </c>
      <c r="J313">
        <v>7</v>
      </c>
      <c r="K313">
        <v>11.5</v>
      </c>
      <c r="L313">
        <v>16.28</v>
      </c>
      <c r="M313">
        <v>6</v>
      </c>
      <c r="N313" t="s">
        <v>360</v>
      </c>
    </row>
    <row r="314" spans="2:14" x14ac:dyDescent="0.25">
      <c r="B314" t="s">
        <v>365</v>
      </c>
      <c r="C314" t="s">
        <v>366</v>
      </c>
      <c r="D314">
        <v>20</v>
      </c>
      <c r="E314">
        <v>2006</v>
      </c>
      <c r="F314" t="s">
        <v>21</v>
      </c>
      <c r="G314" t="s">
        <v>319</v>
      </c>
      <c r="H314">
        <v>29283</v>
      </c>
      <c r="I314">
        <v>15</v>
      </c>
      <c r="J314">
        <v>2</v>
      </c>
      <c r="K314">
        <v>6.83</v>
      </c>
      <c r="L314">
        <v>13.33</v>
      </c>
      <c r="M314">
        <v>5</v>
      </c>
      <c r="N314" t="s">
        <v>361</v>
      </c>
    </row>
    <row r="315" spans="2:14" x14ac:dyDescent="0.25">
      <c r="B315" t="s">
        <v>365</v>
      </c>
      <c r="C315" t="s">
        <v>366</v>
      </c>
      <c r="D315">
        <v>20</v>
      </c>
      <c r="E315">
        <v>2007</v>
      </c>
      <c r="F315" t="s">
        <v>21</v>
      </c>
      <c r="G315" t="s">
        <v>320</v>
      </c>
      <c r="H315">
        <v>55723</v>
      </c>
      <c r="I315">
        <v>172</v>
      </c>
      <c r="J315">
        <v>47</v>
      </c>
      <c r="K315">
        <v>84.35</v>
      </c>
      <c r="L315">
        <v>27.33</v>
      </c>
      <c r="M315">
        <v>10</v>
      </c>
      <c r="N315" t="s">
        <v>359</v>
      </c>
    </row>
    <row r="316" spans="2:14" x14ac:dyDescent="0.25">
      <c r="B316" t="s">
        <v>365</v>
      </c>
      <c r="C316" t="s">
        <v>366</v>
      </c>
      <c r="D316">
        <v>20</v>
      </c>
      <c r="E316">
        <v>2008</v>
      </c>
      <c r="F316" t="s">
        <v>21</v>
      </c>
      <c r="G316" t="s">
        <v>321</v>
      </c>
      <c r="H316">
        <v>12509</v>
      </c>
      <c r="I316">
        <v>16</v>
      </c>
      <c r="J316">
        <v>3</v>
      </c>
      <c r="K316">
        <v>23.98</v>
      </c>
      <c r="L316">
        <v>18.75</v>
      </c>
      <c r="M316">
        <v>7</v>
      </c>
      <c r="N316" t="s">
        <v>360</v>
      </c>
    </row>
    <row r="317" spans="2:14" x14ac:dyDescent="0.25">
      <c r="B317" t="s">
        <v>365</v>
      </c>
      <c r="C317" t="s">
        <v>366</v>
      </c>
      <c r="D317">
        <v>20</v>
      </c>
      <c r="E317">
        <v>2009</v>
      </c>
      <c r="F317" t="s">
        <v>21</v>
      </c>
      <c r="G317" t="s">
        <v>322</v>
      </c>
      <c r="H317">
        <v>29377</v>
      </c>
      <c r="I317">
        <v>42</v>
      </c>
      <c r="J317">
        <v>18</v>
      </c>
      <c r="K317">
        <v>61.27</v>
      </c>
      <c r="L317">
        <v>42.86</v>
      </c>
      <c r="M317">
        <v>10</v>
      </c>
      <c r="N317" t="s">
        <v>359</v>
      </c>
    </row>
    <row r="318" spans="2:14" x14ac:dyDescent="0.25">
      <c r="B318" t="s">
        <v>365</v>
      </c>
      <c r="C318" t="s">
        <v>366</v>
      </c>
      <c r="D318">
        <v>20</v>
      </c>
      <c r="E318">
        <v>2010</v>
      </c>
      <c r="F318" t="s">
        <v>21</v>
      </c>
      <c r="G318" t="s">
        <v>323</v>
      </c>
      <c r="H318">
        <v>13124</v>
      </c>
      <c r="I318">
        <v>18</v>
      </c>
      <c r="J318">
        <v>0</v>
      </c>
      <c r="K318">
        <v>0</v>
      </c>
      <c r="L318">
        <v>0</v>
      </c>
      <c r="M318">
        <v>4</v>
      </c>
      <c r="N318" t="s">
        <v>361</v>
      </c>
    </row>
    <row r="319" spans="2:14" x14ac:dyDescent="0.25">
      <c r="B319" t="s">
        <v>365</v>
      </c>
      <c r="C319" t="s">
        <v>366</v>
      </c>
      <c r="D319">
        <v>20</v>
      </c>
      <c r="E319">
        <v>2011</v>
      </c>
      <c r="F319" t="s">
        <v>21</v>
      </c>
      <c r="G319" t="s">
        <v>324</v>
      </c>
      <c r="H319">
        <v>23435</v>
      </c>
      <c r="I319">
        <v>25</v>
      </c>
      <c r="J319">
        <v>6</v>
      </c>
      <c r="K319">
        <v>25.6</v>
      </c>
      <c r="L319">
        <v>24</v>
      </c>
      <c r="M319">
        <v>8</v>
      </c>
      <c r="N319" t="s">
        <v>359</v>
      </c>
    </row>
    <row r="320" spans="2:14" x14ac:dyDescent="0.25">
      <c r="B320" t="s">
        <v>365</v>
      </c>
      <c r="C320" t="s">
        <v>366</v>
      </c>
      <c r="D320">
        <v>21</v>
      </c>
      <c r="E320">
        <v>2101</v>
      </c>
      <c r="F320" t="s">
        <v>19</v>
      </c>
      <c r="G320" t="s">
        <v>19</v>
      </c>
      <c r="H320">
        <v>188522</v>
      </c>
      <c r="I320">
        <v>265</v>
      </c>
      <c r="J320">
        <v>62</v>
      </c>
      <c r="K320">
        <v>32.89</v>
      </c>
      <c r="L320">
        <v>23.4</v>
      </c>
      <c r="M320">
        <v>8</v>
      </c>
      <c r="N320" t="s">
        <v>359</v>
      </c>
    </row>
    <row r="321" spans="2:14" x14ac:dyDescent="0.25">
      <c r="B321" t="s">
        <v>365</v>
      </c>
      <c r="C321" t="s">
        <v>366</v>
      </c>
      <c r="D321">
        <v>21</v>
      </c>
      <c r="E321">
        <v>2102</v>
      </c>
      <c r="F321" t="s">
        <v>19</v>
      </c>
      <c r="G321" t="s">
        <v>325</v>
      </c>
      <c r="H321">
        <v>76020</v>
      </c>
      <c r="I321">
        <v>59</v>
      </c>
      <c r="J321">
        <v>20</v>
      </c>
      <c r="K321">
        <v>26.31</v>
      </c>
      <c r="L321">
        <v>33.9</v>
      </c>
      <c r="M321">
        <v>9</v>
      </c>
      <c r="N321" t="s">
        <v>359</v>
      </c>
    </row>
    <row r="322" spans="2:14" x14ac:dyDescent="0.25">
      <c r="B322" t="s">
        <v>365</v>
      </c>
      <c r="C322" t="s">
        <v>366</v>
      </c>
      <c r="D322">
        <v>21</v>
      </c>
      <c r="E322">
        <v>2103</v>
      </c>
      <c r="F322" t="s">
        <v>19</v>
      </c>
      <c r="G322" t="s">
        <v>326</v>
      </c>
      <c r="H322">
        <v>26170</v>
      </c>
      <c r="I322">
        <v>147</v>
      </c>
      <c r="J322">
        <v>74</v>
      </c>
      <c r="K322">
        <v>282.77</v>
      </c>
      <c r="L322">
        <v>50.34</v>
      </c>
      <c r="M322">
        <v>9.5</v>
      </c>
      <c r="N322" t="s">
        <v>359</v>
      </c>
    </row>
    <row r="323" spans="2:14" x14ac:dyDescent="0.25">
      <c r="B323" t="s">
        <v>365</v>
      </c>
      <c r="C323" t="s">
        <v>366</v>
      </c>
      <c r="D323">
        <v>21</v>
      </c>
      <c r="E323">
        <v>2104</v>
      </c>
      <c r="F323" t="s">
        <v>19</v>
      </c>
      <c r="G323" t="s">
        <v>327</v>
      </c>
      <c r="H323">
        <v>8139</v>
      </c>
      <c r="I323">
        <v>8</v>
      </c>
      <c r="J323">
        <v>0</v>
      </c>
      <c r="K323">
        <v>0</v>
      </c>
      <c r="L323">
        <v>0</v>
      </c>
      <c r="M323">
        <v>4</v>
      </c>
      <c r="N323" t="s">
        <v>361</v>
      </c>
    </row>
    <row r="324" spans="2:14" x14ac:dyDescent="0.25">
      <c r="B324" t="s">
        <v>365</v>
      </c>
      <c r="C324" t="s">
        <v>366</v>
      </c>
      <c r="D324">
        <v>21</v>
      </c>
      <c r="E324">
        <v>2105</v>
      </c>
      <c r="F324" t="s">
        <v>19</v>
      </c>
      <c r="G324" t="s">
        <v>328</v>
      </c>
      <c r="H324">
        <v>21416</v>
      </c>
      <c r="I324">
        <v>6</v>
      </c>
      <c r="J324">
        <v>1</v>
      </c>
      <c r="K324">
        <v>4.67</v>
      </c>
      <c r="L324">
        <v>16.670000000000002</v>
      </c>
      <c r="M324">
        <v>6</v>
      </c>
      <c r="N324" t="s">
        <v>360</v>
      </c>
    </row>
    <row r="325" spans="2:14" x14ac:dyDescent="0.25">
      <c r="B325" t="s">
        <v>365</v>
      </c>
      <c r="C325" t="s">
        <v>366</v>
      </c>
      <c r="D325">
        <v>21</v>
      </c>
      <c r="E325">
        <v>2106</v>
      </c>
      <c r="F325" t="s">
        <v>19</v>
      </c>
      <c r="G325" t="s">
        <v>329</v>
      </c>
      <c r="H325">
        <v>28097</v>
      </c>
      <c r="I325">
        <v>24</v>
      </c>
      <c r="J325">
        <v>10</v>
      </c>
      <c r="K325">
        <v>35.590000000000003</v>
      </c>
      <c r="L325">
        <v>41.67</v>
      </c>
      <c r="M325">
        <v>9</v>
      </c>
      <c r="N325" t="s">
        <v>359</v>
      </c>
    </row>
    <row r="326" spans="2:14" x14ac:dyDescent="0.25">
      <c r="B326" t="s">
        <v>365</v>
      </c>
      <c r="C326" t="s">
        <v>366</v>
      </c>
      <c r="D326">
        <v>21</v>
      </c>
      <c r="E326">
        <v>2107</v>
      </c>
      <c r="F326" t="s">
        <v>19</v>
      </c>
      <c r="G326" t="s">
        <v>330</v>
      </c>
      <c r="H326">
        <v>45870</v>
      </c>
      <c r="I326">
        <v>27</v>
      </c>
      <c r="J326">
        <v>7</v>
      </c>
      <c r="K326">
        <v>15.26</v>
      </c>
      <c r="L326">
        <v>25.93</v>
      </c>
      <c r="M326">
        <v>8</v>
      </c>
      <c r="N326" t="s">
        <v>359</v>
      </c>
    </row>
    <row r="327" spans="2:14" x14ac:dyDescent="0.25">
      <c r="B327" t="s">
        <v>365</v>
      </c>
      <c r="C327" t="s">
        <v>366</v>
      </c>
      <c r="D327">
        <v>22</v>
      </c>
      <c r="E327">
        <v>2201</v>
      </c>
      <c r="F327" t="s">
        <v>20</v>
      </c>
      <c r="G327" t="s">
        <v>20</v>
      </c>
      <c r="H327">
        <v>163665</v>
      </c>
      <c r="I327">
        <v>412</v>
      </c>
      <c r="J327">
        <v>49</v>
      </c>
      <c r="K327">
        <v>29.94</v>
      </c>
      <c r="L327">
        <v>11.89</v>
      </c>
      <c r="M327">
        <v>7</v>
      </c>
      <c r="N327" t="s">
        <v>360</v>
      </c>
    </row>
    <row r="328" spans="2:14" x14ac:dyDescent="0.25">
      <c r="B328" t="s">
        <v>365</v>
      </c>
      <c r="C328" t="s">
        <v>366</v>
      </c>
      <c r="D328">
        <v>22</v>
      </c>
      <c r="E328">
        <v>2202</v>
      </c>
      <c r="F328" t="s">
        <v>20</v>
      </c>
      <c r="G328" t="s">
        <v>0</v>
      </c>
      <c r="H328">
        <v>25189</v>
      </c>
      <c r="I328">
        <v>82</v>
      </c>
      <c r="J328">
        <v>14</v>
      </c>
      <c r="K328">
        <v>55.58</v>
      </c>
      <c r="L328">
        <v>17.07</v>
      </c>
      <c r="M328">
        <v>9</v>
      </c>
      <c r="N328" t="s">
        <v>359</v>
      </c>
    </row>
    <row r="329" spans="2:14" x14ac:dyDescent="0.25">
      <c r="B329" t="s">
        <v>365</v>
      </c>
      <c r="C329" t="s">
        <v>366</v>
      </c>
      <c r="D329">
        <v>22</v>
      </c>
      <c r="E329">
        <v>2203</v>
      </c>
      <c r="F329" t="s">
        <v>20</v>
      </c>
      <c r="G329" t="s">
        <v>331</v>
      </c>
      <c r="H329">
        <v>30812</v>
      </c>
      <c r="I329">
        <v>58</v>
      </c>
      <c r="J329">
        <v>33</v>
      </c>
      <c r="K329">
        <v>107.1</v>
      </c>
      <c r="L329">
        <v>56.9</v>
      </c>
      <c r="M329">
        <v>10</v>
      </c>
      <c r="N329" t="s">
        <v>359</v>
      </c>
    </row>
    <row r="330" spans="2:14" x14ac:dyDescent="0.25">
      <c r="B330" t="s">
        <v>365</v>
      </c>
      <c r="C330" t="s">
        <v>366</v>
      </c>
      <c r="D330">
        <v>22</v>
      </c>
      <c r="E330">
        <v>2204</v>
      </c>
      <c r="F330" t="s">
        <v>20</v>
      </c>
      <c r="G330" t="s">
        <v>332</v>
      </c>
      <c r="H330">
        <v>17322</v>
      </c>
      <c r="I330">
        <v>15</v>
      </c>
      <c r="J330">
        <v>6</v>
      </c>
      <c r="K330">
        <v>34.64</v>
      </c>
      <c r="L330">
        <v>40</v>
      </c>
      <c r="M330">
        <v>9</v>
      </c>
      <c r="N330" t="s">
        <v>359</v>
      </c>
    </row>
    <row r="331" spans="2:14" x14ac:dyDescent="0.25">
      <c r="B331" t="s">
        <v>365</v>
      </c>
      <c r="C331" t="s">
        <v>366</v>
      </c>
      <c r="D331">
        <v>22</v>
      </c>
      <c r="E331">
        <v>2205</v>
      </c>
      <c r="F331" t="s">
        <v>20</v>
      </c>
      <c r="G331" t="s">
        <v>333</v>
      </c>
      <c r="H331">
        <v>51770</v>
      </c>
      <c r="I331">
        <v>159</v>
      </c>
      <c r="J331">
        <v>58</v>
      </c>
      <c r="K331">
        <v>112.03</v>
      </c>
      <c r="L331">
        <v>36.479999999999997</v>
      </c>
      <c r="M331">
        <v>10</v>
      </c>
      <c r="N331" t="s">
        <v>359</v>
      </c>
    </row>
    <row r="332" spans="2:14" x14ac:dyDescent="0.25">
      <c r="B332" t="s">
        <v>365</v>
      </c>
      <c r="C332" t="s">
        <v>366</v>
      </c>
      <c r="D332">
        <v>22</v>
      </c>
      <c r="E332">
        <v>2206</v>
      </c>
      <c r="F332" t="s">
        <v>20</v>
      </c>
      <c r="G332" t="s">
        <v>334</v>
      </c>
      <c r="H332">
        <v>17833</v>
      </c>
      <c r="I332">
        <v>22</v>
      </c>
      <c r="J332">
        <v>5</v>
      </c>
      <c r="K332">
        <v>28.04</v>
      </c>
      <c r="L332">
        <v>22.73</v>
      </c>
      <c r="M332">
        <v>8</v>
      </c>
      <c r="N332" t="s">
        <v>359</v>
      </c>
    </row>
    <row r="333" spans="2:14" x14ac:dyDescent="0.25">
      <c r="B333" t="s">
        <v>365</v>
      </c>
      <c r="C333" t="s">
        <v>366</v>
      </c>
      <c r="D333">
        <v>22</v>
      </c>
      <c r="E333">
        <v>2207</v>
      </c>
      <c r="F333" t="s">
        <v>20</v>
      </c>
      <c r="G333" t="s">
        <v>335</v>
      </c>
      <c r="H333">
        <v>19514</v>
      </c>
      <c r="I333">
        <v>36</v>
      </c>
      <c r="J333">
        <v>9</v>
      </c>
      <c r="K333">
        <v>46.12</v>
      </c>
      <c r="L333">
        <v>25</v>
      </c>
      <c r="M333">
        <v>8</v>
      </c>
      <c r="N333" t="s">
        <v>359</v>
      </c>
    </row>
    <row r="334" spans="2:14" x14ac:dyDescent="0.25">
      <c r="B334" t="s">
        <v>365</v>
      </c>
      <c r="C334" t="s">
        <v>366</v>
      </c>
      <c r="D334">
        <v>22</v>
      </c>
      <c r="E334">
        <v>2208</v>
      </c>
      <c r="F334" t="s">
        <v>20</v>
      </c>
      <c r="G334" t="s">
        <v>336</v>
      </c>
      <c r="H334">
        <v>6706</v>
      </c>
      <c r="I334">
        <v>10</v>
      </c>
      <c r="J334">
        <v>2</v>
      </c>
      <c r="K334">
        <v>29.82</v>
      </c>
      <c r="L334">
        <v>20</v>
      </c>
      <c r="M334">
        <v>8</v>
      </c>
      <c r="N334" t="s">
        <v>359</v>
      </c>
    </row>
    <row r="335" spans="2:14" x14ac:dyDescent="0.25">
      <c r="B335" t="s">
        <v>365</v>
      </c>
      <c r="C335" t="s">
        <v>366</v>
      </c>
      <c r="D335">
        <v>22</v>
      </c>
      <c r="E335">
        <v>2209</v>
      </c>
      <c r="F335" t="s">
        <v>20</v>
      </c>
      <c r="G335" t="s">
        <v>337</v>
      </c>
      <c r="H335">
        <v>8272</v>
      </c>
      <c r="I335">
        <v>24</v>
      </c>
      <c r="J335">
        <v>0</v>
      </c>
      <c r="K335">
        <v>0</v>
      </c>
      <c r="L335">
        <v>0</v>
      </c>
      <c r="M335">
        <v>4</v>
      </c>
      <c r="N335" t="s">
        <v>361</v>
      </c>
    </row>
    <row r="336" spans="2:14" x14ac:dyDescent="0.25">
      <c r="B336" t="s">
        <v>365</v>
      </c>
      <c r="C336" t="s">
        <v>366</v>
      </c>
      <c r="D336">
        <v>22</v>
      </c>
      <c r="E336">
        <v>2210</v>
      </c>
      <c r="F336" t="s">
        <v>20</v>
      </c>
      <c r="G336" t="s">
        <v>338</v>
      </c>
      <c r="H336">
        <v>10340</v>
      </c>
      <c r="I336">
        <v>11</v>
      </c>
      <c r="J336">
        <v>1</v>
      </c>
      <c r="K336">
        <v>9.67</v>
      </c>
      <c r="L336">
        <v>9.09</v>
      </c>
      <c r="M336">
        <v>5</v>
      </c>
      <c r="N336" t="s">
        <v>361</v>
      </c>
    </row>
    <row r="337" spans="2:14" x14ac:dyDescent="0.25">
      <c r="B337" t="s">
        <v>365</v>
      </c>
      <c r="C337" t="s">
        <v>366</v>
      </c>
      <c r="D337">
        <v>22</v>
      </c>
      <c r="E337">
        <v>2211</v>
      </c>
      <c r="F337" t="s">
        <v>20</v>
      </c>
      <c r="G337" t="s">
        <v>339</v>
      </c>
      <c r="H337">
        <v>36047</v>
      </c>
      <c r="I337">
        <v>22</v>
      </c>
      <c r="J337">
        <v>0</v>
      </c>
      <c r="K337">
        <v>0</v>
      </c>
      <c r="L337">
        <v>0</v>
      </c>
      <c r="M337">
        <v>4</v>
      </c>
      <c r="N337" t="s">
        <v>361</v>
      </c>
    </row>
    <row r="338" spans="2:14" x14ac:dyDescent="0.25">
      <c r="B338" t="s">
        <v>365</v>
      </c>
      <c r="C338" t="s">
        <v>366</v>
      </c>
      <c r="D338">
        <v>22</v>
      </c>
      <c r="E338">
        <v>2212</v>
      </c>
      <c r="F338" t="s">
        <v>20</v>
      </c>
      <c r="G338" t="s">
        <v>340</v>
      </c>
      <c r="H338">
        <v>30912</v>
      </c>
      <c r="I338">
        <v>45</v>
      </c>
      <c r="J338">
        <v>10</v>
      </c>
      <c r="K338">
        <v>32.35</v>
      </c>
      <c r="L338">
        <v>22.22</v>
      </c>
      <c r="M338">
        <v>8</v>
      </c>
      <c r="N338" t="s">
        <v>359</v>
      </c>
    </row>
    <row r="339" spans="2:14" x14ac:dyDescent="0.25">
      <c r="B339" t="s">
        <v>365</v>
      </c>
      <c r="C339" t="s">
        <v>366</v>
      </c>
      <c r="D339">
        <v>22</v>
      </c>
      <c r="E339">
        <v>2213</v>
      </c>
      <c r="F339" t="s">
        <v>20</v>
      </c>
      <c r="G339" t="s">
        <v>341</v>
      </c>
      <c r="H339">
        <v>29121</v>
      </c>
      <c r="I339">
        <v>15</v>
      </c>
      <c r="J339">
        <v>4</v>
      </c>
      <c r="K339">
        <v>13.74</v>
      </c>
      <c r="L339">
        <v>26.67</v>
      </c>
      <c r="M339">
        <v>7</v>
      </c>
      <c r="N339" t="s">
        <v>360</v>
      </c>
    </row>
    <row r="340" spans="2:14" x14ac:dyDescent="0.25">
      <c r="B340" t="s">
        <v>365</v>
      </c>
      <c r="C340" t="s">
        <v>366</v>
      </c>
      <c r="D340">
        <v>22</v>
      </c>
      <c r="E340">
        <v>2214</v>
      </c>
      <c r="F340" t="s">
        <v>20</v>
      </c>
      <c r="G340" t="s">
        <v>342</v>
      </c>
      <c r="H340">
        <v>50348</v>
      </c>
      <c r="I340">
        <v>30</v>
      </c>
      <c r="J340">
        <v>2</v>
      </c>
      <c r="K340">
        <v>3.97</v>
      </c>
      <c r="L340">
        <v>6.67</v>
      </c>
      <c r="M340">
        <v>5</v>
      </c>
      <c r="N340" t="s">
        <v>361</v>
      </c>
    </row>
    <row r="341" spans="2:14" x14ac:dyDescent="0.25">
      <c r="B341" t="s">
        <v>365</v>
      </c>
      <c r="C341" t="s">
        <v>366</v>
      </c>
      <c r="D341">
        <v>22</v>
      </c>
      <c r="E341">
        <v>2215</v>
      </c>
      <c r="F341" t="s">
        <v>20</v>
      </c>
      <c r="G341" t="s">
        <v>343</v>
      </c>
      <c r="H341">
        <v>11057</v>
      </c>
      <c r="I341">
        <v>3</v>
      </c>
      <c r="J341">
        <v>0</v>
      </c>
      <c r="K341">
        <v>0</v>
      </c>
      <c r="L341">
        <v>0</v>
      </c>
      <c r="M341">
        <v>4</v>
      </c>
      <c r="N341" t="s">
        <v>361</v>
      </c>
    </row>
    <row r="342" spans="2:14" x14ac:dyDescent="0.25">
      <c r="B342" t="s">
        <v>365</v>
      </c>
      <c r="C342" t="s">
        <v>366</v>
      </c>
      <c r="D342">
        <v>22</v>
      </c>
      <c r="E342">
        <v>2216</v>
      </c>
      <c r="F342" t="s">
        <v>20</v>
      </c>
      <c r="G342" t="s">
        <v>344</v>
      </c>
      <c r="H342">
        <v>13786</v>
      </c>
      <c r="I342">
        <v>12</v>
      </c>
      <c r="J342">
        <v>2</v>
      </c>
      <c r="K342">
        <v>14.51</v>
      </c>
      <c r="L342">
        <v>16.670000000000002</v>
      </c>
      <c r="M342">
        <v>6</v>
      </c>
      <c r="N342" t="s">
        <v>360</v>
      </c>
    </row>
    <row r="343" spans="2:14" x14ac:dyDescent="0.25">
      <c r="B343" t="s">
        <v>365</v>
      </c>
      <c r="C343" t="s">
        <v>366</v>
      </c>
      <c r="D343">
        <v>22</v>
      </c>
      <c r="E343">
        <v>2217</v>
      </c>
      <c r="F343" t="s">
        <v>20</v>
      </c>
      <c r="G343" t="s">
        <v>345</v>
      </c>
      <c r="H343">
        <v>23311</v>
      </c>
      <c r="I343">
        <v>31</v>
      </c>
      <c r="J343">
        <v>2</v>
      </c>
      <c r="K343">
        <v>8.58</v>
      </c>
      <c r="L343">
        <v>6.45</v>
      </c>
      <c r="M343">
        <v>5</v>
      </c>
      <c r="N343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Semáforo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2020-10-16T21:40:11Z</dcterms:modified>
</cp:coreProperties>
</file>