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nzon\Desktop\Epidemiologia\Historico\"/>
    </mc:Choice>
  </mc:AlternateContent>
  <bookViews>
    <workbookView xWindow="0" yWindow="0" windowWidth="28800" windowHeight="12435"/>
  </bookViews>
  <sheets>
    <sheet name="Datos" sheetId="1" r:id="rId1"/>
    <sheet name="Mapas" sheetId="2" r:id="rId2"/>
  </sheets>
  <definedNames>
    <definedName name="_xlnm._FilterDatabase" localSheetId="0" hidden="1">Datos!$AB$5:$AE$346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<sst xmlns="http://schemas.openxmlformats.org/spreadsheetml/2006/main" count="742" uniqueCount="370">
  <si>
    <t>10 al 23 de julio</t>
  </si>
  <si>
    <t>24 al 6 de agosto</t>
  </si>
  <si>
    <t xml:space="preserve">7 al 20 de agosto </t>
  </si>
  <si>
    <t>Departamento</t>
  </si>
  <si>
    <t>Municipio</t>
  </si>
  <si>
    <t>Tasa por 100K Habitantes</t>
  </si>
  <si>
    <t>% de Positividad</t>
  </si>
  <si>
    <t>Tasa Pruebas por 1000 Habitantes</t>
  </si>
  <si>
    <t>alerta</t>
  </si>
  <si>
    <t>TOTAL NACIONAL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</si>
  <si>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</si>
  <si>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</si>
  <si>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</si>
  <si>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</si>
  <si>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</si>
  <si>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</si>
  <si>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</si>
  <si>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</si>
  <si>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</si>
  <si>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</si>
  <si>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</si>
  <si>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</si>
  <si>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</si>
  <si>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</si>
  <si>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</si>
  <si>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</si>
  <si>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</si>
  <si>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</si>
  <si>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</si>
  <si>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</si>
  <si>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</si>
  <si>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</si>
  <si>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</si>
  <si>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</si>
  <si>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</si>
  <si>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</si>
  <si>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SACATEPEQUEZ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</si>
  <si>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</si>
  <si>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</si>
  <si>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</si>
  <si>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</si>
  <si>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</si>
  <si>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</si>
  <si>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</si>
  <si>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</si>
  <si>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</si>
  <si>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</si>
  <si>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</si>
  <si>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</si>
  <si>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</si>
  <si>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</si>
  <si>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</si>
  <si>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</si>
  <si>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</si>
  <si>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</si>
  <si>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</si>
  <si>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</si>
  <si>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</si>
  <si>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</si>
  <si>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</si>
  <si>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</si>
  <si>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</si>
  <si>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</si>
  <si>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</si>
  <si>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</si>
  <si>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</si>
  <si>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</si>
  <si>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</si>
  <si>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</si>
  <si>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</si>
  <si>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</si>
  <si>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</si>
  <si>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</si>
  <si>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</si>
  <si>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</si>
  <si>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</si>
  <si>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</si>
  <si>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</si>
  <si>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</si>
  <si>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</si>
  <si>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</si>
  <si>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</si>
  <si>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</si>
  <si>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</si>
  <si>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</si>
  <si>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</si>
  <si>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</si>
  <si>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</si>
  <si>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</si>
  <si>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</si>
  <si>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</si>
  <si>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</si>
  <si>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</si>
  <si>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</si>
  <si>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</si>
  <si>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</si>
  <si>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</si>
  <si>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</si>
  <si>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</si>
  <si>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</si>
  <si>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</si>
  <si>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</si>
  <si>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</si>
  <si>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</si>
  <si>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</si>
  <si>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</si>
  <si>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</si>
  <si>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</si>
  <si>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</si>
  <si>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</si>
  <si>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</si>
  <si>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</si>
  <si>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</si>
  <si>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</si>
  <si>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</si>
  <si>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</si>
  <si>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</si>
  <si>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</si>
  <si>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TOTONICAPAN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</si>
  <si>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</si>
  <si>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</si>
  <si>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</si>
  <si>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</si>
  <si>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</si>
  <si>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</si>
  <si>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</si>
  <si>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</si>
  <si>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</si>
  <si>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</si>
  <si>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</si>
  <si>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</si>
  <si>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</si>
  <si>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</si>
  <si>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</si>
  <si>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</si>
  <si>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</si>
  <si>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</si>
  <si>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</si>
  <si>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</si>
  <si>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</si>
  <si>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</si>
  <si>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</si>
  <si>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</si>
  <si>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</si>
  <si>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</si>
  <si>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</si>
  <si>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</si>
  <si>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</si>
  <si>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</si>
  <si>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</si>
  <si>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</si>
  <si>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SUCHITEPEQUEZ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</si>
  <si>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</si>
  <si>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</si>
  <si>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</si>
  <si>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</si>
  <si>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</si>
  <si>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</si>
  <si>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</si>
  <si>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</si>
  <si>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</si>
  <si>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</si>
  <si>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</si>
  <si>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</si>
  <si>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</si>
  <si>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</si>
  <si>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</si>
  <si>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</si>
  <si>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</si>
  <si>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</si>
  <si>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</si>
  <si>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</si>
  <si>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</si>
  <si>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RETALHULEU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</si>
  <si>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</si>
  <si>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</si>
  <si>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</si>
  <si>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</si>
  <si>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</si>
  <si>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</si>
  <si>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</si>
  <si>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</si>
  <si>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</si>
  <si>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</si>
  <si>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</si>
  <si>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</si>
  <si>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</si>
  <si>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</si>
  <si>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</si>
  <si>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</si>
  <si>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</si>
  <si>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</si>
  <si>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</si>
  <si>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</si>
  <si>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</si>
  <si>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</si>
  <si>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</si>
  <si>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</si>
  <si>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</si>
  <si>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</si>
  <si>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</si>
  <si>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</si>
  <si>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</si>
  <si>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</si>
  <si>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</si>
  <si>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</si>
  <si>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</si>
  <si>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</si>
  <si>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</si>
  <si>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</si>
  <si>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</si>
  <si>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</si>
  <si>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</si>
  <si>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</si>
  <si>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</si>
  <si>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</si>
  <si>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</si>
  <si>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</si>
  <si>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</si>
  <si>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</si>
  <si>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</si>
  <si>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</si>
  <si>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</si>
  <si>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</si>
  <si>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</si>
  <si>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</si>
  <si>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</si>
  <si>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</si>
  <si>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</si>
  <si>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</si>
  <si>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</si>
  <si>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</si>
  <si>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</si>
  <si>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</si>
  <si>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</si>
  <si>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</si>
  <si>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</si>
  <si>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</si>
  <si>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</si>
  <si>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</si>
  <si>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PETATÁN</t>
  </si>
  <si>
    <t>QUICHE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</si>
  <si>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</si>
  <si>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</si>
  <si>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</si>
  <si>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</si>
  <si>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</si>
  <si>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</si>
  <si>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</si>
  <si>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</si>
  <si>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</si>
  <si>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</si>
  <si>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</si>
  <si>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</si>
  <si>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</si>
  <si>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</si>
  <si>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</si>
  <si>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</si>
  <si>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</si>
  <si>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</si>
  <si>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</si>
  <si>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</si>
  <si>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</si>
  <si>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</si>
  <si>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</si>
  <si>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</si>
  <si>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</si>
  <si>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</si>
  <si>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</si>
  <si>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</si>
  <si>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</si>
  <si>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</si>
  <si>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</si>
  <si>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</si>
  <si>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</si>
  <si>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</si>
  <si>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</si>
  <si>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</si>
  <si>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</si>
  <si>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</si>
  <si>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</si>
  <si>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</si>
  <si>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</si>
  <si>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</si>
  <si>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</si>
  <si>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</si>
  <si>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</si>
  <si>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</si>
  <si>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</si>
  <si>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</si>
  <si>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EL PETEN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</si>
  <si>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</si>
  <si>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</si>
  <si>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</si>
  <si>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</si>
  <si>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</si>
  <si>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</si>
  <si>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</si>
  <si>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</si>
  <si>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</si>
  <si>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</si>
  <si>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</si>
  <si>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</si>
  <si>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</si>
  <si>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</si>
  <si>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</si>
  <si>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</si>
  <si>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</si>
  <si>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</si>
  <si>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</si>
  <si>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</si>
  <si>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</si>
  <si>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</si>
  <si>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</si>
  <si>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</si>
  <si>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</si>
  <si>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</si>
  <si>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</si>
  <si>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</si>
  <si>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</si>
  <si>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</si>
  <si>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</si>
  <si>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</si>
  <si>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</si>
  <si>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</si>
  <si>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</si>
  <si>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</si>
  <si>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</si>
  <si>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</si>
  <si>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</si>
  <si>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</si>
  <si>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</si>
  <si>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</si>
  <si>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</si>
  <si>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</si>
  <si>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</si>
  <si>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</si>
  <si>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</si>
  <si>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</si>
  <si>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</si>
  <si>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</si>
  <si>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</si>
  <si>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</si>
  <si>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</si>
  <si>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</si>
  <si>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</si>
  <si>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</si>
  <si>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</si>
  <si>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</si>
  <si>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</si>
  <si>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</si>
  <si>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</si>
  <si>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</si>
  <si>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</si>
  <si>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</si>
  <si>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7-20 DE AGOSTO</t>
  </si>
  <si>
    <t>10- 23 de julio</t>
  </si>
  <si>
    <t>24 de julio al 6 de agosto</t>
  </si>
  <si>
    <t>21 al 3 de septiembre</t>
  </si>
  <si>
    <t>21  - 3 de septiembre</t>
  </si>
  <si>
    <t>4 al 17 de septiembre</t>
  </si>
  <si>
    <t>4-17 septiembre</t>
  </si>
  <si>
    <t>Total de municipios según color 24-6 ago</t>
  </si>
  <si>
    <t>Amarillo</t>
  </si>
  <si>
    <t>Naranja</t>
  </si>
  <si>
    <t>Rojo</t>
  </si>
  <si>
    <t>Total de municipios según color 7-20 ago</t>
  </si>
  <si>
    <t>Total de municipios según color 21-3sept</t>
  </si>
  <si>
    <t>Total de municipios según color</t>
  </si>
  <si>
    <t>18 de septiembre a 1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</si>
</sst>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right" vertical="center" wrapText="1"/>
    </xf>
    <xf numFmtId="2" fontId="5" fillId="3" borderId="2" xfId="0" applyNumberFormat="1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2" fontId="5" fillId="0" borderId="2" xfId="0" applyNumberFormat="1" applyFont="1" applyBorder="1"/>
    <xf numFmtId="0" fontId="5" fillId="4" borderId="2" xfId="0" applyFont="1" applyFill="1" applyBorder="1"/>
    <xf numFmtId="0" fontId="5" fillId="3" borderId="2" xfId="0" applyFont="1" applyFill="1" applyBorder="1"/>
    <xf numFmtId="2" fontId="5" fillId="3" borderId="2" xfId="0" applyNumberFormat="1" applyFont="1" applyFill="1" applyBorder="1"/>
    <xf numFmtId="0" fontId="6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165" fontId="5" fillId="0" borderId="2" xfId="0" applyNumberFormat="1" applyFont="1" applyBorder="1"/>
    <xf numFmtId="1" fontId="5" fillId="0" borderId="2" xfId="0" applyNumberFormat="1" applyFont="1" applyBorder="1"/>
  </cellXfs>
  <cellStyles count="1">
    <cellStyle name="Normal" xfId="0" builtinId="0"/>
  </cellStyles>
  <dxfs count="20"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1</xdr:col>
      <xdr:colOff>361949</xdr:colOff>
      <xdr:row>4</xdr:row>
      <xdr:rowOff>38100</xdr:rowOff>
    </xdr:to>
    <xdr:pic>
      <xdr:nvPicPr>
        <xdr:cNvPr id="3" name="Imagen 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2CEFEF56-B360-1143-9498-6ACC3294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7" t="15277" r="12706" b="16667"/>
        <a:stretch/>
      </xdr:blipFill>
      <xdr:spPr>
        <a:xfrm>
          <a:off x="28575" y="19050"/>
          <a:ext cx="1428749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442913</xdr:colOff>
      <xdr:row>3</xdr:row>
      <xdr:rowOff>76200</xdr:rowOff>
    </xdr:from>
    <xdr:to>
      <xdr:col>22</xdr:col>
      <xdr:colOff>186152</xdr:colOff>
      <xdr:row>44</xdr:row>
      <xdr:rowOff>152013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1A31C3F8-AECC-411D-8406-F2CE7180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6913" y="647700"/>
          <a:ext cx="7363239" cy="7886313"/>
        </a:xfrm>
        <a:prstGeom prst="rect">
          <a:avLst/>
        </a:prstGeom>
      </xdr:spPr>
    </xdr:pic>
    <xdr:clientData/>
  </xdr:twoCellAnchor>
  <xdr:twoCellAnchor>
    <xdr:from>
      <xdr:col>23</xdr:col>
      <xdr:colOff>123827</xdr:colOff>
      <xdr:row>3</xdr:row>
      <xdr:rowOff>76200</xdr:rowOff>
    </xdr:from>
    <xdr:to>
      <xdr:col>32</xdr:col>
      <xdr:colOff>586116</xdr:colOff>
      <xdr:row>44</xdr:row>
      <xdr:rowOff>106679</xdr:rowOff>
    </xdr:to>
    <xdr:grpSp>
      <xdr:nvGrpSpPr>
        <xdr:cNvPr id="5" name="Grupo 4"/>
        <xdr:cNvGrpSpPr/>
      </xdr:nvGrpSpPr>
      <xdr:grpSpPr>
        <a:xfrm>
          <a:off x="17649827" y="647700"/>
          <a:ext cx="7320289" cy="7840979"/>
          <a:chOff x="16140113" y="552450"/>
          <a:chExt cx="7320289" cy="7840979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6140113" y="552450"/>
            <a:ext cx="7320289" cy="7840979"/>
          </a:xfrm>
          <a:prstGeom prst="rect">
            <a:avLst/>
          </a:prstGeom>
        </xdr:spPr>
      </xdr:pic>
      <xdr:sp macro="" textlink="">
        <xdr:nvSpPr>
          <xdr:cNvPr id="4" name="CuadroTexto 3"/>
          <xdr:cNvSpPr txBox="1"/>
        </xdr:nvSpPr>
        <xdr:spPr>
          <a:xfrm>
            <a:off x="16335375" y="709613"/>
            <a:ext cx="1847850" cy="361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7-20</a:t>
            </a:r>
            <a:r>
              <a:rPr lang="en-US" sz="1400" b="1" baseline="0"/>
              <a:t> de agosto</a:t>
            </a:r>
            <a:endParaRPr lang="en-US" sz="1400" b="1"/>
          </a:p>
        </xdr:txBody>
      </xdr:sp>
    </xdr:grpSp>
    <xdr:clientData/>
  </xdr:twoCellAnchor>
  <xdr:twoCellAnchor>
    <xdr:from>
      <xdr:col>13</xdr:col>
      <xdr:colOff>106817</xdr:colOff>
      <xdr:row>3</xdr:row>
      <xdr:rowOff>176893</xdr:rowOff>
    </xdr:from>
    <xdr:to>
      <xdr:col>15</xdr:col>
      <xdr:colOff>95250</xdr:colOff>
      <xdr:row>5</xdr:row>
      <xdr:rowOff>157843</xdr:rowOff>
    </xdr:to>
    <xdr:sp macro="" textlink="">
      <xdr:nvSpPr>
        <xdr:cNvPr id="6" name="CuadroTexto 5"/>
        <xdr:cNvSpPr txBox="1"/>
      </xdr:nvSpPr>
      <xdr:spPr>
        <a:xfrm>
          <a:off x="10012817" y="748393"/>
          <a:ext cx="1512433" cy="3619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24 julio 6 agosto</a:t>
          </a:r>
          <a:endParaRPr lang="en-US" sz="1400" b="1"/>
        </a:p>
      </xdr:txBody>
    </xdr:sp>
    <xdr:clientData/>
  </xdr:twoCellAnchor>
  <xdr:twoCellAnchor editAs="oneCell">
    <xdr:from>
      <xdr:col>13</xdr:col>
      <xdr:colOff>104775</xdr:colOff>
      <xdr:row>6</xdr:row>
      <xdr:rowOff>28575</xdr:rowOff>
    </xdr:from>
    <xdr:to>
      <xdr:col>16</xdr:col>
      <xdr:colOff>485442</xdr:colOff>
      <xdr:row>9</xdr:row>
      <xdr:rowOff>152313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0775" y="1171575"/>
          <a:ext cx="2666667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261937</xdr:colOff>
      <xdr:row>3</xdr:row>
      <xdr:rowOff>0</xdr:rowOff>
    </xdr:from>
    <xdr:to>
      <xdr:col>11</xdr:col>
      <xdr:colOff>688657</xdr:colOff>
      <xdr:row>43</xdr:row>
      <xdr:rowOff>182880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3322D939-9FF3-4878-8EAB-7CF834AE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571500"/>
          <a:ext cx="7284720" cy="7802880"/>
        </a:xfrm>
        <a:prstGeom prst="rect">
          <a:avLst/>
        </a:prstGeom>
      </xdr:spPr>
    </xdr:pic>
    <xdr:clientData/>
  </xdr:twoCellAnchor>
  <xdr:twoCellAnchor editAs="oneCell">
    <xdr:from>
      <xdr:col>23</xdr:col>
      <xdr:colOff>471487</xdr:colOff>
      <xdr:row>5</xdr:row>
      <xdr:rowOff>114300</xdr:rowOff>
    </xdr:from>
    <xdr:to>
      <xdr:col>26</xdr:col>
      <xdr:colOff>708790</xdr:colOff>
      <xdr:row>9</xdr:row>
      <xdr:rowOff>19050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97487" y="1066800"/>
          <a:ext cx="2523303" cy="666750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4</xdr:row>
      <xdr:rowOff>0</xdr:rowOff>
    </xdr:from>
    <xdr:to>
      <xdr:col>4</xdr:col>
      <xdr:colOff>419100</xdr:colOff>
      <xdr:row>5</xdr:row>
      <xdr:rowOff>85725</xdr:rowOff>
    </xdr:to>
    <xdr:sp macro="" textlink="">
      <xdr:nvSpPr>
        <xdr:cNvPr id="8" name="CuadroTexto 7"/>
        <xdr:cNvSpPr txBox="1"/>
      </xdr:nvSpPr>
      <xdr:spPr>
        <a:xfrm>
          <a:off x="1857375" y="762000"/>
          <a:ext cx="1609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10-23 de julio</a:t>
          </a:r>
        </a:p>
      </xdr:txBody>
    </xdr:sp>
    <xdr:clientData/>
  </xdr:twoCellAnchor>
  <xdr:twoCellAnchor editAs="oneCell">
    <xdr:from>
      <xdr:col>2</xdr:col>
      <xdr:colOff>261937</xdr:colOff>
      <xdr:row>5</xdr:row>
      <xdr:rowOff>76200</xdr:rowOff>
    </xdr:from>
    <xdr:to>
      <xdr:col>6</xdr:col>
      <xdr:colOff>128587</xdr:colOff>
      <xdr:row>9</xdr:row>
      <xdr:rowOff>100693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5937" y="1028700"/>
          <a:ext cx="2914650" cy="786493"/>
        </a:xfrm>
        <a:prstGeom prst="rect">
          <a:avLst/>
        </a:prstGeom>
      </xdr:spPr>
    </xdr:pic>
    <xdr:clientData/>
  </xdr:twoCellAnchor>
  <xdr:twoCellAnchor>
    <xdr:from>
      <xdr:col>1</xdr:col>
      <xdr:colOff>748393</xdr:colOff>
      <xdr:row>49</xdr:row>
      <xdr:rowOff>136070</xdr:rowOff>
    </xdr:from>
    <xdr:to>
      <xdr:col>11</xdr:col>
      <xdr:colOff>609355</xdr:colOff>
      <xdr:row>91</xdr:row>
      <xdr:rowOff>95249</xdr:rowOff>
    </xdr:to>
    <xdr:grpSp>
      <xdr:nvGrpSpPr>
        <xdr:cNvPr id="11" name="Grupo 10"/>
        <xdr:cNvGrpSpPr/>
      </xdr:nvGrpSpPr>
      <xdr:grpSpPr>
        <a:xfrm>
          <a:off x="1510393" y="9470570"/>
          <a:ext cx="7480962" cy="7960179"/>
          <a:chOff x="1510393" y="9470570"/>
          <a:chExt cx="7480962" cy="796017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524000" y="9470570"/>
            <a:ext cx="7467355" cy="7960179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510393" y="9606642"/>
            <a:ext cx="3123809" cy="92381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438247</xdr:colOff>
      <xdr:row>49</xdr:row>
      <xdr:rowOff>27216</xdr:rowOff>
    </xdr:from>
    <xdr:to>
      <xdr:col>22</xdr:col>
      <xdr:colOff>377598</xdr:colOff>
      <xdr:row>91</xdr:row>
      <xdr:rowOff>176893</xdr:rowOff>
    </xdr:to>
    <xdr:grpSp>
      <xdr:nvGrpSpPr>
        <xdr:cNvPr id="12" name="Grupo 11"/>
        <xdr:cNvGrpSpPr/>
      </xdr:nvGrpSpPr>
      <xdr:grpSpPr>
        <a:xfrm>
          <a:off x="9582247" y="9361716"/>
          <a:ext cx="7559351" cy="8150677"/>
          <a:chOff x="9939435" y="9361715"/>
          <a:chExt cx="7790318" cy="8344441"/>
        </a:xfrm>
      </xdr:grpSpPr>
      <xdr:pic>
        <xdr:nvPicPr>
          <xdr:cNvPr id="16" name="Imagen 15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939435" y="9361715"/>
            <a:ext cx="7790318" cy="8344441"/>
          </a:xfrm>
          <a:prstGeom prst="rect">
            <a:avLst/>
          </a:prstGeom>
        </xdr:spPr>
      </xdr:pic>
      <xdr:pic>
        <xdr:nvPicPr>
          <xdr:cNvPr id="17" name="Imagen 16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164536" y="9699486"/>
            <a:ext cx="2925234" cy="88678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27214</xdr:colOff>
      <xdr:row>49</xdr:row>
      <xdr:rowOff>81642</xdr:rowOff>
    </xdr:from>
    <xdr:to>
      <xdr:col>16</xdr:col>
      <xdr:colOff>0</xdr:colOff>
      <xdr:row>50</xdr:row>
      <xdr:rowOff>176892</xdr:rowOff>
    </xdr:to>
    <xdr:sp macro="" textlink="">
      <xdr:nvSpPr>
        <xdr:cNvPr id="18" name="CuadroTexto 17"/>
        <xdr:cNvSpPr txBox="1"/>
      </xdr:nvSpPr>
      <xdr:spPr>
        <a:xfrm>
          <a:off x="9933214" y="9416142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4-17 de septiembre</a:t>
          </a:r>
        </a:p>
      </xdr:txBody>
    </xdr:sp>
    <xdr:clientData/>
  </xdr:twoCellAnchor>
  <xdr:twoCellAnchor>
    <xdr:from>
      <xdr:col>1</xdr:col>
      <xdr:colOff>748393</xdr:colOff>
      <xdr:row>49</xdr:row>
      <xdr:rowOff>136070</xdr:rowOff>
    </xdr:from>
    <xdr:to>
      <xdr:col>4</xdr:col>
      <xdr:colOff>721179</xdr:colOff>
      <xdr:row>51</xdr:row>
      <xdr:rowOff>40820</xdr:rowOff>
    </xdr:to>
    <xdr:sp macro="" textlink="">
      <xdr:nvSpPr>
        <xdr:cNvPr id="19" name="CuadroTexto 18"/>
        <xdr:cNvSpPr txBox="1"/>
      </xdr:nvSpPr>
      <xdr:spPr>
        <a:xfrm>
          <a:off x="1510393" y="9470570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21 agosto -3 de septiembre</a:t>
          </a:r>
        </a:p>
      </xdr:txBody>
    </xdr:sp>
    <xdr:clientData/>
  </xdr:twoCellAnchor>
  <xdr:twoCellAnchor>
    <xdr:from>
      <xdr:col>23</xdr:col>
      <xdr:colOff>71437</xdr:colOff>
      <xdr:row>50</xdr:row>
      <xdr:rowOff>47621</xdr:rowOff>
    </xdr:from>
    <xdr:to>
      <xdr:col>32</xdr:col>
      <xdr:colOff>533723</xdr:colOff>
      <xdr:row>91</xdr:row>
      <xdr:rowOff>78097</xdr:rowOff>
    </xdr:to>
    <xdr:grpSp>
      <xdr:nvGrpSpPr>
        <xdr:cNvPr id="24" name="Grupo 23"/>
        <xdr:cNvGrpSpPr/>
      </xdr:nvGrpSpPr>
      <xdr:grpSpPr>
        <a:xfrm>
          <a:off x="17597437" y="9572621"/>
          <a:ext cx="7320286" cy="7840976"/>
          <a:chOff x="17597437" y="9334501"/>
          <a:chExt cx="7320286" cy="7840976"/>
        </a:xfrm>
      </xdr:grpSpPr>
      <xdr:pic>
        <xdr:nvPicPr>
          <xdr:cNvPr id="20" name="Imagen 19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7597437" y="9334501"/>
            <a:ext cx="7320286" cy="7840976"/>
          </a:xfrm>
          <a:prstGeom prst="rect">
            <a:avLst/>
          </a:prstGeom>
        </xdr:spPr>
      </xdr:pic>
      <xdr:pic>
        <xdr:nvPicPr>
          <xdr:cNvPr id="23" name="Imagen 22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7907000" y="9453562"/>
            <a:ext cx="2718083" cy="100012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6"/>
  <sheetViews>
    <sheetView tabSelected="1" workbookViewId="0">
      <selection activeCell="O33" sqref="O33"/>
    </sheetView>
  </sheetViews>
  <sheetFormatPr baseColWidth="10" defaultRowHeight="15" x14ac:dyDescent="0.25"/>
  <cols>
    <col min="1" max="1" width="16.42578125" customWidth="1"/>
    <col min="2" max="2" width="20.140625" customWidth="1"/>
    <col min="3" max="3" width="11" customWidth="1"/>
    <col min="4" max="4" width="9.85546875" customWidth="1"/>
    <col min="5" max="5" width="10.42578125" customWidth="1"/>
    <col min="6" max="6" width="7.42578125" customWidth="1"/>
    <col min="7" max="7" width="3.42578125" customWidth="1"/>
    <col min="8" max="8" width="11" customWidth="1"/>
    <col min="9" max="9" width="9.85546875" customWidth="1"/>
    <col min="10" max="10" width="10.42578125" customWidth="1"/>
    <col min="11" max="11" width="7.42578125" customWidth="1"/>
    <col min="12" max="12" width="3.42578125" customWidth="1"/>
    <col min="13" max="13" width="11" customWidth="1"/>
    <col min="14" max="14" width="9.85546875" customWidth="1"/>
    <col min="15" max="15" width="10.42578125" customWidth="1"/>
    <col min="16" max="16" width="7.42578125" customWidth="1"/>
    <col min="17" max="17" width="3.42578125" customWidth="1"/>
    <col min="18" max="18" width="11" customWidth="1"/>
    <col min="19" max="19" width="9.85546875" customWidth="1"/>
    <col min="20" max="20" width="10.42578125" customWidth="1"/>
    <col min="21" max="21" width="7.42578125" customWidth="1"/>
    <col min="22" max="22" width="3.42578125" customWidth="1"/>
    <col min="23" max="23" width="11" customWidth="1"/>
    <col min="24" max="24" width="9.85546875" customWidth="1"/>
    <col min="25" max="25" width="10.42578125" customWidth="1"/>
    <col min="26" max="26" width="7.42578125" customWidth="1"/>
    <col min="27" max="27" width="3.42578125" customWidth="1"/>
    <col min="28" max="28" width="11" customWidth="1"/>
    <col min="29" max="29" width="9.85546875" customWidth="1"/>
    <col min="30" max="30" width="10.42578125" customWidth="1"/>
    <col min="31" max="31" width="7.42578125" customWidth="1"/>
  </cols>
  <sheetData>
    <row r="1" spans="1:31" ht="30.75" customHeight="1" x14ac:dyDescent="0.25">
      <c r="C1" s="6" t="s">
        <v>368</v>
      </c>
      <c r="D1" s="6"/>
      <c r="E1" s="6"/>
      <c r="H1" s="6" t="s">
        <v>362</v>
      </c>
      <c r="I1" s="6"/>
      <c r="J1" s="6"/>
      <c r="M1" s="6" t="s">
        <v>366</v>
      </c>
      <c r="N1" s="6"/>
      <c r="O1" s="6"/>
      <c r="R1" s="6" t="s">
        <v>367</v>
      </c>
      <c r="S1" s="6"/>
      <c r="T1" s="6"/>
      <c r="W1" s="6" t="s">
        <v>368</v>
      </c>
      <c r="X1" s="6"/>
      <c r="Y1" s="6"/>
      <c r="AB1" s="6" t="s">
        <v>368</v>
      </c>
      <c r="AC1" s="6"/>
      <c r="AD1" s="6"/>
    </row>
    <row r="2" spans="1:31" ht="19.5" customHeight="1" x14ac:dyDescent="0.25">
      <c r="C2" s="2" t="s">
        <v>363</v>
      </c>
      <c r="D2" s="2" t="s">
        <v>364</v>
      </c>
      <c r="E2" s="2" t="s">
        <v>365</v>
      </c>
      <c r="H2" s="2" t="s">
        <v>363</v>
      </c>
      <c r="I2" s="2" t="s">
        <v>364</v>
      </c>
      <c r="J2" s="2" t="s">
        <v>365</v>
      </c>
      <c r="M2" s="2" t="s">
        <v>363</v>
      </c>
      <c r="N2" s="2" t="s">
        <v>364</v>
      </c>
      <c r="O2" s="2" t="s">
        <v>365</v>
      </c>
      <c r="R2" s="2" t="s">
        <v>363</v>
      </c>
      <c r="S2" s="2" t="s">
        <v>364</v>
      </c>
      <c r="T2" s="2" t="s">
        <v>365</v>
      </c>
      <c r="W2" s="2" t="s">
        <v>363</v>
      </c>
      <c r="X2" s="2" t="s">
        <v>364</v>
      </c>
      <c r="Y2" s="2" t="s">
        <v>365</v>
      </c>
      <c r="AB2" s="2" t="s">
        <v>363</v>
      </c>
      <c r="AC2" s="2" t="s">
        <v>364</v>
      </c>
      <c r="AD2" s="2" t="s">
        <v>365</v>
      </c>
    </row>
    <row r="3" spans="1:31" ht="21.75" customHeight="1" x14ac:dyDescent="0.25">
      <c r="C3" s="4">
        <v>94</v>
      </c>
      <c r="D3" s="4">
        <v>86</v>
      </c>
      <c r="E3" s="4">
        <v>160</v>
      </c>
      <c r="H3" s="3">
        <f>59+12</f>
        <v>71</v>
      </c>
      <c r="I3" s="3">
        <v>100</v>
      </c>
      <c r="J3" s="3">
        <v>169</v>
      </c>
      <c r="M3" s="4">
        <v>49</v>
      </c>
      <c r="N3" s="4">
        <v>85</v>
      </c>
      <c r="O3" s="4">
        <v>206</v>
      </c>
      <c r="R3" s="4">
        <v>46</v>
      </c>
      <c r="S3" s="4">
        <v>93</v>
      </c>
      <c r="T3" s="4">
        <v>201</v>
      </c>
      <c r="W3" s="4">
        <v>74</v>
      </c>
      <c r="X3" s="4">
        <v>101</v>
      </c>
      <c r="Y3" s="4">
        <v>165</v>
      </c>
      <c r="AB3" s="4">
        <v>68</v>
      </c>
      <c r="AC3" s="4">
        <v>109</v>
      </c>
      <c r="AD3" s="4">
        <v>163</v>
      </c>
    </row>
    <row r="4" spans="1:31" ht="18.75" customHeight="1" x14ac:dyDescent="0.3">
      <c r="C4" s="22" t="s">
        <v>0</v>
      </c>
      <c r="D4" s="23"/>
      <c r="E4" s="23"/>
      <c r="F4" s="23"/>
      <c r="H4" s="22" t="s">
        <v>1</v>
      </c>
      <c r="I4" s="23"/>
      <c r="J4" s="23"/>
      <c r="K4" s="23"/>
      <c r="L4" s="1"/>
      <c r="M4" s="22" t="s">
        <v>2</v>
      </c>
      <c r="N4" s="24"/>
      <c r="O4" s="24"/>
      <c r="P4" s="24"/>
      <c r="R4" s="22" t="s">
        <v>358</v>
      </c>
      <c r="S4" s="24"/>
      <c r="T4" s="24"/>
      <c r="U4" s="24"/>
      <c r="W4" s="22" t="s">
        <v>360</v>
      </c>
      <c r="X4" s="24"/>
      <c r="Y4" s="24"/>
      <c r="Z4" s="24"/>
    </row>
    <row r="5" spans="1:31" ht="36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14"/>
      <c r="H5" s="7" t="s">
        <v>5</v>
      </c>
      <c r="I5" s="7" t="s">
        <v>6</v>
      </c>
      <c r="J5" s="7" t="s">
        <v>7</v>
      </c>
      <c r="K5" s="7" t="s">
        <v>8</v>
      </c>
      <c r="L5" s="8"/>
      <c r="M5" s="7" t="s">
        <v>5</v>
      </c>
      <c r="N5" s="7" t="s">
        <v>6</v>
      </c>
      <c r="O5" s="7" t="s">
        <v>7</v>
      </c>
      <c r="P5" s="7" t="s">
        <v>8</v>
      </c>
      <c r="Q5" s="14"/>
      <c r="R5" s="7" t="s">
        <v>5</v>
      </c>
      <c r="S5" s="7" t="s">
        <v>6</v>
      </c>
      <c r="T5" s="7" t="s">
        <v>7</v>
      </c>
      <c r="U5" s="7" t="s">
        <v>8</v>
      </c>
      <c r="V5" s="14"/>
      <c r="W5" s="7" t="s">
        <v>5</v>
      </c>
      <c r="X5" s="7" t="s">
        <v>6</v>
      </c>
      <c r="Y5" s="7" t="s">
        <v>7</v>
      </c>
      <c r="Z5" s="7" t="s">
        <v>8</v>
      </c>
      <c r="AA5" s="14"/>
      <c r="AB5" s="7" t="s">
        <v>5</v>
      </c>
      <c r="AC5" s="7" t="s">
        <v>6</v>
      </c>
      <c r="AD5" s="7" t="s">
        <v>7</v>
      </c>
      <c r="AE5" s="7" t="s">
        <v>8</v>
      </c>
    </row>
    <row r="6" spans="1:31" x14ac:dyDescent="0.25">
      <c r="A6" s="9" t="s">
        <v>9</v>
      </c>
      <c r="B6" s="9"/>
      <c r="C6" s="10">
        <v>79.239999999999995</v>
      </c>
      <c r="D6" s="11">
        <v>32.340000000000003</v>
      </c>
      <c r="E6" s="11">
        <v>0.17500459353162107</v>
      </c>
      <c r="F6" s="12"/>
      <c r="G6" s="14"/>
      <c r="H6" s="13">
        <v>72.344044930183784</v>
      </c>
      <c r="I6" s="15">
        <v>27.347130972935403</v>
      </c>
      <c r="J6" s="15">
        <v>0.19</v>
      </c>
      <c r="K6" s="14"/>
      <c r="L6" s="14"/>
      <c r="M6" s="13">
        <v>71.009393396132353</v>
      </c>
      <c r="N6" s="15">
        <v>26.353329664281784</v>
      </c>
      <c r="O6" s="15">
        <v>0.19246522518821152</v>
      </c>
      <c r="P6" s="14"/>
      <c r="Q6" s="14"/>
      <c r="R6" s="15">
        <v>60.379635400487111</v>
      </c>
      <c r="S6" s="15">
        <v>24.547822312255825</v>
      </c>
      <c r="T6" s="15">
        <v>0.17569098574913325</v>
      </c>
      <c r="U6" s="14"/>
      <c r="V6" s="14"/>
      <c r="W6" s="25">
        <v>42.975779396456339</v>
      </c>
      <c r="X6" s="26">
        <v>23.241266480608218</v>
      </c>
      <c r="Y6" s="15">
        <v>0.1320796580031286</v>
      </c>
      <c r="Z6" s="14"/>
      <c r="AA6" s="14"/>
      <c r="AB6" s="15">
        <v>51.897183428515739</v>
      </c>
      <c r="AC6" s="15">
        <v>18.866581847195565</v>
      </c>
      <c r="AD6" s="15">
        <v>0.19648189075735681</v>
      </c>
      <c r="AE6" s="14"/>
    </row>
    <row r="7" spans="1:31" x14ac:dyDescent="0.25">
      <c r="A7" s="14" t="s">
        <v>10</v>
      </c>
      <c r="B7" s="14" t="s">
        <v>10</v>
      </c>
      <c r="C7" s="14">
        <v>339.15</v>
      </c>
      <c r="D7" s="14">
        <v>29.17</v>
      </c>
      <c r="E7" s="15">
        <v>0.83060060599482721</v>
      </c>
      <c r="F7" s="16">
        <v>9</v>
      </c>
      <c r="G7" s="14"/>
      <c r="H7" s="14">
        <v>287.48</v>
      </c>
      <c r="I7" s="14">
        <v>22.72</v>
      </c>
      <c r="J7" s="15">
        <v>0.9035891899167694</v>
      </c>
      <c r="K7" s="14">
        <v>8</v>
      </c>
      <c r="L7" s="14"/>
      <c r="M7" s="14">
        <v>190.02</v>
      </c>
      <c r="N7" s="14">
        <v>18.309999999999999</v>
      </c>
      <c r="O7" s="15">
        <v>0.74108295152562731</v>
      </c>
      <c r="P7" s="14">
        <v>8</v>
      </c>
      <c r="Q7" s="14"/>
      <c r="R7" s="14">
        <v>148.22</v>
      </c>
      <c r="S7" s="15">
        <v>17.91</v>
      </c>
      <c r="T7" s="15">
        <v>0.59119568097163921</v>
      </c>
      <c r="U7" s="14">
        <v>8.5</v>
      </c>
      <c r="V7" s="14"/>
      <c r="W7" s="25">
        <v>99.7</v>
      </c>
      <c r="X7" s="26">
        <v>16.78</v>
      </c>
      <c r="Y7" s="15">
        <v>0.4244831199681125</v>
      </c>
      <c r="Z7" s="14">
        <v>8.5</v>
      </c>
      <c r="AA7" s="14"/>
      <c r="AB7" s="14">
        <v>122.17</v>
      </c>
      <c r="AC7" s="15">
        <v>13.36</v>
      </c>
      <c r="AD7" s="15">
        <v>0.65340186045056714</v>
      </c>
      <c r="AE7" s="14">
        <v>7</v>
      </c>
    </row>
    <row r="8" spans="1:31" x14ac:dyDescent="0.25">
      <c r="A8" s="14" t="s">
        <v>10</v>
      </c>
      <c r="B8" s="14" t="s">
        <v>11</v>
      </c>
      <c r="C8" s="14">
        <v>246.08</v>
      </c>
      <c r="D8" s="14">
        <v>27.68</v>
      </c>
      <c r="E8" s="15">
        <v>0.63510488350883021</v>
      </c>
      <c r="F8" s="16">
        <v>9.5</v>
      </c>
      <c r="G8" s="14"/>
      <c r="H8" s="14">
        <v>269.3</v>
      </c>
      <c r="I8" s="14">
        <v>23.46</v>
      </c>
      <c r="J8" s="15">
        <v>0.81999834176270625</v>
      </c>
      <c r="K8" s="14">
        <v>8</v>
      </c>
      <c r="L8" s="14"/>
      <c r="M8" s="14">
        <v>217.06</v>
      </c>
      <c r="N8" s="14">
        <v>24.29</v>
      </c>
      <c r="O8" s="15">
        <v>0.63842135809634359</v>
      </c>
      <c r="P8" s="14">
        <v>8.5</v>
      </c>
      <c r="Q8" s="14"/>
      <c r="R8" s="14">
        <v>112.59</v>
      </c>
      <c r="S8" s="15">
        <v>15.5</v>
      </c>
      <c r="T8" s="15">
        <v>0.51902827294585852</v>
      </c>
      <c r="U8" s="14">
        <v>8.5</v>
      </c>
      <c r="V8" s="14"/>
      <c r="W8" s="25">
        <v>99.83</v>
      </c>
      <c r="X8" s="26">
        <v>18.78</v>
      </c>
      <c r="Y8" s="15">
        <v>0.37973634027029268</v>
      </c>
      <c r="Z8" s="14">
        <v>9</v>
      </c>
      <c r="AA8" s="14"/>
      <c r="AB8" s="14">
        <v>132.33000000000001</v>
      </c>
      <c r="AC8" s="15">
        <v>15.3</v>
      </c>
      <c r="AD8" s="15">
        <v>0.61769339192438433</v>
      </c>
      <c r="AE8" s="14">
        <v>8</v>
      </c>
    </row>
    <row r="9" spans="1:31" x14ac:dyDescent="0.25">
      <c r="A9" s="14" t="s">
        <v>10</v>
      </c>
      <c r="B9" s="14" t="s">
        <v>12</v>
      </c>
      <c r="C9" s="14">
        <v>186.55</v>
      </c>
      <c r="D9" s="14">
        <v>29.82</v>
      </c>
      <c r="E9" s="15">
        <v>0.44687544687544689</v>
      </c>
      <c r="F9" s="16">
        <v>9.5</v>
      </c>
      <c r="G9" s="14"/>
      <c r="H9" s="14">
        <v>200.2</v>
      </c>
      <c r="I9" s="14">
        <v>26.27</v>
      </c>
      <c r="J9" s="15">
        <v>0.54437554437554436</v>
      </c>
      <c r="K9" s="14">
        <v>9.5</v>
      </c>
      <c r="L9" s="14"/>
      <c r="M9" s="14">
        <v>160.38999999999999</v>
      </c>
      <c r="N9" s="14">
        <v>21.4</v>
      </c>
      <c r="O9" s="15">
        <v>0.53543803543803548</v>
      </c>
      <c r="P9" s="14">
        <v>8.5</v>
      </c>
      <c r="Q9" s="14"/>
      <c r="R9" s="14">
        <v>72.8</v>
      </c>
      <c r="S9" s="15">
        <v>15.53</v>
      </c>
      <c r="T9" s="15">
        <v>0.33475033475033472</v>
      </c>
      <c r="U9" s="14">
        <v>9</v>
      </c>
      <c r="V9" s="14"/>
      <c r="W9" s="25">
        <v>91</v>
      </c>
      <c r="X9" s="26">
        <v>24.84</v>
      </c>
      <c r="Y9" s="15">
        <v>0.26162526162526162</v>
      </c>
      <c r="Z9" s="14">
        <v>9</v>
      </c>
      <c r="AA9" s="14"/>
      <c r="AB9" s="14">
        <v>129.68</v>
      </c>
      <c r="AC9" s="15">
        <v>22.01</v>
      </c>
      <c r="AD9" s="15">
        <v>0.42087542087542085</v>
      </c>
      <c r="AE9" s="14">
        <v>8.5</v>
      </c>
    </row>
    <row r="10" spans="1:31" x14ac:dyDescent="0.25">
      <c r="A10" s="17" t="s">
        <v>10</v>
      </c>
      <c r="B10" s="17" t="s">
        <v>13</v>
      </c>
      <c r="C10" s="17">
        <v>36.07</v>
      </c>
      <c r="D10" s="17">
        <v>10</v>
      </c>
      <c r="E10" s="18">
        <v>0.25764784692282588</v>
      </c>
      <c r="F10" s="19">
        <v>7</v>
      </c>
      <c r="G10" s="17"/>
      <c r="H10" s="17">
        <v>132.26</v>
      </c>
      <c r="I10" s="17">
        <v>34.380000000000003</v>
      </c>
      <c r="J10" s="18">
        <v>0.27482437005101429</v>
      </c>
      <c r="K10" s="17">
        <v>10</v>
      </c>
      <c r="L10" s="17"/>
      <c r="M10" s="17">
        <v>216.42</v>
      </c>
      <c r="N10" s="17">
        <v>39.130000000000003</v>
      </c>
      <c r="O10" s="15">
        <v>0.395060031948333</v>
      </c>
      <c r="P10" s="17">
        <v>9.5</v>
      </c>
      <c r="Q10" s="14"/>
      <c r="R10" s="14">
        <v>36.07</v>
      </c>
      <c r="S10" s="15">
        <v>15.79</v>
      </c>
      <c r="T10" s="15">
        <v>0.16317696971778972</v>
      </c>
      <c r="U10" s="17">
        <v>8</v>
      </c>
      <c r="V10" s="14"/>
      <c r="W10" s="25">
        <v>132.26</v>
      </c>
      <c r="X10" s="26">
        <v>40.74</v>
      </c>
      <c r="Y10" s="15">
        <v>0.23188306223054328</v>
      </c>
      <c r="Z10" s="17">
        <v>10</v>
      </c>
      <c r="AA10" s="14"/>
      <c r="AB10" s="14">
        <v>72.14</v>
      </c>
      <c r="AC10" s="15">
        <v>33.33</v>
      </c>
      <c r="AD10" s="15">
        <v>0.15458870815369552</v>
      </c>
      <c r="AE10" s="17">
        <v>10</v>
      </c>
    </row>
    <row r="11" spans="1:31" x14ac:dyDescent="0.25">
      <c r="A11" s="14" t="s">
        <v>10</v>
      </c>
      <c r="B11" s="14" t="s">
        <v>14</v>
      </c>
      <c r="C11" s="14">
        <v>85.35</v>
      </c>
      <c r="D11" s="14">
        <v>30.14</v>
      </c>
      <c r="E11" s="15">
        <v>0.20225401943574034</v>
      </c>
      <c r="F11" s="16">
        <v>10</v>
      </c>
      <c r="G11" s="14"/>
      <c r="H11" s="14">
        <v>98.9</v>
      </c>
      <c r="I11" s="14">
        <v>29.55</v>
      </c>
      <c r="J11" s="15">
        <v>0.23902747751496584</v>
      </c>
      <c r="K11" s="14">
        <v>10</v>
      </c>
      <c r="L11" s="14"/>
      <c r="M11" s="14">
        <v>86.71</v>
      </c>
      <c r="N11" s="14">
        <v>23.44</v>
      </c>
      <c r="O11" s="15">
        <v>0.26418826462180434</v>
      </c>
      <c r="P11" s="14">
        <v>9</v>
      </c>
      <c r="Q11" s="14"/>
      <c r="R11" s="14">
        <v>39.29</v>
      </c>
      <c r="S11" s="15">
        <v>18.010000000000002</v>
      </c>
      <c r="T11" s="15">
        <v>0.1558033355461923</v>
      </c>
      <c r="U11" s="14">
        <v>8</v>
      </c>
      <c r="V11" s="14"/>
      <c r="W11" s="25">
        <v>18.97</v>
      </c>
      <c r="X11" s="26">
        <v>13.86</v>
      </c>
      <c r="Y11" s="15">
        <v>9.7739980684257294E-2</v>
      </c>
      <c r="Z11" s="14">
        <v>6</v>
      </c>
      <c r="AA11" s="14"/>
      <c r="AB11" s="14">
        <v>24.39</v>
      </c>
      <c r="AC11" s="15">
        <v>10.98</v>
      </c>
      <c r="AD11" s="15">
        <v>0.15870650328928906</v>
      </c>
      <c r="AE11" s="14">
        <v>6</v>
      </c>
    </row>
    <row r="12" spans="1:31" x14ac:dyDescent="0.25">
      <c r="A12" s="14" t="s">
        <v>10</v>
      </c>
      <c r="B12" s="14" t="s">
        <v>15</v>
      </c>
      <c r="C12" s="14">
        <v>158.56</v>
      </c>
      <c r="D12" s="14">
        <v>32.549999999999997</v>
      </c>
      <c r="E12" s="15">
        <v>0.34798549845255011</v>
      </c>
      <c r="F12" s="16">
        <v>10</v>
      </c>
      <c r="G12" s="14"/>
      <c r="H12" s="14">
        <v>165.13</v>
      </c>
      <c r="I12" s="14">
        <v>38.65</v>
      </c>
      <c r="J12" s="15">
        <v>0.30514748599549085</v>
      </c>
      <c r="K12" s="14">
        <v>10</v>
      </c>
      <c r="L12" s="14"/>
      <c r="M12" s="14">
        <v>117.48</v>
      </c>
      <c r="N12" s="14">
        <v>30.23</v>
      </c>
      <c r="O12" s="15">
        <v>0.27756684783820607</v>
      </c>
      <c r="P12" s="14">
        <v>10</v>
      </c>
      <c r="Q12" s="14"/>
      <c r="R12" s="14">
        <v>73.12</v>
      </c>
      <c r="S12" s="15">
        <v>25.8</v>
      </c>
      <c r="T12" s="15">
        <v>0.20245362051623911</v>
      </c>
      <c r="U12" s="14">
        <v>10</v>
      </c>
      <c r="V12" s="14"/>
      <c r="W12" s="25">
        <v>44.36</v>
      </c>
      <c r="X12" s="26">
        <v>25.84</v>
      </c>
      <c r="Y12" s="15">
        <v>0.12264581648664921</v>
      </c>
      <c r="Z12" s="14">
        <v>9</v>
      </c>
      <c r="AA12" s="14"/>
      <c r="AB12" s="14">
        <v>39.43</v>
      </c>
      <c r="AC12" s="15">
        <v>17.52</v>
      </c>
      <c r="AD12" s="15">
        <v>0.16078925223608556</v>
      </c>
      <c r="AE12" s="14">
        <v>8</v>
      </c>
    </row>
    <row r="13" spans="1:31" x14ac:dyDescent="0.25">
      <c r="A13" s="14" t="s">
        <v>10</v>
      </c>
      <c r="B13" s="14" t="s">
        <v>16</v>
      </c>
      <c r="C13" s="14">
        <v>83.85</v>
      </c>
      <c r="D13" s="14">
        <v>27.36</v>
      </c>
      <c r="E13" s="15">
        <v>0.2188789044294121</v>
      </c>
      <c r="F13" s="16">
        <v>10</v>
      </c>
      <c r="G13" s="14"/>
      <c r="H13" s="14">
        <v>59.46</v>
      </c>
      <c r="I13" s="14">
        <v>20.53</v>
      </c>
      <c r="J13" s="15">
        <v>0.20690045692332484</v>
      </c>
      <c r="K13" s="14">
        <v>9</v>
      </c>
      <c r="L13" s="14"/>
      <c r="M13" s="14">
        <v>59.46</v>
      </c>
      <c r="N13" s="14">
        <v>23.64</v>
      </c>
      <c r="O13" s="15">
        <v>0.17967671259130844</v>
      </c>
      <c r="P13" s="14">
        <v>9</v>
      </c>
      <c r="Q13" s="14"/>
      <c r="R13" s="14">
        <v>62.51</v>
      </c>
      <c r="S13" s="15">
        <v>32.54</v>
      </c>
      <c r="T13" s="15">
        <v>0.13720767143336279</v>
      </c>
      <c r="U13" s="14">
        <v>10</v>
      </c>
      <c r="V13" s="14"/>
      <c r="W13" s="25">
        <v>67.08</v>
      </c>
      <c r="X13" s="26">
        <v>31.88</v>
      </c>
      <c r="Y13" s="15">
        <v>0.15027506871273069</v>
      </c>
      <c r="Z13" s="14">
        <v>10</v>
      </c>
      <c r="AA13" s="14"/>
      <c r="AB13" s="14">
        <v>73.180000000000007</v>
      </c>
      <c r="AC13" s="15">
        <v>29.45</v>
      </c>
      <c r="AD13" s="15">
        <v>0.17749881304474713</v>
      </c>
      <c r="AE13" s="14">
        <v>10</v>
      </c>
    </row>
    <row r="14" spans="1:31" x14ac:dyDescent="0.25">
      <c r="A14" s="14" t="s">
        <v>10</v>
      </c>
      <c r="B14" s="14" t="s">
        <v>17</v>
      </c>
      <c r="C14" s="14">
        <v>241.22</v>
      </c>
      <c r="D14" s="14">
        <v>28.37</v>
      </c>
      <c r="E14" s="15">
        <v>0.60732072051201536</v>
      </c>
      <c r="F14" s="16">
        <v>9.5</v>
      </c>
      <c r="G14" s="14"/>
      <c r="H14" s="14">
        <v>203.82</v>
      </c>
      <c r="I14" s="14">
        <v>24.21</v>
      </c>
      <c r="J14" s="15">
        <v>0.60139916295173179</v>
      </c>
      <c r="K14" s="14">
        <v>8.5</v>
      </c>
      <c r="L14" s="14"/>
      <c r="M14" s="14">
        <v>162.77000000000001</v>
      </c>
      <c r="N14" s="14">
        <v>22.52</v>
      </c>
      <c r="O14" s="15">
        <v>0.5163309336100963</v>
      </c>
      <c r="P14" s="14">
        <v>8.5</v>
      </c>
      <c r="Q14" s="14"/>
      <c r="R14" s="14">
        <v>108.99</v>
      </c>
      <c r="S14" s="15">
        <v>19.690000000000001</v>
      </c>
      <c r="T14" s="15">
        <v>0.39530007420722618</v>
      </c>
      <c r="U14" s="14">
        <v>8.5</v>
      </c>
      <c r="V14" s="14"/>
      <c r="W14" s="25">
        <v>77.44</v>
      </c>
      <c r="X14" s="26">
        <v>19.32</v>
      </c>
      <c r="Y14" s="15">
        <v>0.28625675815810092</v>
      </c>
      <c r="Z14" s="14">
        <v>9</v>
      </c>
      <c r="AA14" s="14"/>
      <c r="AB14" s="14">
        <v>96.25</v>
      </c>
      <c r="AC14" s="15">
        <v>17.03</v>
      </c>
      <c r="AD14" s="15">
        <v>0.40367691173152992</v>
      </c>
      <c r="AE14" s="14">
        <v>8.5</v>
      </c>
    </row>
    <row r="15" spans="1:31" x14ac:dyDescent="0.25">
      <c r="A15" s="14" t="s">
        <v>10</v>
      </c>
      <c r="B15" s="14" t="s">
        <v>18</v>
      </c>
      <c r="C15" s="14">
        <v>75.06</v>
      </c>
      <c r="D15" s="14">
        <v>42.27</v>
      </c>
      <c r="E15" s="15">
        <v>0.12684348037587517</v>
      </c>
      <c r="F15" s="16">
        <v>10</v>
      </c>
      <c r="G15" s="14"/>
      <c r="H15" s="14">
        <v>87.88</v>
      </c>
      <c r="I15" s="14">
        <v>43.64</v>
      </c>
      <c r="J15" s="15">
        <v>0.14384312207573471</v>
      </c>
      <c r="K15" s="14">
        <v>10</v>
      </c>
      <c r="L15" s="14"/>
      <c r="M15" s="14">
        <v>60.41</v>
      </c>
      <c r="N15" s="14">
        <v>44</v>
      </c>
      <c r="O15" s="15">
        <v>9.8074855960728222E-2</v>
      </c>
      <c r="P15" s="14">
        <v>10</v>
      </c>
      <c r="Q15" s="14"/>
      <c r="R15" s="14">
        <v>21.97</v>
      </c>
      <c r="S15" s="15">
        <v>25.53</v>
      </c>
      <c r="T15" s="15">
        <v>6.1460243068723011E-2</v>
      </c>
      <c r="U15" s="14">
        <v>8</v>
      </c>
      <c r="V15" s="14"/>
      <c r="W15" s="25">
        <v>21.97</v>
      </c>
      <c r="X15" s="26">
        <v>21.05</v>
      </c>
      <c r="Y15" s="15">
        <v>7.4536890530153443E-2</v>
      </c>
      <c r="Z15" s="14">
        <v>7</v>
      </c>
      <c r="AA15" s="14"/>
      <c r="AB15" s="14">
        <v>14.65</v>
      </c>
      <c r="AC15" s="15">
        <v>13.56</v>
      </c>
      <c r="AD15" s="15">
        <v>7.715222002243953E-2</v>
      </c>
      <c r="AE15" s="14">
        <v>5</v>
      </c>
    </row>
    <row r="16" spans="1:31" x14ac:dyDescent="0.25">
      <c r="A16" s="14" t="s">
        <v>10</v>
      </c>
      <c r="B16" s="14" t="s">
        <v>19</v>
      </c>
      <c r="C16" s="14">
        <v>48.04</v>
      </c>
      <c r="D16" s="14">
        <v>31.07</v>
      </c>
      <c r="E16" s="15">
        <v>0.11043154998420933</v>
      </c>
      <c r="F16" s="20">
        <v>9</v>
      </c>
      <c r="G16" s="14"/>
      <c r="H16" s="14">
        <v>46.6</v>
      </c>
      <c r="I16" s="14">
        <v>28.79</v>
      </c>
      <c r="J16" s="15">
        <v>0.11559190278720977</v>
      </c>
      <c r="K16" s="14">
        <v>9</v>
      </c>
      <c r="L16" s="14"/>
      <c r="M16" s="14">
        <v>48.04</v>
      </c>
      <c r="N16" s="14">
        <v>30.93</v>
      </c>
      <c r="O16" s="15">
        <v>0.11094758526450936</v>
      </c>
      <c r="P16" s="14">
        <v>9</v>
      </c>
      <c r="Q16" s="14"/>
      <c r="R16" s="14">
        <v>22.03</v>
      </c>
      <c r="S16" s="15">
        <v>18.89</v>
      </c>
      <c r="T16" s="15">
        <v>8.3339697768457038E-2</v>
      </c>
      <c r="U16" s="14">
        <v>7</v>
      </c>
      <c r="V16" s="14"/>
      <c r="W16" s="25">
        <v>16.260000000000002</v>
      </c>
      <c r="X16" s="26">
        <v>15.9</v>
      </c>
      <c r="Y16" s="15">
        <v>7.3018992162456151E-2</v>
      </c>
      <c r="Z16" s="14">
        <v>7</v>
      </c>
      <c r="AA16" s="14"/>
      <c r="AB16" s="14">
        <v>24.56</v>
      </c>
      <c r="AC16" s="15">
        <v>18.09</v>
      </c>
      <c r="AD16" s="15">
        <v>9.7014632696408185E-2</v>
      </c>
      <c r="AE16" s="14">
        <v>7</v>
      </c>
    </row>
    <row r="17" spans="1:31" x14ac:dyDescent="0.25">
      <c r="A17" s="14" t="s">
        <v>10</v>
      </c>
      <c r="B17" s="14" t="s">
        <v>20</v>
      </c>
      <c r="C17" s="14">
        <v>33.869999999999997</v>
      </c>
      <c r="D17" s="14">
        <v>34.21</v>
      </c>
      <c r="E17" s="15">
        <v>7.0710303607714131E-2</v>
      </c>
      <c r="F17" s="20">
        <v>9</v>
      </c>
      <c r="G17" s="14"/>
      <c r="H17" s="14">
        <v>57.31</v>
      </c>
      <c r="I17" s="14">
        <v>24.72</v>
      </c>
      <c r="J17" s="15">
        <v>0.16561097423911991</v>
      </c>
      <c r="K17" s="14">
        <v>9</v>
      </c>
      <c r="L17" s="14"/>
      <c r="M17" s="14">
        <v>62.52</v>
      </c>
      <c r="N17" s="14">
        <v>33.799999999999997</v>
      </c>
      <c r="O17" s="15">
        <v>0.13211661989862375</v>
      </c>
      <c r="P17" s="14">
        <v>10</v>
      </c>
      <c r="Q17" s="14"/>
      <c r="R17" s="14">
        <v>52.1</v>
      </c>
      <c r="S17" s="15">
        <v>31.75</v>
      </c>
      <c r="T17" s="15">
        <v>0.11723024019173658</v>
      </c>
      <c r="U17" s="14">
        <v>9</v>
      </c>
      <c r="V17" s="14"/>
      <c r="W17" s="25">
        <v>65.13</v>
      </c>
      <c r="X17" s="26">
        <v>36.229999999999997</v>
      </c>
      <c r="Y17" s="15">
        <v>0.12839502497190197</v>
      </c>
      <c r="Z17" s="14">
        <v>10</v>
      </c>
      <c r="AA17" s="14"/>
      <c r="AB17" s="14">
        <v>49.5</v>
      </c>
      <c r="AC17" s="15">
        <v>30.16</v>
      </c>
      <c r="AD17" s="15">
        <v>0.11723024019173658</v>
      </c>
      <c r="AE17" s="14">
        <v>9</v>
      </c>
    </row>
    <row r="18" spans="1:31" x14ac:dyDescent="0.25">
      <c r="A18" s="14" t="s">
        <v>10</v>
      </c>
      <c r="B18" s="14" t="s">
        <v>21</v>
      </c>
      <c r="C18" s="14">
        <v>5.57</v>
      </c>
      <c r="D18" s="14">
        <v>10</v>
      </c>
      <c r="E18" s="15">
        <v>3.9777563862878784E-2</v>
      </c>
      <c r="F18" s="20">
        <v>5</v>
      </c>
      <c r="G18" s="14"/>
      <c r="H18" s="14">
        <v>16.71</v>
      </c>
      <c r="I18" s="14">
        <v>30</v>
      </c>
      <c r="J18" s="15">
        <v>3.9777563862878784E-2</v>
      </c>
      <c r="K18" s="14">
        <v>8</v>
      </c>
      <c r="L18" s="14"/>
      <c r="M18" s="14">
        <v>16.71</v>
      </c>
      <c r="N18" s="14">
        <v>18.75</v>
      </c>
      <c r="O18" s="15">
        <v>6.3644102180606052E-2</v>
      </c>
      <c r="P18" s="14">
        <v>7</v>
      </c>
      <c r="Q18" s="14"/>
      <c r="R18" s="14">
        <v>5.57</v>
      </c>
      <c r="S18" s="15">
        <v>5</v>
      </c>
      <c r="T18" s="15">
        <v>7.9555127725757568E-2</v>
      </c>
      <c r="U18" s="14">
        <v>5</v>
      </c>
      <c r="V18" s="14"/>
      <c r="W18" s="25">
        <v>0</v>
      </c>
      <c r="X18" s="26">
        <v>0</v>
      </c>
      <c r="Y18" s="15">
        <v>5.9666345794318176E-2</v>
      </c>
      <c r="Z18" s="14">
        <v>4</v>
      </c>
      <c r="AA18" s="14"/>
      <c r="AB18" s="14">
        <v>44.55</v>
      </c>
      <c r="AC18" s="15">
        <v>27.59</v>
      </c>
      <c r="AD18" s="15">
        <v>0.11535493520234846</v>
      </c>
      <c r="AE18" s="14">
        <v>9</v>
      </c>
    </row>
    <row r="19" spans="1:31" x14ac:dyDescent="0.25">
      <c r="A19" s="14" t="s">
        <v>10</v>
      </c>
      <c r="B19" s="14" t="s">
        <v>22</v>
      </c>
      <c r="C19" s="14">
        <v>217.31</v>
      </c>
      <c r="D19" s="14">
        <v>25.52</v>
      </c>
      <c r="E19" s="15">
        <v>0.60813440581214318</v>
      </c>
      <c r="F19" s="16">
        <v>9.5</v>
      </c>
      <c r="G19" s="14"/>
      <c r="H19" s="14">
        <v>176.76</v>
      </c>
      <c r="I19" s="14">
        <v>20.84</v>
      </c>
      <c r="J19" s="15">
        <v>0.60581770331381135</v>
      </c>
      <c r="K19" s="14">
        <v>8.5</v>
      </c>
      <c r="L19" s="14"/>
      <c r="M19" s="14">
        <v>256.23</v>
      </c>
      <c r="N19" s="14">
        <v>28.47</v>
      </c>
      <c r="O19" s="15">
        <v>0.64288494328712287</v>
      </c>
      <c r="P19" s="14">
        <v>9.5</v>
      </c>
      <c r="Q19" s="14"/>
      <c r="R19" s="14">
        <v>113.52</v>
      </c>
      <c r="S19" s="15">
        <v>22.8</v>
      </c>
      <c r="T19" s="15">
        <v>0.35561383349395803</v>
      </c>
      <c r="U19" s="14">
        <v>9</v>
      </c>
      <c r="V19" s="14"/>
      <c r="W19" s="25">
        <v>94.06</v>
      </c>
      <c r="X19" s="26">
        <v>18.89</v>
      </c>
      <c r="Y19" s="15">
        <v>0.35561383349395803</v>
      </c>
      <c r="Z19" s="14">
        <v>9</v>
      </c>
      <c r="AA19" s="14"/>
      <c r="AB19" s="14">
        <v>82.71</v>
      </c>
      <c r="AC19" s="15">
        <v>11.56</v>
      </c>
      <c r="AD19" s="15">
        <v>0.51083290088220035</v>
      </c>
      <c r="AE19" s="14">
        <v>7.5</v>
      </c>
    </row>
    <row r="20" spans="1:31" x14ac:dyDescent="0.25">
      <c r="A20" s="14" t="s">
        <v>10</v>
      </c>
      <c r="B20" s="14" t="s">
        <v>23</v>
      </c>
      <c r="C20" s="14">
        <v>172.76</v>
      </c>
      <c r="D20" s="14">
        <v>35.97</v>
      </c>
      <c r="E20" s="15">
        <v>0.34309949014157576</v>
      </c>
      <c r="F20" s="16">
        <v>10</v>
      </c>
      <c r="G20" s="14"/>
      <c r="H20" s="14">
        <v>101.62</v>
      </c>
      <c r="I20" s="14">
        <v>24.04</v>
      </c>
      <c r="J20" s="15">
        <v>0.30196626494829798</v>
      </c>
      <c r="K20" s="14">
        <v>9</v>
      </c>
      <c r="L20" s="14"/>
      <c r="M20" s="14">
        <v>79.27</v>
      </c>
      <c r="N20" s="14">
        <v>23.88</v>
      </c>
      <c r="O20" s="15">
        <v>0.23712094523183655</v>
      </c>
      <c r="P20" s="14">
        <v>9</v>
      </c>
      <c r="Q20" s="14"/>
      <c r="R20" s="14">
        <v>73.849999999999994</v>
      </c>
      <c r="S20" s="15">
        <v>24.44</v>
      </c>
      <c r="T20" s="15">
        <v>0.21582845219061039</v>
      </c>
      <c r="U20" s="14">
        <v>9</v>
      </c>
      <c r="V20" s="14"/>
      <c r="W20" s="25">
        <v>27.1</v>
      </c>
      <c r="X20" s="26">
        <v>15.87</v>
      </c>
      <c r="Y20" s="15">
        <v>0.12194791469065878</v>
      </c>
      <c r="Z20" s="14">
        <v>8</v>
      </c>
      <c r="AA20" s="14"/>
      <c r="AB20" s="14">
        <v>42</v>
      </c>
      <c r="AC20" s="15">
        <v>17.71</v>
      </c>
      <c r="AD20" s="15">
        <v>0.1693721037370261</v>
      </c>
      <c r="AE20" s="14">
        <v>8</v>
      </c>
    </row>
    <row r="21" spans="1:31" x14ac:dyDescent="0.25">
      <c r="A21" s="14" t="s">
        <v>10</v>
      </c>
      <c r="B21" s="14" t="s">
        <v>24</v>
      </c>
      <c r="C21" s="14">
        <v>215.06</v>
      </c>
      <c r="D21" s="14">
        <v>33.75</v>
      </c>
      <c r="E21" s="15">
        <v>0.45514709862176533</v>
      </c>
      <c r="F21" s="16">
        <v>9.5</v>
      </c>
      <c r="G21" s="14"/>
      <c r="H21" s="14">
        <v>136.91</v>
      </c>
      <c r="I21" s="14">
        <v>24.3</v>
      </c>
      <c r="J21" s="15">
        <v>0.40240539090985128</v>
      </c>
      <c r="K21" s="14">
        <v>8.5</v>
      </c>
      <c r="L21" s="14"/>
      <c r="M21" s="14">
        <v>111.3</v>
      </c>
      <c r="N21" s="14">
        <v>21.61</v>
      </c>
      <c r="O21" s="15">
        <v>0.36780806077812933</v>
      </c>
      <c r="P21" s="14">
        <v>9</v>
      </c>
      <c r="Q21" s="14"/>
      <c r="R21" s="14">
        <v>65.23</v>
      </c>
      <c r="S21" s="14">
        <v>19.27</v>
      </c>
      <c r="T21" s="15">
        <v>0.24172001318696457</v>
      </c>
      <c r="U21" s="14">
        <v>9</v>
      </c>
      <c r="V21" s="14"/>
      <c r="W21" s="25">
        <v>37.89</v>
      </c>
      <c r="X21" s="26">
        <v>17.12</v>
      </c>
      <c r="Y21" s="15">
        <v>0.15807135722404553</v>
      </c>
      <c r="Z21" s="14">
        <v>8</v>
      </c>
      <c r="AA21" s="14"/>
      <c r="AB21" s="14">
        <v>58.98</v>
      </c>
      <c r="AC21" s="15">
        <v>17.239999999999998</v>
      </c>
      <c r="AD21" s="15">
        <v>0.24433403368580581</v>
      </c>
      <c r="AE21" s="14">
        <v>9</v>
      </c>
    </row>
    <row r="22" spans="1:31" x14ac:dyDescent="0.25">
      <c r="A22" s="14" t="s">
        <v>10</v>
      </c>
      <c r="B22" s="14" t="s">
        <v>25</v>
      </c>
      <c r="C22" s="14">
        <v>119.38</v>
      </c>
      <c r="D22" s="14">
        <v>27.86</v>
      </c>
      <c r="E22" s="15">
        <v>0.30601238592706598</v>
      </c>
      <c r="F22" s="16">
        <v>10</v>
      </c>
      <c r="G22" s="14"/>
      <c r="H22" s="14">
        <v>91.5</v>
      </c>
      <c r="I22" s="14">
        <v>22.47</v>
      </c>
      <c r="J22" s="15">
        <v>0.29086325791087464</v>
      </c>
      <c r="K22" s="14">
        <v>9</v>
      </c>
      <c r="L22" s="14"/>
      <c r="M22" s="14">
        <v>83.02</v>
      </c>
      <c r="N22" s="14">
        <v>21.96</v>
      </c>
      <c r="O22" s="15">
        <v>0.27008731091724075</v>
      </c>
      <c r="P22" s="14">
        <v>9</v>
      </c>
      <c r="Q22" s="14"/>
      <c r="R22" s="14">
        <v>47.87</v>
      </c>
      <c r="S22" s="14">
        <v>19.36</v>
      </c>
      <c r="T22" s="15">
        <v>0.17659554944588818</v>
      </c>
      <c r="U22" s="14">
        <v>8</v>
      </c>
      <c r="V22" s="14"/>
      <c r="W22" s="25">
        <v>23.03</v>
      </c>
      <c r="X22" s="26">
        <v>16.59</v>
      </c>
      <c r="Y22" s="15">
        <v>9.9118580448795082E-2</v>
      </c>
      <c r="Z22" s="14">
        <v>7</v>
      </c>
      <c r="AA22" s="14"/>
      <c r="AB22" s="14">
        <v>32.72</v>
      </c>
      <c r="AC22" s="15">
        <v>13.33</v>
      </c>
      <c r="AD22" s="15">
        <v>0.17529705275878607</v>
      </c>
      <c r="AE22" s="14">
        <v>7</v>
      </c>
    </row>
    <row r="23" spans="1:31" x14ac:dyDescent="0.25">
      <c r="A23" s="14" t="s">
        <v>10</v>
      </c>
      <c r="B23" s="14" t="s">
        <v>26</v>
      </c>
      <c r="C23" s="14">
        <v>209.74</v>
      </c>
      <c r="D23" s="14">
        <v>29.93</v>
      </c>
      <c r="E23" s="15">
        <v>0.50053098527485973</v>
      </c>
      <c r="F23" s="16">
        <v>9.5</v>
      </c>
      <c r="G23" s="14"/>
      <c r="H23" s="14">
        <v>149.22999999999999</v>
      </c>
      <c r="I23" s="14">
        <v>22.05</v>
      </c>
      <c r="J23" s="15">
        <v>0.48333904760594898</v>
      </c>
      <c r="K23" s="14">
        <v>8.5</v>
      </c>
      <c r="L23" s="14"/>
      <c r="M23" s="14">
        <v>154.72999999999999</v>
      </c>
      <c r="N23" s="14">
        <v>20.79</v>
      </c>
      <c r="O23" s="15">
        <v>0.53147647307889923</v>
      </c>
      <c r="P23" s="14">
        <v>8.5</v>
      </c>
      <c r="Q23" s="14"/>
      <c r="R23" s="14">
        <v>88.02</v>
      </c>
      <c r="S23" s="14">
        <v>23.75</v>
      </c>
      <c r="T23" s="15">
        <v>0.26475584010122616</v>
      </c>
      <c r="U23" s="14">
        <v>9</v>
      </c>
      <c r="V23" s="14"/>
      <c r="W23" s="25">
        <v>67.39</v>
      </c>
      <c r="X23" s="26">
        <v>24.08</v>
      </c>
      <c r="Y23" s="15">
        <v>0.19991767517847689</v>
      </c>
      <c r="Z23" s="14">
        <v>9</v>
      </c>
      <c r="AA23" s="14"/>
      <c r="AB23" s="14">
        <v>76.33</v>
      </c>
      <c r="AC23" s="15">
        <v>17.93</v>
      </c>
      <c r="AD23" s="15">
        <v>0.30405169763016504</v>
      </c>
      <c r="AE23" s="14">
        <v>9</v>
      </c>
    </row>
    <row r="24" spans="1:31" x14ac:dyDescent="0.25">
      <c r="A24" s="14" t="s">
        <v>27</v>
      </c>
      <c r="B24" s="14" t="s">
        <v>28</v>
      </c>
      <c r="C24" s="14">
        <v>155.55000000000001</v>
      </c>
      <c r="D24" s="14">
        <v>21.43</v>
      </c>
      <c r="E24" s="15">
        <v>0.51849931484019107</v>
      </c>
      <c r="F24" s="16">
        <v>9.5</v>
      </c>
      <c r="G24" s="14"/>
      <c r="H24" s="14">
        <v>292.58</v>
      </c>
      <c r="I24" s="14">
        <v>33.619999999999997</v>
      </c>
      <c r="J24" s="15">
        <v>0.62167009687471897</v>
      </c>
      <c r="K24" s="14">
        <v>9.5</v>
      </c>
      <c r="L24" s="14"/>
      <c r="M24" s="14">
        <v>233.32</v>
      </c>
      <c r="N24" s="14">
        <v>47.37</v>
      </c>
      <c r="O24" s="15">
        <v>0.35183882078441542</v>
      </c>
      <c r="P24" s="14">
        <v>10</v>
      </c>
      <c r="Q24" s="14"/>
      <c r="R24" s="14">
        <v>470.35</v>
      </c>
      <c r="S24" s="14">
        <v>17.28</v>
      </c>
      <c r="T24" s="15">
        <v>1.9443724306507166</v>
      </c>
      <c r="U24" s="14">
        <v>7.5</v>
      </c>
      <c r="V24" s="14"/>
      <c r="W24" s="25">
        <v>148.13999999999999</v>
      </c>
      <c r="X24" s="26">
        <v>21.16</v>
      </c>
      <c r="Y24" s="15">
        <v>0.49998148216732713</v>
      </c>
      <c r="Z24" s="14">
        <v>8.5</v>
      </c>
      <c r="AA24" s="14"/>
      <c r="AB24" s="14">
        <v>477.76</v>
      </c>
      <c r="AC24" s="15">
        <v>23.67</v>
      </c>
      <c r="AD24" s="15">
        <v>1.4417455438158375</v>
      </c>
      <c r="AE24" s="14">
        <v>7.5</v>
      </c>
    </row>
    <row r="25" spans="1:31" x14ac:dyDescent="0.25">
      <c r="A25" s="14" t="s">
        <v>27</v>
      </c>
      <c r="B25" s="14" t="s">
        <v>29</v>
      </c>
      <c r="C25" s="14">
        <v>39.76</v>
      </c>
      <c r="D25" s="14">
        <v>20</v>
      </c>
      <c r="E25" s="15">
        <v>0.14198253046945106</v>
      </c>
      <c r="F25" s="20">
        <v>8</v>
      </c>
      <c r="G25" s="14"/>
      <c r="H25" s="14">
        <v>79.510000000000005</v>
      </c>
      <c r="I25" s="14">
        <v>45.45</v>
      </c>
      <c r="J25" s="15">
        <v>0.12494462681311691</v>
      </c>
      <c r="K25" s="14">
        <v>10</v>
      </c>
      <c r="L25" s="14"/>
      <c r="M25" s="14">
        <v>47.71</v>
      </c>
      <c r="N25" s="14">
        <v>28.57</v>
      </c>
      <c r="O25" s="15">
        <v>0.11926532559433886</v>
      </c>
      <c r="P25" s="14">
        <v>9</v>
      </c>
      <c r="Q25" s="14"/>
      <c r="R25" s="14">
        <v>87.46</v>
      </c>
      <c r="S25" s="14">
        <v>37.93</v>
      </c>
      <c r="T25" s="15">
        <v>0.16469973534456323</v>
      </c>
      <c r="U25" s="14">
        <v>10</v>
      </c>
      <c r="V25" s="14"/>
      <c r="W25" s="25">
        <v>23.85</v>
      </c>
      <c r="X25" s="26">
        <v>13.64</v>
      </c>
      <c r="Y25" s="15">
        <v>0.12494462681311691</v>
      </c>
      <c r="Z25" s="14">
        <v>6</v>
      </c>
      <c r="AA25" s="14"/>
      <c r="AB25" s="14">
        <v>15.9</v>
      </c>
      <c r="AC25" s="15">
        <v>10.53</v>
      </c>
      <c r="AD25" s="15">
        <v>0.10790672315678279</v>
      </c>
      <c r="AE25" s="14">
        <v>6</v>
      </c>
    </row>
    <row r="26" spans="1:31" x14ac:dyDescent="0.25">
      <c r="A26" s="14" t="s">
        <v>27</v>
      </c>
      <c r="B26" s="14" t="s">
        <v>30</v>
      </c>
      <c r="C26" s="14">
        <v>67.78</v>
      </c>
      <c r="D26" s="14">
        <v>28.68</v>
      </c>
      <c r="E26" s="15">
        <v>0.16879690983889709</v>
      </c>
      <c r="F26" s="16">
        <v>10</v>
      </c>
      <c r="G26" s="14"/>
      <c r="H26" s="14">
        <v>86.1</v>
      </c>
      <c r="I26" s="14">
        <v>31.97</v>
      </c>
      <c r="J26" s="15">
        <v>0.19234996702571994</v>
      </c>
      <c r="K26" s="14">
        <v>10</v>
      </c>
      <c r="L26" s="14"/>
      <c r="M26" s="14">
        <v>64.12</v>
      </c>
      <c r="N26" s="14">
        <v>33.020000000000003</v>
      </c>
      <c r="O26" s="15">
        <v>0.13870133676684565</v>
      </c>
      <c r="P26" s="14">
        <v>10</v>
      </c>
      <c r="Q26" s="14"/>
      <c r="R26" s="14">
        <v>45.8</v>
      </c>
      <c r="S26" s="14">
        <v>29.41</v>
      </c>
      <c r="T26" s="15">
        <v>0.11122277004888567</v>
      </c>
      <c r="U26" s="14">
        <v>9</v>
      </c>
      <c r="V26" s="14"/>
      <c r="W26" s="25">
        <v>21.98</v>
      </c>
      <c r="X26" s="26">
        <v>3.76</v>
      </c>
      <c r="Y26" s="15">
        <v>0.41741251347758274</v>
      </c>
      <c r="Z26" s="14">
        <v>4.5</v>
      </c>
      <c r="AA26" s="14"/>
      <c r="AB26" s="14">
        <v>27.48</v>
      </c>
      <c r="AC26" s="15">
        <v>5.38</v>
      </c>
      <c r="AD26" s="15">
        <v>0.36507238639575418</v>
      </c>
      <c r="AE26" s="14">
        <v>7</v>
      </c>
    </row>
    <row r="27" spans="1:31" x14ac:dyDescent="0.25">
      <c r="A27" s="14" t="s">
        <v>27</v>
      </c>
      <c r="B27" s="14" t="s">
        <v>31</v>
      </c>
      <c r="C27" s="14">
        <v>0</v>
      </c>
      <c r="D27" s="14">
        <v>0</v>
      </c>
      <c r="E27" s="15">
        <v>4.5490110449988172E-2</v>
      </c>
      <c r="F27" s="21">
        <v>4</v>
      </c>
      <c r="G27" s="14"/>
      <c r="H27" s="14">
        <v>127.37</v>
      </c>
      <c r="I27" s="14">
        <v>32.26</v>
      </c>
      <c r="J27" s="15">
        <v>0.28203868478992666</v>
      </c>
      <c r="K27" s="14">
        <v>10</v>
      </c>
      <c r="L27" s="14"/>
      <c r="M27" s="14">
        <v>229.27</v>
      </c>
      <c r="N27" s="14">
        <v>60</v>
      </c>
      <c r="O27" s="15">
        <v>0.27294066269992906</v>
      </c>
      <c r="P27" s="14">
        <v>10</v>
      </c>
      <c r="Q27" s="14"/>
      <c r="R27" s="14">
        <v>50.95</v>
      </c>
      <c r="S27" s="14">
        <v>18.18</v>
      </c>
      <c r="T27" s="15">
        <v>0.20015648597994792</v>
      </c>
      <c r="U27" s="14">
        <v>8</v>
      </c>
      <c r="V27" s="14"/>
      <c r="W27" s="25">
        <v>0</v>
      </c>
      <c r="X27" s="26">
        <v>0</v>
      </c>
      <c r="Y27" s="15">
        <v>6.3686154629983449E-2</v>
      </c>
      <c r="Z27" s="14">
        <v>4</v>
      </c>
      <c r="AA27" s="14"/>
      <c r="AB27" s="14">
        <v>25.47</v>
      </c>
      <c r="AC27" s="15">
        <v>22.22</v>
      </c>
      <c r="AD27" s="15">
        <v>8.1882198809978712E-2</v>
      </c>
      <c r="AE27" s="14">
        <v>8</v>
      </c>
    </row>
    <row r="28" spans="1:31" x14ac:dyDescent="0.25">
      <c r="A28" s="14" t="s">
        <v>27</v>
      </c>
      <c r="B28" s="14" t="s">
        <v>32</v>
      </c>
      <c r="C28" s="14">
        <v>29.61</v>
      </c>
      <c r="D28" s="14">
        <v>5.97</v>
      </c>
      <c r="E28" s="15">
        <v>0.35428740640467027</v>
      </c>
      <c r="F28" s="20">
        <v>7</v>
      </c>
      <c r="G28" s="14"/>
      <c r="H28" s="14">
        <v>303.52</v>
      </c>
      <c r="I28" s="14">
        <v>47.13</v>
      </c>
      <c r="J28" s="15">
        <v>0.46004484115233302</v>
      </c>
      <c r="K28" s="14">
        <v>9.5</v>
      </c>
      <c r="L28" s="14"/>
      <c r="M28" s="14">
        <v>37.020000000000003</v>
      </c>
      <c r="N28" s="14">
        <v>38.46</v>
      </c>
      <c r="O28" s="15">
        <v>6.8742332585980795E-2</v>
      </c>
      <c r="P28" s="14">
        <v>9</v>
      </c>
      <c r="Q28" s="14"/>
      <c r="R28" s="14">
        <v>140.66</v>
      </c>
      <c r="S28" s="14">
        <v>11.18</v>
      </c>
      <c r="T28" s="15">
        <v>0.89893819535513353</v>
      </c>
      <c r="U28" s="14">
        <v>7</v>
      </c>
      <c r="V28" s="14"/>
      <c r="W28" s="25">
        <v>14.81</v>
      </c>
      <c r="X28" s="26">
        <v>2.2999999999999998</v>
      </c>
      <c r="Y28" s="15">
        <v>0.46004484115233302</v>
      </c>
      <c r="Z28" s="14">
        <v>3.5</v>
      </c>
      <c r="AA28" s="14"/>
      <c r="AB28" s="14">
        <v>66.63</v>
      </c>
      <c r="AC28" s="15">
        <v>7.5</v>
      </c>
      <c r="AD28" s="15">
        <v>0.6345446084859766</v>
      </c>
      <c r="AE28" s="14">
        <v>7</v>
      </c>
    </row>
    <row r="29" spans="1:31" x14ac:dyDescent="0.25">
      <c r="A29" s="14" t="s">
        <v>27</v>
      </c>
      <c r="B29" s="14" t="s">
        <v>33</v>
      </c>
      <c r="C29" s="14">
        <v>110.82</v>
      </c>
      <c r="D29" s="14">
        <v>55.56</v>
      </c>
      <c r="E29" s="15">
        <v>0.14248773022323077</v>
      </c>
      <c r="F29" s="16">
        <v>10</v>
      </c>
      <c r="G29" s="14"/>
      <c r="H29" s="14">
        <v>51.72</v>
      </c>
      <c r="I29" s="14">
        <v>41.18</v>
      </c>
      <c r="J29" s="15">
        <v>8.9714496807219379E-2</v>
      </c>
      <c r="K29" s="14">
        <v>9</v>
      </c>
      <c r="L29" s="14"/>
      <c r="M29" s="14">
        <v>73.88</v>
      </c>
      <c r="N29" s="14">
        <v>22.22</v>
      </c>
      <c r="O29" s="15">
        <v>0.23747955037205132</v>
      </c>
      <c r="P29" s="14">
        <v>9</v>
      </c>
      <c r="Q29" s="14"/>
      <c r="R29" s="14">
        <v>66.489999999999995</v>
      </c>
      <c r="S29" s="14">
        <v>7.44</v>
      </c>
      <c r="T29" s="15">
        <v>0.63855612433373798</v>
      </c>
      <c r="U29" s="14">
        <v>7.5</v>
      </c>
      <c r="V29" s="14"/>
      <c r="W29" s="25">
        <v>36.94</v>
      </c>
      <c r="X29" s="26">
        <v>4.63</v>
      </c>
      <c r="Y29" s="15">
        <v>0.5699509208929231</v>
      </c>
      <c r="Z29" s="14">
        <v>5.5</v>
      </c>
      <c r="AA29" s="14"/>
      <c r="AB29" s="14">
        <v>140.38</v>
      </c>
      <c r="AC29" s="15">
        <v>15.97</v>
      </c>
      <c r="AD29" s="15">
        <v>0.6280014776505356</v>
      </c>
      <c r="AE29" s="14">
        <v>8</v>
      </c>
    </row>
    <row r="30" spans="1:31" x14ac:dyDescent="0.25">
      <c r="A30" s="14" t="s">
        <v>27</v>
      </c>
      <c r="B30" s="14" t="s">
        <v>34</v>
      </c>
      <c r="C30" s="14">
        <v>78.58</v>
      </c>
      <c r="D30" s="14">
        <v>28.21</v>
      </c>
      <c r="E30" s="15">
        <v>0.19899380567999755</v>
      </c>
      <c r="F30" s="16">
        <v>10</v>
      </c>
      <c r="G30" s="14"/>
      <c r="H30" s="14">
        <v>95.24</v>
      </c>
      <c r="I30" s="14">
        <v>35.71</v>
      </c>
      <c r="J30" s="15">
        <v>0.19048979689025408</v>
      </c>
      <c r="K30" s="14">
        <v>10</v>
      </c>
      <c r="L30" s="14"/>
      <c r="M30" s="14">
        <v>104.77</v>
      </c>
      <c r="N30" s="14">
        <v>43.14</v>
      </c>
      <c r="O30" s="15">
        <v>0.17348177931076708</v>
      </c>
      <c r="P30" s="14">
        <v>10</v>
      </c>
      <c r="Q30" s="14"/>
      <c r="R30" s="14">
        <v>80.959999999999994</v>
      </c>
      <c r="S30" s="14">
        <v>24.82</v>
      </c>
      <c r="T30" s="15">
        <v>0.2330098408389715</v>
      </c>
      <c r="U30" s="14">
        <v>9</v>
      </c>
      <c r="V30" s="14"/>
      <c r="W30" s="25">
        <v>42.86</v>
      </c>
      <c r="X30" s="26">
        <v>20</v>
      </c>
      <c r="Y30" s="15">
        <v>0.15307215821538275</v>
      </c>
      <c r="Z30" s="14">
        <v>8</v>
      </c>
      <c r="AA30" s="14"/>
      <c r="AB30" s="14">
        <v>45.24</v>
      </c>
      <c r="AC30" s="15">
        <v>24.36</v>
      </c>
      <c r="AD30" s="15">
        <v>0.13266253711999837</v>
      </c>
      <c r="AE30" s="14">
        <v>8</v>
      </c>
    </row>
    <row r="31" spans="1:31" x14ac:dyDescent="0.25">
      <c r="A31" s="14" t="s">
        <v>27</v>
      </c>
      <c r="B31" s="14" t="s">
        <v>35</v>
      </c>
      <c r="C31" s="14">
        <v>231.69</v>
      </c>
      <c r="D31" s="14">
        <v>40.479999999999997</v>
      </c>
      <c r="E31" s="15">
        <v>0.40886789024168635</v>
      </c>
      <c r="F31" s="16">
        <v>9.5</v>
      </c>
      <c r="G31" s="14"/>
      <c r="H31" s="14">
        <v>95.4</v>
      </c>
      <c r="I31" s="14">
        <v>20.39</v>
      </c>
      <c r="J31" s="15">
        <v>0.33423327535629915</v>
      </c>
      <c r="K31" s="14">
        <v>9</v>
      </c>
      <c r="L31" s="14"/>
      <c r="M31" s="14">
        <v>77.23</v>
      </c>
      <c r="N31" s="14">
        <v>34</v>
      </c>
      <c r="O31" s="15">
        <v>0.16224916279432</v>
      </c>
      <c r="P31" s="14">
        <v>10</v>
      </c>
      <c r="Q31" s="14"/>
      <c r="R31" s="14">
        <v>45.43</v>
      </c>
      <c r="S31" s="14">
        <v>16.39</v>
      </c>
      <c r="T31" s="15">
        <v>0.1979439786090704</v>
      </c>
      <c r="U31" s="14">
        <v>8</v>
      </c>
      <c r="V31" s="14"/>
      <c r="W31" s="25">
        <v>4.54</v>
      </c>
      <c r="X31" s="26">
        <v>0.91</v>
      </c>
      <c r="Y31" s="15">
        <v>0.35694815814750391</v>
      </c>
      <c r="Z31" s="14">
        <v>4</v>
      </c>
      <c r="AA31" s="14"/>
      <c r="AB31" s="14">
        <v>131.75</v>
      </c>
      <c r="AC31" s="15">
        <v>17.37</v>
      </c>
      <c r="AD31" s="15">
        <v>0.54191220373302884</v>
      </c>
      <c r="AE31" s="14">
        <v>8.5</v>
      </c>
    </row>
    <row r="32" spans="1:31" x14ac:dyDescent="0.25">
      <c r="A32" s="14" t="s">
        <v>36</v>
      </c>
      <c r="B32" s="14" t="s">
        <v>37</v>
      </c>
      <c r="C32" s="14">
        <v>310.26</v>
      </c>
      <c r="D32" s="14">
        <v>31.1</v>
      </c>
      <c r="E32" s="15">
        <v>0.71259605354020661</v>
      </c>
      <c r="F32" s="16">
        <v>9</v>
      </c>
      <c r="G32" s="14"/>
      <c r="H32" s="14">
        <v>257.12</v>
      </c>
      <c r="I32" s="14">
        <v>36.14</v>
      </c>
      <c r="J32" s="15">
        <v>0.50812261549688265</v>
      </c>
      <c r="K32" s="14">
        <v>9.5</v>
      </c>
      <c r="L32" s="14"/>
      <c r="M32" s="14">
        <v>277.69</v>
      </c>
      <c r="N32" s="14">
        <v>34.99</v>
      </c>
      <c r="O32" s="15">
        <v>0.56689342403628118</v>
      </c>
      <c r="P32" s="14">
        <v>9.5</v>
      </c>
      <c r="Q32" s="14"/>
      <c r="R32" s="14">
        <v>200.56</v>
      </c>
      <c r="S32" s="14">
        <v>25.6</v>
      </c>
      <c r="T32" s="15">
        <v>0.55954707296885642</v>
      </c>
      <c r="U32" s="14">
        <v>9.5</v>
      </c>
      <c r="V32" s="14"/>
      <c r="W32" s="25">
        <v>101.13</v>
      </c>
      <c r="X32" s="26">
        <v>14.18</v>
      </c>
      <c r="Y32" s="15">
        <v>0.50934700734145344</v>
      </c>
      <c r="Z32" s="14">
        <v>7.5</v>
      </c>
      <c r="AA32" s="14"/>
      <c r="AB32" s="14">
        <v>118.28</v>
      </c>
      <c r="AC32" s="15">
        <v>12.45</v>
      </c>
      <c r="AD32" s="15">
        <v>0.67831308189222406</v>
      </c>
      <c r="AE32" s="14">
        <v>7</v>
      </c>
    </row>
    <row r="33" spans="1:31" x14ac:dyDescent="0.25">
      <c r="A33" s="14" t="s">
        <v>36</v>
      </c>
      <c r="B33" s="14" t="s">
        <v>38</v>
      </c>
      <c r="C33" s="14">
        <v>272.02</v>
      </c>
      <c r="D33" s="14">
        <v>34.619999999999997</v>
      </c>
      <c r="E33" s="15">
        <v>0.56131260794473237</v>
      </c>
      <c r="F33" s="16">
        <v>9.5</v>
      </c>
      <c r="G33" s="14"/>
      <c r="H33" s="14">
        <v>237.48</v>
      </c>
      <c r="I33" s="14">
        <v>37.159999999999997</v>
      </c>
      <c r="J33" s="15">
        <v>0.45645201085615589</v>
      </c>
      <c r="K33" s="14">
        <v>9.5</v>
      </c>
      <c r="L33" s="14"/>
      <c r="M33" s="14">
        <v>177.03</v>
      </c>
      <c r="N33" s="14">
        <v>28.08</v>
      </c>
      <c r="O33" s="15">
        <v>0.4502837404391809</v>
      </c>
      <c r="P33" s="14">
        <v>9.5</v>
      </c>
      <c r="Q33" s="14"/>
      <c r="R33" s="14">
        <v>168.39</v>
      </c>
      <c r="S33" s="14">
        <v>25.49</v>
      </c>
      <c r="T33" s="15">
        <v>0.47187268689859363</v>
      </c>
      <c r="U33" s="14">
        <v>9.5</v>
      </c>
      <c r="V33" s="14"/>
      <c r="W33" s="25">
        <v>142.49</v>
      </c>
      <c r="X33" s="26">
        <v>21.85</v>
      </c>
      <c r="Y33" s="15">
        <v>0.46570441648161853</v>
      </c>
      <c r="Z33" s="14">
        <v>8.5</v>
      </c>
      <c r="AA33" s="14"/>
      <c r="AB33" s="14">
        <v>151.12</v>
      </c>
      <c r="AC33" s="15">
        <v>9.2799999999999994</v>
      </c>
      <c r="AD33" s="15">
        <v>1.1627189735998027</v>
      </c>
      <c r="AE33" s="14">
        <v>6.5</v>
      </c>
    </row>
    <row r="34" spans="1:31" x14ac:dyDescent="0.25">
      <c r="A34" s="14" t="s">
        <v>36</v>
      </c>
      <c r="B34" s="14" t="s">
        <v>39</v>
      </c>
      <c r="C34" s="14">
        <v>206.3</v>
      </c>
      <c r="D34" s="14">
        <v>38.1</v>
      </c>
      <c r="E34" s="15">
        <v>0.38681726752282219</v>
      </c>
      <c r="F34" s="16">
        <v>10</v>
      </c>
      <c r="G34" s="14"/>
      <c r="H34" s="14">
        <v>118.62</v>
      </c>
      <c r="I34" s="14">
        <v>44.23</v>
      </c>
      <c r="J34" s="15">
        <v>0.1915666467732072</v>
      </c>
      <c r="K34" s="14">
        <v>10</v>
      </c>
      <c r="L34" s="14"/>
      <c r="M34" s="14">
        <v>87.68</v>
      </c>
      <c r="N34" s="14">
        <v>23.94</v>
      </c>
      <c r="O34" s="15">
        <v>0.261562152324956</v>
      </c>
      <c r="P34" s="14">
        <v>9</v>
      </c>
      <c r="Q34" s="14"/>
      <c r="R34" s="14">
        <v>97.99</v>
      </c>
      <c r="S34" s="14">
        <v>20.21</v>
      </c>
      <c r="T34" s="15">
        <v>0.34629355378233606</v>
      </c>
      <c r="U34" s="14">
        <v>9</v>
      </c>
      <c r="V34" s="14"/>
      <c r="W34" s="25">
        <v>41.26</v>
      </c>
      <c r="X34" s="26">
        <v>12.7</v>
      </c>
      <c r="Y34" s="15">
        <v>0.23209036051369331</v>
      </c>
      <c r="Z34" s="14">
        <v>7</v>
      </c>
      <c r="AA34" s="14"/>
      <c r="AB34" s="14">
        <v>51.58</v>
      </c>
      <c r="AC34" s="15">
        <v>5.88</v>
      </c>
      <c r="AD34" s="15">
        <v>0.62627557598933115</v>
      </c>
      <c r="AE34" s="14">
        <v>6</v>
      </c>
    </row>
    <row r="35" spans="1:31" x14ac:dyDescent="0.25">
      <c r="A35" s="14" t="s">
        <v>36</v>
      </c>
      <c r="B35" s="14" t="s">
        <v>40</v>
      </c>
      <c r="C35" s="14">
        <v>72.930000000000007</v>
      </c>
      <c r="D35" s="14">
        <v>35.11</v>
      </c>
      <c r="E35" s="15">
        <v>0.14838528396839076</v>
      </c>
      <c r="F35" s="16">
        <v>10</v>
      </c>
      <c r="G35" s="14"/>
      <c r="H35" s="14">
        <v>83.98</v>
      </c>
      <c r="I35" s="14">
        <v>37.25</v>
      </c>
      <c r="J35" s="15">
        <v>0.16101381877421128</v>
      </c>
      <c r="K35" s="14">
        <v>10</v>
      </c>
      <c r="L35" s="14"/>
      <c r="M35" s="14">
        <v>141.44</v>
      </c>
      <c r="N35" s="14">
        <v>47.76</v>
      </c>
      <c r="O35" s="15">
        <v>0.21152795799749322</v>
      </c>
      <c r="P35" s="14">
        <v>10</v>
      </c>
      <c r="Q35" s="14"/>
      <c r="R35" s="14">
        <v>81.77</v>
      </c>
      <c r="S35" s="14">
        <v>31.36</v>
      </c>
      <c r="T35" s="15">
        <v>0.18627088838585223</v>
      </c>
      <c r="U35" s="14">
        <v>10</v>
      </c>
      <c r="V35" s="14"/>
      <c r="W35" s="25">
        <v>55.25</v>
      </c>
      <c r="X35" s="26">
        <v>29.76</v>
      </c>
      <c r="Y35" s="15">
        <v>0.13259961546111515</v>
      </c>
      <c r="Z35" s="14">
        <v>10</v>
      </c>
      <c r="AA35" s="14"/>
      <c r="AB35" s="14">
        <v>72.930000000000007</v>
      </c>
      <c r="AC35" s="15">
        <v>27.27</v>
      </c>
      <c r="AD35" s="15">
        <v>0.19100658893803493</v>
      </c>
      <c r="AE35" s="14">
        <v>10</v>
      </c>
    </row>
    <row r="36" spans="1:31" x14ac:dyDescent="0.25">
      <c r="A36" s="14" t="s">
        <v>36</v>
      </c>
      <c r="B36" s="14" t="s">
        <v>41</v>
      </c>
      <c r="C36" s="14">
        <v>42.49</v>
      </c>
      <c r="D36" s="14">
        <v>25</v>
      </c>
      <c r="E36" s="15">
        <v>0.12139973899056117</v>
      </c>
      <c r="F36" s="20">
        <v>9</v>
      </c>
      <c r="G36" s="14"/>
      <c r="H36" s="14">
        <v>148.71</v>
      </c>
      <c r="I36" s="14">
        <v>58.33</v>
      </c>
      <c r="J36" s="15">
        <v>0.18209960848584175</v>
      </c>
      <c r="K36" s="14">
        <v>10</v>
      </c>
      <c r="L36" s="14"/>
      <c r="M36" s="14">
        <v>162.88</v>
      </c>
      <c r="N36" s="14">
        <v>54.76</v>
      </c>
      <c r="O36" s="15">
        <v>0.21244954323348203</v>
      </c>
      <c r="P36" s="14">
        <v>10</v>
      </c>
      <c r="Q36" s="14"/>
      <c r="R36" s="14">
        <v>99.14</v>
      </c>
      <c r="S36" s="14">
        <v>51.85</v>
      </c>
      <c r="T36" s="15">
        <v>0.13657470636438129</v>
      </c>
      <c r="U36" s="14">
        <v>10</v>
      </c>
      <c r="V36" s="14"/>
      <c r="W36" s="25">
        <v>0</v>
      </c>
      <c r="X36" s="26">
        <v>0</v>
      </c>
      <c r="Y36" s="15">
        <v>3.0349934747640292E-2</v>
      </c>
      <c r="Z36" s="14">
        <v>4</v>
      </c>
      <c r="AA36" s="14"/>
      <c r="AB36" s="14">
        <v>28.33</v>
      </c>
      <c r="AC36" s="15">
        <v>19.05</v>
      </c>
      <c r="AD36" s="15">
        <v>0.10622477161674101</v>
      </c>
      <c r="AE36" s="14">
        <v>8</v>
      </c>
    </row>
    <row r="37" spans="1:31" x14ac:dyDescent="0.25">
      <c r="A37" s="14" t="s">
        <v>36</v>
      </c>
      <c r="B37" s="14" t="s">
        <v>42</v>
      </c>
      <c r="C37" s="14">
        <v>101.62</v>
      </c>
      <c r="D37" s="14">
        <v>29.37</v>
      </c>
      <c r="E37" s="15">
        <v>0.24719162844351669</v>
      </c>
      <c r="F37" s="16">
        <v>10</v>
      </c>
      <c r="G37" s="14"/>
      <c r="H37" s="14">
        <v>90.64</v>
      </c>
      <c r="I37" s="14">
        <v>32.04</v>
      </c>
      <c r="J37" s="15">
        <v>0.20206934706097002</v>
      </c>
      <c r="K37" s="14">
        <v>10</v>
      </c>
      <c r="L37" s="14"/>
      <c r="M37" s="14">
        <v>90.64</v>
      </c>
      <c r="N37" s="14">
        <v>28.95</v>
      </c>
      <c r="O37" s="15">
        <v>0.22364956859175322</v>
      </c>
      <c r="P37" s="14">
        <v>10</v>
      </c>
      <c r="Q37" s="14"/>
      <c r="R37" s="14">
        <v>32.96</v>
      </c>
      <c r="S37" s="14">
        <v>12.77</v>
      </c>
      <c r="T37" s="15">
        <v>0.18441280217214739</v>
      </c>
      <c r="U37" s="14">
        <v>7</v>
      </c>
      <c r="V37" s="14"/>
      <c r="W37" s="25">
        <v>35.71</v>
      </c>
      <c r="X37" s="26">
        <v>20.97</v>
      </c>
      <c r="Y37" s="15">
        <v>0.12163397590077807</v>
      </c>
      <c r="Z37" s="14">
        <v>8</v>
      </c>
      <c r="AA37" s="14"/>
      <c r="AB37" s="14">
        <v>120.85</v>
      </c>
      <c r="AC37" s="15">
        <v>26.83</v>
      </c>
      <c r="AD37" s="15">
        <v>0.32174148464076774</v>
      </c>
      <c r="AE37" s="14">
        <v>10</v>
      </c>
    </row>
    <row r="38" spans="1:31" x14ac:dyDescent="0.25">
      <c r="A38" s="14" t="s">
        <v>36</v>
      </c>
      <c r="B38" s="14" t="s">
        <v>43</v>
      </c>
      <c r="C38" s="14">
        <v>199.55</v>
      </c>
      <c r="D38" s="14">
        <v>36.96</v>
      </c>
      <c r="E38" s="15">
        <v>0.38569248570422415</v>
      </c>
      <c r="F38" s="16">
        <v>10</v>
      </c>
      <c r="G38" s="14"/>
      <c r="H38" s="14">
        <v>93.91</v>
      </c>
      <c r="I38" s="14">
        <v>24.24</v>
      </c>
      <c r="J38" s="15">
        <v>0.27669243539650867</v>
      </c>
      <c r="K38" s="14">
        <v>9</v>
      </c>
      <c r="L38" s="14"/>
      <c r="M38" s="14">
        <v>93.91</v>
      </c>
      <c r="N38" s="14">
        <v>30.77</v>
      </c>
      <c r="O38" s="15">
        <v>0.21800010061543104</v>
      </c>
      <c r="P38" s="14">
        <v>10</v>
      </c>
      <c r="Q38" s="14"/>
      <c r="R38" s="14">
        <v>35.22</v>
      </c>
      <c r="S38" s="14">
        <v>14.29</v>
      </c>
      <c r="T38" s="15">
        <v>0.17607700434323276</v>
      </c>
      <c r="U38" s="14">
        <v>7</v>
      </c>
      <c r="V38" s="14"/>
      <c r="W38" s="25">
        <v>58.69</v>
      </c>
      <c r="X38" s="26">
        <v>23.81</v>
      </c>
      <c r="Y38" s="15">
        <v>0.17607700434323276</v>
      </c>
      <c r="Z38" s="14">
        <v>9</v>
      </c>
      <c r="AA38" s="14"/>
      <c r="AB38" s="14">
        <v>105.65</v>
      </c>
      <c r="AC38" s="15">
        <v>23.68</v>
      </c>
      <c r="AD38" s="15">
        <v>0.31861553166870688</v>
      </c>
      <c r="AE38" s="14">
        <v>9</v>
      </c>
    </row>
    <row r="39" spans="1:31" x14ac:dyDescent="0.25">
      <c r="A39" s="14" t="s">
        <v>36</v>
      </c>
      <c r="B39" s="14" t="s">
        <v>44</v>
      </c>
      <c r="C39" s="14">
        <v>277.73</v>
      </c>
      <c r="D39" s="14">
        <v>31.98</v>
      </c>
      <c r="E39" s="15">
        <v>0.62024458227657386</v>
      </c>
      <c r="F39" s="16">
        <v>9.5</v>
      </c>
      <c r="G39" s="14"/>
      <c r="H39" s="14">
        <v>217.96</v>
      </c>
      <c r="I39" s="14">
        <v>25.41</v>
      </c>
      <c r="J39" s="15">
        <v>0.61271124726916615</v>
      </c>
      <c r="K39" s="14">
        <v>9.5</v>
      </c>
      <c r="L39" s="14"/>
      <c r="M39" s="14">
        <v>203.9</v>
      </c>
      <c r="N39" s="14">
        <v>25.55</v>
      </c>
      <c r="O39" s="15">
        <v>0.57002234889385528</v>
      </c>
      <c r="P39" s="14">
        <v>9.5</v>
      </c>
      <c r="Q39" s="14"/>
      <c r="R39" s="14">
        <v>175.78</v>
      </c>
      <c r="S39" s="14">
        <v>25.38</v>
      </c>
      <c r="T39" s="15">
        <v>0.49468899881977751</v>
      </c>
      <c r="U39" s="14">
        <v>9.5</v>
      </c>
      <c r="V39" s="14"/>
      <c r="W39" s="25">
        <v>77.34</v>
      </c>
      <c r="X39" s="26">
        <v>15.6</v>
      </c>
      <c r="Y39" s="15">
        <v>0.35406674534816562</v>
      </c>
      <c r="Z39" s="14">
        <v>9</v>
      </c>
      <c r="AA39" s="14"/>
      <c r="AB39" s="14">
        <v>126.56</v>
      </c>
      <c r="AC39" s="15">
        <v>11.76</v>
      </c>
      <c r="AD39" s="15">
        <v>0.76840017075559353</v>
      </c>
      <c r="AE39" s="14">
        <v>7</v>
      </c>
    </row>
    <row r="40" spans="1:31" x14ac:dyDescent="0.25">
      <c r="A40" s="14" t="s">
        <v>36</v>
      </c>
      <c r="B40" s="14" t="s">
        <v>45</v>
      </c>
      <c r="C40" s="14">
        <v>122.69</v>
      </c>
      <c r="D40" s="14">
        <v>22.34</v>
      </c>
      <c r="E40" s="15">
        <v>0.39228124061028946</v>
      </c>
      <c r="F40" s="20">
        <v>10</v>
      </c>
      <c r="G40" s="14"/>
      <c r="H40" s="14">
        <v>116.85</v>
      </c>
      <c r="I40" s="14">
        <v>28.57</v>
      </c>
      <c r="J40" s="15">
        <v>0.29212432811404537</v>
      </c>
      <c r="K40" s="14">
        <v>10</v>
      </c>
      <c r="L40" s="14"/>
      <c r="M40" s="14">
        <v>128.53</v>
      </c>
      <c r="N40" s="14">
        <v>24.72</v>
      </c>
      <c r="O40" s="15">
        <v>0.3714152171735719</v>
      </c>
      <c r="P40" s="14">
        <v>9</v>
      </c>
      <c r="Q40" s="14"/>
      <c r="R40" s="14">
        <v>140.22</v>
      </c>
      <c r="S40" s="14">
        <v>30.77</v>
      </c>
      <c r="T40" s="15">
        <v>0.32550996561279344</v>
      </c>
      <c r="U40" s="14">
        <v>10</v>
      </c>
      <c r="V40" s="14"/>
      <c r="W40" s="25">
        <v>52.58</v>
      </c>
      <c r="X40" s="26">
        <v>14.75</v>
      </c>
      <c r="Y40" s="15">
        <v>0.25456548592795381</v>
      </c>
      <c r="Z40" s="14">
        <v>7</v>
      </c>
      <c r="AA40" s="14"/>
      <c r="AB40" s="14">
        <v>58.42</v>
      </c>
      <c r="AC40" s="15">
        <v>10.53</v>
      </c>
      <c r="AD40" s="15">
        <v>0.39645444529763302</v>
      </c>
      <c r="AE40" s="14">
        <v>7.5</v>
      </c>
    </row>
    <row r="41" spans="1:31" x14ac:dyDescent="0.25">
      <c r="A41" s="14" t="s">
        <v>36</v>
      </c>
      <c r="B41" s="14" t="s">
        <v>46</v>
      </c>
      <c r="C41" s="14">
        <v>126.24</v>
      </c>
      <c r="D41" s="14">
        <v>22.54</v>
      </c>
      <c r="E41" s="15">
        <v>0.40014427737325009</v>
      </c>
      <c r="F41" s="16">
        <v>9.5</v>
      </c>
      <c r="G41" s="14"/>
      <c r="H41" s="14">
        <v>126.24</v>
      </c>
      <c r="I41" s="14">
        <v>32</v>
      </c>
      <c r="J41" s="15">
        <v>0.28179174462904932</v>
      </c>
      <c r="K41" s="14">
        <v>10</v>
      </c>
      <c r="L41" s="14"/>
      <c r="M41" s="14">
        <v>39.450000000000003</v>
      </c>
      <c r="N41" s="14">
        <v>16.670000000000002</v>
      </c>
      <c r="O41" s="15">
        <v>0.16907504677742963</v>
      </c>
      <c r="P41" s="14">
        <v>8</v>
      </c>
      <c r="Q41" s="14"/>
      <c r="R41" s="14">
        <v>94.68</v>
      </c>
      <c r="S41" s="14">
        <v>29.27</v>
      </c>
      <c r="T41" s="15">
        <v>0.23106923059582046</v>
      </c>
      <c r="U41" s="14">
        <v>10</v>
      </c>
      <c r="V41" s="14"/>
      <c r="W41" s="25">
        <v>47.34</v>
      </c>
      <c r="X41" s="26">
        <v>15.79</v>
      </c>
      <c r="Y41" s="15">
        <v>0.2141617259180775</v>
      </c>
      <c r="Z41" s="14">
        <v>8</v>
      </c>
      <c r="AA41" s="14"/>
      <c r="AB41" s="14">
        <v>63.12</v>
      </c>
      <c r="AC41" s="15">
        <v>13.56</v>
      </c>
      <c r="AD41" s="15">
        <v>0.33251425866227824</v>
      </c>
      <c r="AE41" s="14">
        <v>8</v>
      </c>
    </row>
    <row r="42" spans="1:31" x14ac:dyDescent="0.25">
      <c r="A42" s="14" t="s">
        <v>36</v>
      </c>
      <c r="B42" s="14" t="s">
        <v>47</v>
      </c>
      <c r="C42" s="14">
        <v>30.22</v>
      </c>
      <c r="D42" s="14">
        <v>22.86</v>
      </c>
      <c r="E42" s="15">
        <v>9.443940767603505E-2</v>
      </c>
      <c r="F42" s="20">
        <v>9</v>
      </c>
      <c r="G42" s="14"/>
      <c r="H42" s="14">
        <v>45.33</v>
      </c>
      <c r="I42" s="14">
        <v>28.57</v>
      </c>
      <c r="J42" s="15">
        <v>0.11332728921124206</v>
      </c>
      <c r="K42" s="14">
        <v>9</v>
      </c>
      <c r="L42" s="14"/>
      <c r="M42" s="14">
        <v>41.55</v>
      </c>
      <c r="N42" s="14">
        <v>23.4</v>
      </c>
      <c r="O42" s="15">
        <v>0.12681863316496136</v>
      </c>
      <c r="P42" s="14">
        <v>8</v>
      </c>
      <c r="Q42" s="14"/>
      <c r="R42" s="14">
        <v>26.44</v>
      </c>
      <c r="S42" s="14">
        <v>21.21</v>
      </c>
      <c r="T42" s="15">
        <v>8.9042870094547338E-2</v>
      </c>
      <c r="U42" s="14">
        <v>8</v>
      </c>
      <c r="V42" s="14"/>
      <c r="W42" s="25">
        <v>11.33</v>
      </c>
      <c r="X42" s="26">
        <v>17.649999999999999</v>
      </c>
      <c r="Y42" s="15">
        <v>4.5870569442645601E-2</v>
      </c>
      <c r="Z42" s="14">
        <v>6</v>
      </c>
      <c r="AA42" s="14"/>
      <c r="AB42" s="14">
        <v>18.89</v>
      </c>
      <c r="AC42" s="15">
        <v>3.97</v>
      </c>
      <c r="AD42" s="15">
        <v>0.33998186763372618</v>
      </c>
      <c r="AE42" s="14">
        <v>5</v>
      </c>
    </row>
    <row r="43" spans="1:31" x14ac:dyDescent="0.25">
      <c r="A43" s="14" t="s">
        <v>36</v>
      </c>
      <c r="B43" s="14" t="s">
        <v>48</v>
      </c>
      <c r="C43" s="14">
        <v>212.06</v>
      </c>
      <c r="D43" s="14">
        <v>38.99</v>
      </c>
      <c r="E43" s="15">
        <v>0.38847961907613127</v>
      </c>
      <c r="F43" s="16">
        <v>10</v>
      </c>
      <c r="G43" s="14"/>
      <c r="H43" s="14">
        <v>94.8</v>
      </c>
      <c r="I43" s="14">
        <v>27.34</v>
      </c>
      <c r="J43" s="15">
        <v>0.24770030757606537</v>
      </c>
      <c r="K43" s="14">
        <v>10</v>
      </c>
      <c r="L43" s="14"/>
      <c r="M43" s="14">
        <v>142.19999999999999</v>
      </c>
      <c r="N43" s="14">
        <v>41.91</v>
      </c>
      <c r="O43" s="15">
        <v>0.24235425777226538</v>
      </c>
      <c r="P43" s="14">
        <v>10</v>
      </c>
      <c r="Q43" s="14"/>
      <c r="R43" s="14">
        <v>64.87</v>
      </c>
      <c r="S43" s="14">
        <v>25</v>
      </c>
      <c r="T43" s="15">
        <v>0.18532972653173235</v>
      </c>
      <c r="U43" s="14">
        <v>9</v>
      </c>
      <c r="V43" s="14"/>
      <c r="W43" s="25">
        <v>84.82</v>
      </c>
      <c r="X43" s="26">
        <v>22.37</v>
      </c>
      <c r="Y43" s="15">
        <v>0.27086652339253192</v>
      </c>
      <c r="Z43" s="14">
        <v>9</v>
      </c>
      <c r="AA43" s="14"/>
      <c r="AB43" s="14">
        <v>27.44</v>
      </c>
      <c r="AC43" s="15">
        <v>6.32</v>
      </c>
      <c r="AD43" s="15">
        <v>0.31007088862039844</v>
      </c>
      <c r="AE43" s="14">
        <v>7</v>
      </c>
    </row>
    <row r="44" spans="1:31" x14ac:dyDescent="0.25">
      <c r="A44" s="14" t="s">
        <v>36</v>
      </c>
      <c r="B44" s="14" t="s">
        <v>49</v>
      </c>
      <c r="C44" s="14">
        <v>157.57</v>
      </c>
      <c r="D44" s="14">
        <v>30.77</v>
      </c>
      <c r="E44" s="15">
        <v>0.36579532344748023</v>
      </c>
      <c r="F44" s="16">
        <v>10</v>
      </c>
      <c r="G44" s="14"/>
      <c r="H44" s="14">
        <v>91.92</v>
      </c>
      <c r="I44" s="14">
        <v>35</v>
      </c>
      <c r="J44" s="15">
        <v>0.18758734535768218</v>
      </c>
      <c r="K44" s="14">
        <v>10</v>
      </c>
      <c r="L44" s="14"/>
      <c r="M44" s="14">
        <v>85.35</v>
      </c>
      <c r="N44" s="14">
        <v>29.55</v>
      </c>
      <c r="O44" s="15">
        <v>0.20634607989345038</v>
      </c>
      <c r="P44" s="14">
        <v>10</v>
      </c>
      <c r="Q44" s="14"/>
      <c r="R44" s="14">
        <v>78.790000000000006</v>
      </c>
      <c r="S44" s="14">
        <v>32.43</v>
      </c>
      <c r="T44" s="15">
        <v>0.17351829445585601</v>
      </c>
      <c r="U44" s="14">
        <v>10</v>
      </c>
      <c r="V44" s="14"/>
      <c r="W44" s="25">
        <v>98.48</v>
      </c>
      <c r="X44" s="26">
        <v>14.15</v>
      </c>
      <c r="Y44" s="15">
        <v>0.49710646519785773</v>
      </c>
      <c r="Z44" s="14">
        <v>7.5</v>
      </c>
      <c r="AA44" s="14"/>
      <c r="AB44" s="14">
        <v>72.22</v>
      </c>
      <c r="AC44" s="15">
        <v>10.78</v>
      </c>
      <c r="AD44" s="15">
        <v>0.47834773066208952</v>
      </c>
      <c r="AE44" s="14">
        <v>7.5</v>
      </c>
    </row>
    <row r="45" spans="1:31" x14ac:dyDescent="0.25">
      <c r="A45" s="14" t="s">
        <v>36</v>
      </c>
      <c r="B45" s="14" t="s">
        <v>50</v>
      </c>
      <c r="C45" s="14">
        <v>64.78</v>
      </c>
      <c r="D45" s="14">
        <v>27.27</v>
      </c>
      <c r="E45" s="15">
        <v>0.16965795927180746</v>
      </c>
      <c r="F45" s="16">
        <v>10</v>
      </c>
      <c r="G45" s="14"/>
      <c r="H45" s="14">
        <v>50.38</v>
      </c>
      <c r="I45" s="14">
        <v>31.11</v>
      </c>
      <c r="J45" s="15">
        <v>0.11567588132168691</v>
      </c>
      <c r="K45" s="14">
        <v>9</v>
      </c>
      <c r="L45" s="14"/>
      <c r="M45" s="14">
        <v>75.569999999999993</v>
      </c>
      <c r="N45" s="14">
        <v>28.77</v>
      </c>
      <c r="O45" s="15">
        <v>0.18765198525518101</v>
      </c>
      <c r="P45" s="14">
        <v>10</v>
      </c>
      <c r="Q45" s="14"/>
      <c r="R45" s="14">
        <v>53.98</v>
      </c>
      <c r="S45" s="14">
        <v>23.44</v>
      </c>
      <c r="T45" s="15">
        <v>0.16451680899084362</v>
      </c>
      <c r="U45" s="14">
        <v>8</v>
      </c>
      <c r="V45" s="14"/>
      <c r="W45" s="25">
        <v>97.17</v>
      </c>
      <c r="X45" s="26">
        <v>23.89</v>
      </c>
      <c r="Y45" s="15">
        <v>0.29047499087445827</v>
      </c>
      <c r="Z45" s="14">
        <v>9</v>
      </c>
      <c r="AA45" s="14"/>
      <c r="AB45" s="14">
        <v>64.78</v>
      </c>
      <c r="AC45" s="15">
        <v>12.77</v>
      </c>
      <c r="AD45" s="15">
        <v>0.36245109480795235</v>
      </c>
      <c r="AE45" s="14">
        <v>8</v>
      </c>
    </row>
    <row r="46" spans="1:31" x14ac:dyDescent="0.25">
      <c r="A46" s="14" t="s">
        <v>36</v>
      </c>
      <c r="B46" s="14" t="s">
        <v>51</v>
      </c>
      <c r="C46" s="14">
        <v>56.28</v>
      </c>
      <c r="D46" s="14">
        <v>23.33</v>
      </c>
      <c r="E46" s="15">
        <v>0.17228309558266144</v>
      </c>
      <c r="F46" s="20">
        <v>10</v>
      </c>
      <c r="G46" s="14"/>
      <c r="H46" s="14">
        <v>72.36</v>
      </c>
      <c r="I46" s="14">
        <v>31.03</v>
      </c>
      <c r="J46" s="15">
        <v>0.16654032572990607</v>
      </c>
      <c r="K46" s="14">
        <v>10</v>
      </c>
      <c r="L46" s="14"/>
      <c r="M46" s="14">
        <v>64.319999999999993</v>
      </c>
      <c r="N46" s="14">
        <v>30.77</v>
      </c>
      <c r="O46" s="15">
        <v>0.14931201617163992</v>
      </c>
      <c r="P46" s="14">
        <v>10</v>
      </c>
      <c r="Q46" s="14"/>
      <c r="R46" s="14">
        <v>64.319999999999993</v>
      </c>
      <c r="S46" s="14">
        <v>34.78</v>
      </c>
      <c r="T46" s="15">
        <v>0.13208370661337376</v>
      </c>
      <c r="U46" s="14">
        <v>10</v>
      </c>
      <c r="V46" s="14"/>
      <c r="W46" s="25">
        <v>104.52</v>
      </c>
      <c r="X46" s="26">
        <v>31.71</v>
      </c>
      <c r="Y46" s="15">
        <v>0.23545356396297062</v>
      </c>
      <c r="Z46" s="14">
        <v>10</v>
      </c>
      <c r="AA46" s="14"/>
      <c r="AB46" s="14">
        <v>40.200000000000003</v>
      </c>
      <c r="AC46" s="15">
        <v>13.89</v>
      </c>
      <c r="AD46" s="15">
        <v>0.20673971469919369</v>
      </c>
      <c r="AE46" s="14">
        <v>7</v>
      </c>
    </row>
    <row r="47" spans="1:31" x14ac:dyDescent="0.25">
      <c r="A47" s="14" t="s">
        <v>36</v>
      </c>
      <c r="B47" s="14" t="s">
        <v>52</v>
      </c>
      <c r="C47" s="14">
        <v>89.29</v>
      </c>
      <c r="D47" s="14">
        <v>66.67</v>
      </c>
      <c r="E47" s="15">
        <v>9.5663265306122444E-2</v>
      </c>
      <c r="F47" s="16">
        <v>10</v>
      </c>
      <c r="G47" s="14"/>
      <c r="H47" s="14">
        <v>44.64</v>
      </c>
      <c r="I47" s="14">
        <v>25</v>
      </c>
      <c r="J47" s="15">
        <v>0.12755102040816324</v>
      </c>
      <c r="K47" s="14">
        <v>8</v>
      </c>
      <c r="L47" s="14"/>
      <c r="M47" s="14">
        <v>44.64</v>
      </c>
      <c r="N47" s="14">
        <v>33.33</v>
      </c>
      <c r="O47" s="15">
        <v>9.5663265306122444E-2</v>
      </c>
      <c r="P47" s="14">
        <v>9</v>
      </c>
      <c r="Q47" s="14"/>
      <c r="R47" s="14">
        <v>22.32</v>
      </c>
      <c r="S47" s="14">
        <v>14.29</v>
      </c>
      <c r="T47" s="15">
        <v>0.11160714285714286</v>
      </c>
      <c r="U47" s="14">
        <v>6</v>
      </c>
      <c r="V47" s="14"/>
      <c r="W47" s="25">
        <v>0</v>
      </c>
      <c r="X47" s="26">
        <v>0</v>
      </c>
      <c r="Y47" s="15">
        <v>0.41454081632653067</v>
      </c>
      <c r="Z47" s="14">
        <v>3.5</v>
      </c>
      <c r="AA47" s="14"/>
      <c r="AB47" s="14">
        <v>0</v>
      </c>
      <c r="AC47" s="15">
        <v>0</v>
      </c>
      <c r="AD47" s="15">
        <v>7.9719387755102039E-2</v>
      </c>
      <c r="AE47" s="14">
        <v>4</v>
      </c>
    </row>
    <row r="48" spans="1:31" x14ac:dyDescent="0.25">
      <c r="A48" s="14" t="s">
        <v>53</v>
      </c>
      <c r="B48" s="14" t="s">
        <v>53</v>
      </c>
      <c r="C48" s="14">
        <v>72.709999999999994</v>
      </c>
      <c r="D48" s="14">
        <v>24.85</v>
      </c>
      <c r="E48" s="15">
        <v>0.20900732919034362</v>
      </c>
      <c r="F48" s="20">
        <v>10</v>
      </c>
      <c r="G48" s="14"/>
      <c r="H48" s="14">
        <v>114.38</v>
      </c>
      <c r="I48" s="14">
        <v>31.46</v>
      </c>
      <c r="J48" s="15">
        <v>0.25967577263042696</v>
      </c>
      <c r="K48" s="14">
        <v>10</v>
      </c>
      <c r="L48" s="14"/>
      <c r="M48" s="14">
        <v>106.4</v>
      </c>
      <c r="N48" s="14">
        <v>33.06</v>
      </c>
      <c r="O48" s="15">
        <v>0.22990806210937798</v>
      </c>
      <c r="P48" s="14">
        <v>10</v>
      </c>
      <c r="Q48" s="14"/>
      <c r="R48" s="14">
        <v>66.5</v>
      </c>
      <c r="S48" s="14">
        <v>25.34</v>
      </c>
      <c r="T48" s="15">
        <v>0.1874732407283082</v>
      </c>
      <c r="U48" s="14">
        <v>10</v>
      </c>
      <c r="V48" s="14"/>
      <c r="W48" s="25">
        <v>40.79</v>
      </c>
      <c r="X48" s="26">
        <v>30.67</v>
      </c>
      <c r="Y48" s="15">
        <v>9.5003331450156173E-2</v>
      </c>
      <c r="Z48" s="14">
        <v>9</v>
      </c>
      <c r="AA48" s="14"/>
      <c r="AB48" s="14">
        <v>71.819999999999993</v>
      </c>
      <c r="AC48" s="15">
        <v>28.52</v>
      </c>
      <c r="AD48" s="15">
        <v>0.17987297421229573</v>
      </c>
      <c r="AE48" s="14">
        <v>10</v>
      </c>
    </row>
    <row r="49" spans="1:31" x14ac:dyDescent="0.25">
      <c r="A49" s="14" t="s">
        <v>53</v>
      </c>
      <c r="B49" s="14" t="s">
        <v>54</v>
      </c>
      <c r="C49" s="14">
        <v>9.1</v>
      </c>
      <c r="D49" s="14">
        <v>27.27</v>
      </c>
      <c r="E49" s="15">
        <v>2.383624930116451E-2</v>
      </c>
      <c r="F49" s="20">
        <v>7</v>
      </c>
      <c r="G49" s="14"/>
      <c r="H49" s="14">
        <v>3.03</v>
      </c>
      <c r="I49" s="14">
        <v>16.670000000000002</v>
      </c>
      <c r="J49" s="15">
        <v>1.3001590527907914E-2</v>
      </c>
      <c r="K49" s="14">
        <v>6</v>
      </c>
      <c r="L49" s="14"/>
      <c r="M49" s="14">
        <v>9.1</v>
      </c>
      <c r="N49" s="14">
        <v>18.75</v>
      </c>
      <c r="O49" s="15">
        <v>3.4670908074421102E-2</v>
      </c>
      <c r="P49" s="14">
        <v>6</v>
      </c>
      <c r="Q49" s="14"/>
      <c r="R49" s="14">
        <v>0</v>
      </c>
      <c r="S49" s="14">
        <v>0</v>
      </c>
      <c r="T49" s="15">
        <v>3.2503976319769784E-2</v>
      </c>
      <c r="U49" s="14">
        <v>4</v>
      </c>
      <c r="V49" s="14"/>
      <c r="W49" s="25">
        <v>6.07</v>
      </c>
      <c r="X49" s="26">
        <v>50</v>
      </c>
      <c r="Y49" s="15">
        <v>8.6677270186052754E-3</v>
      </c>
      <c r="Z49" s="14">
        <v>7</v>
      </c>
      <c r="AA49" s="14"/>
      <c r="AB49" s="14">
        <v>9.1</v>
      </c>
      <c r="AC49" s="15">
        <v>37.5</v>
      </c>
      <c r="AD49" s="15">
        <v>1.7335454037210551E-2</v>
      </c>
      <c r="AE49" s="14">
        <v>7</v>
      </c>
    </row>
    <row r="50" spans="1:31" x14ac:dyDescent="0.25">
      <c r="A50" s="14" t="s">
        <v>53</v>
      </c>
      <c r="B50" s="14" t="s">
        <v>55</v>
      </c>
      <c r="C50" s="14">
        <v>3.26</v>
      </c>
      <c r="D50" s="14">
        <v>13.04</v>
      </c>
      <c r="E50" s="15">
        <v>1.7837172978699311E-2</v>
      </c>
      <c r="F50" s="20">
        <v>5</v>
      </c>
      <c r="G50" s="14"/>
      <c r="H50" s="14">
        <v>6.51</v>
      </c>
      <c r="I50" s="14">
        <v>26.09</v>
      </c>
      <c r="J50" s="15">
        <v>1.7837172978699311E-2</v>
      </c>
      <c r="K50" s="14">
        <v>7</v>
      </c>
      <c r="L50" s="14"/>
      <c r="M50" s="14">
        <v>7.6</v>
      </c>
      <c r="N50" s="14">
        <v>25.93</v>
      </c>
      <c r="O50" s="15">
        <v>2.0939290018473108E-2</v>
      </c>
      <c r="P50" s="14">
        <v>7</v>
      </c>
      <c r="Q50" s="14"/>
      <c r="R50" s="14">
        <v>7.6</v>
      </c>
      <c r="S50" s="14">
        <v>17.5</v>
      </c>
      <c r="T50" s="15">
        <v>3.1021170397737934E-2</v>
      </c>
      <c r="U50" s="14">
        <v>6</v>
      </c>
      <c r="V50" s="14"/>
      <c r="W50" s="25">
        <v>6.51</v>
      </c>
      <c r="X50" s="26">
        <v>15.79</v>
      </c>
      <c r="Y50" s="15">
        <v>2.9470111877851039E-2</v>
      </c>
      <c r="Z50" s="14">
        <v>6</v>
      </c>
      <c r="AA50" s="14"/>
      <c r="AB50" s="14">
        <v>22.8</v>
      </c>
      <c r="AC50" s="15">
        <v>33.33</v>
      </c>
      <c r="AD50" s="15">
        <v>4.8858343376437248E-2</v>
      </c>
      <c r="AE50" s="14">
        <v>8</v>
      </c>
    </row>
    <row r="51" spans="1:31" x14ac:dyDescent="0.25">
      <c r="A51" s="14" t="s">
        <v>53</v>
      </c>
      <c r="B51" s="14" t="s">
        <v>56</v>
      </c>
      <c r="C51" s="14">
        <v>10.31</v>
      </c>
      <c r="D51" s="14">
        <v>24</v>
      </c>
      <c r="E51" s="15">
        <v>3.0696089072683432E-2</v>
      </c>
      <c r="F51" s="20">
        <v>7</v>
      </c>
      <c r="G51" s="14"/>
      <c r="H51" s="14">
        <v>20.63</v>
      </c>
      <c r="I51" s="14">
        <v>36.36</v>
      </c>
      <c r="J51" s="15">
        <v>4.0518837575942122E-2</v>
      </c>
      <c r="K51" s="14">
        <v>8</v>
      </c>
      <c r="L51" s="14"/>
      <c r="M51" s="14">
        <v>30.94</v>
      </c>
      <c r="N51" s="14">
        <v>28.13</v>
      </c>
      <c r="O51" s="15">
        <v>7.8581988026069582E-2</v>
      </c>
      <c r="P51" s="14">
        <v>9</v>
      </c>
      <c r="Q51" s="14"/>
      <c r="R51" s="14">
        <v>22.35</v>
      </c>
      <c r="S51" s="14">
        <v>17.57</v>
      </c>
      <c r="T51" s="15">
        <v>9.0860423655142963E-2</v>
      </c>
      <c r="U51" s="14">
        <v>7</v>
      </c>
      <c r="V51" s="14"/>
      <c r="W51" s="25">
        <v>20.63</v>
      </c>
      <c r="X51" s="26">
        <v>24</v>
      </c>
      <c r="Y51" s="15">
        <v>6.1392178145366863E-2</v>
      </c>
      <c r="Z51" s="14">
        <v>7</v>
      </c>
      <c r="AA51" s="14"/>
      <c r="AB51" s="14">
        <v>42.97</v>
      </c>
      <c r="AC51" s="15">
        <v>13.66</v>
      </c>
      <c r="AD51" s="15">
        <v>0.22469537201204268</v>
      </c>
      <c r="AE51" s="14">
        <v>7</v>
      </c>
    </row>
    <row r="52" spans="1:31" x14ac:dyDescent="0.25">
      <c r="A52" s="14" t="s">
        <v>53</v>
      </c>
      <c r="B52" s="14" t="s">
        <v>57</v>
      </c>
      <c r="C52" s="14">
        <v>17.27</v>
      </c>
      <c r="D52" s="14">
        <v>30.77</v>
      </c>
      <c r="E52" s="15">
        <v>4.0083373416706751E-2</v>
      </c>
      <c r="F52" s="20">
        <v>8</v>
      </c>
      <c r="G52" s="14"/>
      <c r="H52" s="14">
        <v>4.32</v>
      </c>
      <c r="I52" s="14">
        <v>33.33</v>
      </c>
      <c r="J52" s="15">
        <v>9.2500092500092512E-3</v>
      </c>
      <c r="K52" s="14">
        <v>7</v>
      </c>
      <c r="L52" s="14"/>
      <c r="M52" s="14">
        <v>34.53</v>
      </c>
      <c r="N52" s="14">
        <v>40</v>
      </c>
      <c r="O52" s="15">
        <v>6.166672833339501E-2</v>
      </c>
      <c r="P52" s="14">
        <v>9</v>
      </c>
      <c r="Q52" s="14"/>
      <c r="R52" s="14">
        <v>38.85</v>
      </c>
      <c r="S52" s="14">
        <v>45</v>
      </c>
      <c r="T52" s="15">
        <v>6.166672833339501E-2</v>
      </c>
      <c r="U52" s="14">
        <v>9</v>
      </c>
      <c r="V52" s="14"/>
      <c r="W52" s="25">
        <v>8.6300000000000008</v>
      </c>
      <c r="X52" s="26">
        <v>16.670000000000002</v>
      </c>
      <c r="Y52" s="15">
        <v>3.7000037000037005E-2</v>
      </c>
      <c r="Z52" s="14">
        <v>6</v>
      </c>
      <c r="AA52" s="14"/>
      <c r="AB52" s="14">
        <v>17.27</v>
      </c>
      <c r="AC52" s="15">
        <v>66.67</v>
      </c>
      <c r="AD52" s="15">
        <v>1.8500018500018502E-2</v>
      </c>
      <c r="AE52" s="14">
        <v>8</v>
      </c>
    </row>
    <row r="53" spans="1:31" x14ac:dyDescent="0.25">
      <c r="A53" s="14" t="s">
        <v>53</v>
      </c>
      <c r="B53" s="14" t="s">
        <v>58</v>
      </c>
      <c r="C53" s="14">
        <v>11.02</v>
      </c>
      <c r="D53" s="14">
        <v>27.27</v>
      </c>
      <c r="E53" s="15">
        <v>2.8861884077554505E-2</v>
      </c>
      <c r="F53" s="20">
        <v>7</v>
      </c>
      <c r="G53" s="14"/>
      <c r="H53" s="14">
        <v>18.37</v>
      </c>
      <c r="I53" s="14">
        <v>33.9</v>
      </c>
      <c r="J53" s="15">
        <v>3.8701162740357183E-2</v>
      </c>
      <c r="K53" s="14">
        <v>8</v>
      </c>
      <c r="L53" s="14"/>
      <c r="M53" s="14">
        <v>43.16</v>
      </c>
      <c r="N53" s="14">
        <v>41.96</v>
      </c>
      <c r="O53" s="15">
        <v>7.346661401559329E-2</v>
      </c>
      <c r="P53" s="14">
        <v>9</v>
      </c>
      <c r="Q53" s="14"/>
      <c r="R53" s="14">
        <v>28.47</v>
      </c>
      <c r="S53" s="14">
        <v>29.52</v>
      </c>
      <c r="T53" s="15">
        <v>6.8874950639618709E-2</v>
      </c>
      <c r="U53" s="14">
        <v>9</v>
      </c>
      <c r="V53" s="14"/>
      <c r="W53" s="25">
        <v>13.77</v>
      </c>
      <c r="X53" s="26">
        <v>15.46</v>
      </c>
      <c r="Y53" s="15">
        <v>6.3627335352790609E-2</v>
      </c>
      <c r="Z53" s="14">
        <v>6</v>
      </c>
      <c r="AA53" s="14"/>
      <c r="AB53" s="14">
        <v>20.2</v>
      </c>
      <c r="AC53" s="15">
        <v>36.67</v>
      </c>
      <c r="AD53" s="15">
        <v>3.9357114651210688E-2</v>
      </c>
      <c r="AE53" s="14">
        <v>8</v>
      </c>
    </row>
    <row r="54" spans="1:31" x14ac:dyDescent="0.25">
      <c r="A54" s="14" t="s">
        <v>53</v>
      </c>
      <c r="B54" s="14" t="s">
        <v>59</v>
      </c>
      <c r="C54" s="14">
        <v>15.81</v>
      </c>
      <c r="D54" s="14">
        <v>36.67</v>
      </c>
      <c r="E54" s="15">
        <v>3.0805881869711657E-2</v>
      </c>
      <c r="F54" s="16">
        <v>8</v>
      </c>
      <c r="G54" s="14"/>
      <c r="H54" s="14">
        <v>23</v>
      </c>
      <c r="I54" s="14">
        <v>35.56</v>
      </c>
      <c r="J54" s="15">
        <v>4.6208822804567486E-2</v>
      </c>
      <c r="K54" s="14">
        <v>8</v>
      </c>
      <c r="L54" s="14"/>
      <c r="M54" s="14">
        <v>27.31</v>
      </c>
      <c r="N54" s="14">
        <v>28.79</v>
      </c>
      <c r="O54" s="15">
        <v>6.777294011336564E-2</v>
      </c>
      <c r="P54" s="14">
        <v>9</v>
      </c>
      <c r="Q54" s="14"/>
      <c r="R54" s="14">
        <v>10.06</v>
      </c>
      <c r="S54" s="14">
        <v>21.21</v>
      </c>
      <c r="T54" s="15">
        <v>3.388647005668282E-2</v>
      </c>
      <c r="U54" s="14">
        <v>6</v>
      </c>
      <c r="V54" s="14"/>
      <c r="W54" s="25">
        <v>11.5</v>
      </c>
      <c r="X54" s="26">
        <v>50</v>
      </c>
      <c r="Y54" s="15">
        <v>1.6429803663846217E-2</v>
      </c>
      <c r="Z54" s="14">
        <v>7</v>
      </c>
      <c r="AA54" s="14"/>
      <c r="AB54" s="14">
        <v>25.88</v>
      </c>
      <c r="AC54" s="15">
        <v>33.33</v>
      </c>
      <c r="AD54" s="15">
        <v>5.5450587365480981E-2</v>
      </c>
      <c r="AE54" s="14">
        <v>9</v>
      </c>
    </row>
    <row r="55" spans="1:31" x14ac:dyDescent="0.25">
      <c r="A55" s="14" t="s">
        <v>53</v>
      </c>
      <c r="B55" s="14" t="s">
        <v>60</v>
      </c>
      <c r="C55" s="14">
        <v>18.190000000000001</v>
      </c>
      <c r="D55" s="14">
        <v>50</v>
      </c>
      <c r="E55" s="15">
        <v>2.5983474510211508E-2</v>
      </c>
      <c r="F55" s="16">
        <v>8</v>
      </c>
      <c r="G55" s="14"/>
      <c r="H55" s="14">
        <v>18.190000000000001</v>
      </c>
      <c r="I55" s="14">
        <v>25</v>
      </c>
      <c r="J55" s="15">
        <v>5.1966949020423016E-2</v>
      </c>
      <c r="K55" s="14">
        <v>7</v>
      </c>
      <c r="L55" s="14"/>
      <c r="M55" s="14">
        <v>63.66</v>
      </c>
      <c r="N55" s="14">
        <v>46.67</v>
      </c>
      <c r="O55" s="15">
        <v>9.7438029413293145E-2</v>
      </c>
      <c r="P55" s="14">
        <v>10</v>
      </c>
      <c r="Q55" s="14"/>
      <c r="R55" s="14">
        <v>27.28</v>
      </c>
      <c r="S55" s="14">
        <v>16.670000000000002</v>
      </c>
      <c r="T55" s="15">
        <v>0.11692563529595178</v>
      </c>
      <c r="U55" s="14">
        <v>8</v>
      </c>
      <c r="V55" s="14"/>
      <c r="W55" s="25">
        <v>54.57</v>
      </c>
      <c r="X55" s="26">
        <v>75</v>
      </c>
      <c r="Y55" s="15">
        <v>5.1966949020423016E-2</v>
      </c>
      <c r="Z55" s="14">
        <v>9</v>
      </c>
      <c r="AA55" s="14"/>
      <c r="AB55" s="14">
        <v>27.28</v>
      </c>
      <c r="AC55" s="15">
        <v>30</v>
      </c>
      <c r="AD55" s="15">
        <v>6.4958686275528768E-2</v>
      </c>
      <c r="AE55" s="14">
        <v>9</v>
      </c>
    </row>
    <row r="56" spans="1:31" x14ac:dyDescent="0.25">
      <c r="A56" s="14" t="s">
        <v>53</v>
      </c>
      <c r="B56" s="14" t="s">
        <v>61</v>
      </c>
      <c r="C56" s="14">
        <v>27.96</v>
      </c>
      <c r="D56" s="14">
        <v>47.83</v>
      </c>
      <c r="E56" s="15">
        <v>4.1763661256759357E-2</v>
      </c>
      <c r="F56" s="20">
        <v>9</v>
      </c>
      <c r="G56" s="14"/>
      <c r="H56" s="14">
        <v>35.590000000000003</v>
      </c>
      <c r="I56" s="14">
        <v>35.9</v>
      </c>
      <c r="J56" s="15">
        <v>7.0816643000591942E-2</v>
      </c>
      <c r="K56" s="14">
        <v>9</v>
      </c>
      <c r="L56" s="14"/>
      <c r="M56" s="14">
        <v>45.76</v>
      </c>
      <c r="N56" s="14">
        <v>36</v>
      </c>
      <c r="O56" s="15">
        <v>9.0790567949476847E-2</v>
      </c>
      <c r="P56" s="14">
        <v>9</v>
      </c>
      <c r="Q56" s="14"/>
      <c r="R56" s="14">
        <v>30.51</v>
      </c>
      <c r="S56" s="14">
        <v>26.67</v>
      </c>
      <c r="T56" s="15">
        <v>8.1711511154529196E-2</v>
      </c>
      <c r="U56" s="14">
        <v>9</v>
      </c>
      <c r="V56" s="14"/>
      <c r="W56" s="25">
        <v>33.049999999999997</v>
      </c>
      <c r="X56" s="26">
        <v>32.5</v>
      </c>
      <c r="Y56" s="15">
        <v>7.2632454359581503E-2</v>
      </c>
      <c r="Z56" s="14">
        <v>9</v>
      </c>
      <c r="AA56" s="14"/>
      <c r="AB56" s="14">
        <v>22.88</v>
      </c>
      <c r="AC56" s="15">
        <v>24.32</v>
      </c>
      <c r="AD56" s="15">
        <v>6.7185020282612889E-2</v>
      </c>
      <c r="AE56" s="14">
        <v>7</v>
      </c>
    </row>
    <row r="57" spans="1:31" x14ac:dyDescent="0.25">
      <c r="A57" s="14" t="s">
        <v>53</v>
      </c>
      <c r="B57" s="14" t="s">
        <v>62</v>
      </c>
      <c r="C57" s="14">
        <v>103.33</v>
      </c>
      <c r="D57" s="14">
        <v>61.11</v>
      </c>
      <c r="E57" s="15">
        <v>0.12076970559029548</v>
      </c>
      <c r="F57" s="16">
        <v>10</v>
      </c>
      <c r="G57" s="14"/>
      <c r="H57" s="14">
        <v>93.93</v>
      </c>
      <c r="I57" s="14">
        <v>50</v>
      </c>
      <c r="J57" s="15">
        <v>0.13418856176699498</v>
      </c>
      <c r="K57" s="14">
        <v>10</v>
      </c>
      <c r="L57" s="14"/>
      <c r="M57" s="14">
        <v>93.93</v>
      </c>
      <c r="N57" s="14">
        <v>41.67</v>
      </c>
      <c r="O57" s="15">
        <v>0.161026274120394</v>
      </c>
      <c r="P57" s="14">
        <v>10</v>
      </c>
      <c r="Q57" s="14"/>
      <c r="R57" s="14">
        <v>46.97</v>
      </c>
      <c r="S57" s="14">
        <v>29.41</v>
      </c>
      <c r="T57" s="15">
        <v>0.11406027750194572</v>
      </c>
      <c r="U57" s="14">
        <v>9</v>
      </c>
      <c r="V57" s="14"/>
      <c r="W57" s="25">
        <v>84.54</v>
      </c>
      <c r="X57" s="26">
        <v>64.290000000000006</v>
      </c>
      <c r="Y57" s="15">
        <v>9.3931993236896494E-2</v>
      </c>
      <c r="Z57" s="14">
        <v>10</v>
      </c>
      <c r="AA57" s="14"/>
      <c r="AB57" s="14">
        <v>56.36</v>
      </c>
      <c r="AC57" s="15">
        <v>24</v>
      </c>
      <c r="AD57" s="15">
        <v>0.16773570220874373</v>
      </c>
      <c r="AE57" s="14">
        <v>9</v>
      </c>
    </row>
    <row r="58" spans="1:31" x14ac:dyDescent="0.25">
      <c r="A58" s="14" t="s">
        <v>53</v>
      </c>
      <c r="B58" s="14" t="s">
        <v>63</v>
      </c>
      <c r="C58" s="14">
        <v>10.7</v>
      </c>
      <c r="D58" s="14">
        <v>23.08</v>
      </c>
      <c r="E58" s="15">
        <v>3.3112414098756503E-2</v>
      </c>
      <c r="F58" s="20">
        <v>7</v>
      </c>
      <c r="G58" s="14"/>
      <c r="H58" s="14">
        <v>21.4</v>
      </c>
      <c r="I58" s="14">
        <v>42.86</v>
      </c>
      <c r="J58" s="15">
        <v>3.5659522875583924E-2</v>
      </c>
      <c r="K58" s="14">
        <v>8</v>
      </c>
      <c r="L58" s="14"/>
      <c r="M58" s="14">
        <v>10.7</v>
      </c>
      <c r="N58" s="14">
        <v>11.54</v>
      </c>
      <c r="O58" s="15">
        <v>6.6224828197513005E-2</v>
      </c>
      <c r="P58" s="14">
        <v>5</v>
      </c>
      <c r="Q58" s="14"/>
      <c r="R58" s="14">
        <v>3.57</v>
      </c>
      <c r="S58" s="14">
        <v>12.5</v>
      </c>
      <c r="T58" s="15">
        <v>2.0376870214619387E-2</v>
      </c>
      <c r="U58" s="14">
        <v>5</v>
      </c>
      <c r="V58" s="14"/>
      <c r="W58" s="25">
        <v>0</v>
      </c>
      <c r="X58" s="26">
        <v>0</v>
      </c>
      <c r="Y58" s="15">
        <v>2.2923978991446808E-2</v>
      </c>
      <c r="Z58" s="14">
        <v>4</v>
      </c>
      <c r="AA58" s="14"/>
      <c r="AB58" s="14">
        <v>57.06</v>
      </c>
      <c r="AC58" s="15">
        <v>44.44</v>
      </c>
      <c r="AD58" s="15">
        <v>9.1695915965787231E-2</v>
      </c>
      <c r="AE58" s="14">
        <v>10</v>
      </c>
    </row>
    <row r="59" spans="1:31" x14ac:dyDescent="0.25">
      <c r="A59" s="14" t="s">
        <v>53</v>
      </c>
      <c r="B59" s="14" t="s">
        <v>64</v>
      </c>
      <c r="C59" s="14">
        <v>16.95</v>
      </c>
      <c r="D59" s="14">
        <v>38.89</v>
      </c>
      <c r="E59" s="15">
        <v>3.1128081680086329E-2</v>
      </c>
      <c r="F59" s="16">
        <v>8</v>
      </c>
      <c r="G59" s="14"/>
      <c r="H59" s="14">
        <v>60.53</v>
      </c>
      <c r="I59" s="14">
        <v>49.02</v>
      </c>
      <c r="J59" s="15">
        <v>8.819623142691127E-2</v>
      </c>
      <c r="K59" s="14">
        <v>10</v>
      </c>
      <c r="L59" s="14"/>
      <c r="M59" s="14">
        <v>48.42</v>
      </c>
      <c r="N59" s="14">
        <v>45.45</v>
      </c>
      <c r="O59" s="15">
        <v>7.6090866329099907E-2</v>
      </c>
      <c r="P59" s="14">
        <v>9</v>
      </c>
      <c r="Q59" s="14"/>
      <c r="R59" s="14">
        <v>12.11</v>
      </c>
      <c r="S59" s="14">
        <v>16.13</v>
      </c>
      <c r="T59" s="15">
        <v>5.3609474004593122E-2</v>
      </c>
      <c r="U59" s="14">
        <v>6</v>
      </c>
      <c r="V59" s="14"/>
      <c r="W59" s="25">
        <v>7.26</v>
      </c>
      <c r="X59" s="26">
        <v>18.75</v>
      </c>
      <c r="Y59" s="15">
        <v>2.7669405937854514E-2</v>
      </c>
      <c r="Z59" s="14">
        <v>6</v>
      </c>
      <c r="AA59" s="14"/>
      <c r="AB59" s="14">
        <v>2.42</v>
      </c>
      <c r="AC59" s="15">
        <v>11.11</v>
      </c>
      <c r="AD59" s="15">
        <v>1.5564040840043165E-2</v>
      </c>
      <c r="AE59" s="14">
        <v>5</v>
      </c>
    </row>
    <row r="60" spans="1:31" x14ac:dyDescent="0.25">
      <c r="A60" s="14" t="s">
        <v>53</v>
      </c>
      <c r="B60" s="14" t="s">
        <v>65</v>
      </c>
      <c r="C60" s="14">
        <v>34.69</v>
      </c>
      <c r="D60" s="14">
        <v>31.58</v>
      </c>
      <c r="E60" s="15">
        <v>7.8467974741571911E-2</v>
      </c>
      <c r="F60" s="20">
        <v>9</v>
      </c>
      <c r="G60" s="14"/>
      <c r="H60" s="14">
        <v>28.91</v>
      </c>
      <c r="I60" s="14">
        <v>22.22</v>
      </c>
      <c r="J60" s="15">
        <v>9.292260166765097E-2</v>
      </c>
      <c r="K60" s="14">
        <v>8</v>
      </c>
      <c r="L60" s="14"/>
      <c r="M60" s="14">
        <v>46.25</v>
      </c>
      <c r="N60" s="14">
        <v>26.23</v>
      </c>
      <c r="O60" s="15">
        <v>0.1259617489272602</v>
      </c>
      <c r="P60" s="14">
        <v>9</v>
      </c>
      <c r="Q60" s="14"/>
      <c r="R60" s="14">
        <v>60.71</v>
      </c>
      <c r="S60" s="14">
        <v>38.18</v>
      </c>
      <c r="T60" s="15">
        <v>0.11357206870490673</v>
      </c>
      <c r="U60" s="14">
        <v>10</v>
      </c>
      <c r="V60" s="14"/>
      <c r="W60" s="25">
        <v>2.89</v>
      </c>
      <c r="X60" s="26">
        <v>7.69</v>
      </c>
      <c r="Y60" s="15">
        <v>2.6844307148432497E-2</v>
      </c>
      <c r="Z60" s="14">
        <v>5</v>
      </c>
      <c r="AA60" s="14"/>
      <c r="AB60" s="14">
        <v>14.45</v>
      </c>
      <c r="AC60" s="15">
        <v>16.13</v>
      </c>
      <c r="AD60" s="15">
        <v>6.401334781549288E-2</v>
      </c>
      <c r="AE60" s="14">
        <v>6</v>
      </c>
    </row>
    <row r="61" spans="1:31" x14ac:dyDescent="0.25">
      <c r="A61" s="14" t="s">
        <v>53</v>
      </c>
      <c r="B61" s="14" t="s">
        <v>66</v>
      </c>
      <c r="C61" s="14">
        <v>55.86</v>
      </c>
      <c r="D61" s="14">
        <v>35.479999999999997</v>
      </c>
      <c r="E61" s="15">
        <v>0.11244024345126259</v>
      </c>
      <c r="F61" s="16">
        <v>10</v>
      </c>
      <c r="G61" s="14"/>
      <c r="H61" s="14">
        <v>15.23</v>
      </c>
      <c r="I61" s="14">
        <v>12</v>
      </c>
      <c r="J61" s="15">
        <v>9.0677615686502094E-2</v>
      </c>
      <c r="K61" s="14">
        <v>6</v>
      </c>
      <c r="L61" s="14"/>
      <c r="M61" s="14">
        <v>40.619999999999997</v>
      </c>
      <c r="N61" s="14">
        <v>32</v>
      </c>
      <c r="O61" s="15">
        <v>9.0677615686502094E-2</v>
      </c>
      <c r="P61" s="14">
        <v>9</v>
      </c>
      <c r="Q61" s="14"/>
      <c r="R61" s="14">
        <v>40.619999999999997</v>
      </c>
      <c r="S61" s="14">
        <v>34.78</v>
      </c>
      <c r="T61" s="15">
        <v>8.3423406431581928E-2</v>
      </c>
      <c r="U61" s="14">
        <v>9</v>
      </c>
      <c r="V61" s="14"/>
      <c r="W61" s="25">
        <v>20.309999999999999</v>
      </c>
      <c r="X61" s="26">
        <v>20</v>
      </c>
      <c r="Y61" s="15">
        <v>7.2542092549201673E-2</v>
      </c>
      <c r="Z61" s="14">
        <v>7</v>
      </c>
      <c r="AA61" s="14"/>
      <c r="AB61" s="14">
        <v>71.09</v>
      </c>
      <c r="AC61" s="15">
        <v>35.9</v>
      </c>
      <c r="AD61" s="15">
        <v>0.14145708047094327</v>
      </c>
      <c r="AE61" s="14">
        <v>10</v>
      </c>
    </row>
    <row r="62" spans="1:31" x14ac:dyDescent="0.25">
      <c r="A62" s="14" t="s">
        <v>53</v>
      </c>
      <c r="B62" s="14" t="s">
        <v>67</v>
      </c>
      <c r="C62" s="14">
        <v>14.05</v>
      </c>
      <c r="D62" s="14">
        <v>13.33</v>
      </c>
      <c r="E62" s="15">
        <v>7.5259268178876224E-2</v>
      </c>
      <c r="F62" s="21">
        <v>5</v>
      </c>
      <c r="G62" s="14"/>
      <c r="H62" s="14">
        <v>24.58</v>
      </c>
      <c r="I62" s="14">
        <v>17.5</v>
      </c>
      <c r="J62" s="15">
        <v>0.10034569090516832</v>
      </c>
      <c r="K62" s="14">
        <v>7</v>
      </c>
      <c r="L62" s="14"/>
      <c r="M62" s="14">
        <v>49.17</v>
      </c>
      <c r="N62" s="14">
        <v>27.45</v>
      </c>
      <c r="O62" s="15">
        <v>0.1279407559040896</v>
      </c>
      <c r="P62" s="14">
        <v>9</v>
      </c>
      <c r="Q62" s="14"/>
      <c r="R62" s="14">
        <v>59.71</v>
      </c>
      <c r="S62" s="14">
        <v>39.53</v>
      </c>
      <c r="T62" s="15">
        <v>0.10787161772305594</v>
      </c>
      <c r="U62" s="14">
        <v>10</v>
      </c>
      <c r="V62" s="14"/>
      <c r="W62" s="25">
        <v>45.66</v>
      </c>
      <c r="X62" s="26">
        <v>38.24</v>
      </c>
      <c r="Y62" s="15">
        <v>8.5293837269393075E-2</v>
      </c>
      <c r="Z62" s="14">
        <v>9</v>
      </c>
      <c r="AA62" s="14"/>
      <c r="AB62" s="14">
        <v>56.19</v>
      </c>
      <c r="AC62" s="15">
        <v>48.48</v>
      </c>
      <c r="AD62" s="15">
        <v>8.2785194996763858E-2</v>
      </c>
      <c r="AE62" s="14">
        <v>10</v>
      </c>
    </row>
    <row r="63" spans="1:31" x14ac:dyDescent="0.25">
      <c r="A63" s="14" t="s">
        <v>53</v>
      </c>
      <c r="B63" s="14" t="s">
        <v>68</v>
      </c>
      <c r="C63" s="14">
        <v>39.79</v>
      </c>
      <c r="D63" s="14">
        <v>19.57</v>
      </c>
      <c r="E63" s="15">
        <v>0.1452698861842022</v>
      </c>
      <c r="F63" s="20">
        <v>8</v>
      </c>
      <c r="G63" s="14"/>
      <c r="H63" s="14">
        <v>44.21</v>
      </c>
      <c r="I63" s="14">
        <v>20</v>
      </c>
      <c r="J63" s="15">
        <v>0.1579020502002198</v>
      </c>
      <c r="K63" s="14">
        <v>8</v>
      </c>
      <c r="L63" s="14"/>
      <c r="M63" s="14">
        <v>66.319999999999993</v>
      </c>
      <c r="N63" s="14">
        <v>23.81</v>
      </c>
      <c r="O63" s="15">
        <v>0.19895658325227694</v>
      </c>
      <c r="P63" s="14">
        <v>9</v>
      </c>
      <c r="Q63" s="14"/>
      <c r="R63" s="14">
        <v>101.69</v>
      </c>
      <c r="S63" s="14">
        <v>37.1</v>
      </c>
      <c r="T63" s="15">
        <v>0.19579854224827256</v>
      </c>
      <c r="U63" s="14">
        <v>10</v>
      </c>
      <c r="V63" s="14"/>
      <c r="W63" s="25">
        <v>35.369999999999997</v>
      </c>
      <c r="X63" s="26">
        <v>20.51</v>
      </c>
      <c r="Y63" s="15">
        <v>0.12316359915617145</v>
      </c>
      <c r="Z63" s="14">
        <v>8</v>
      </c>
      <c r="AA63" s="14"/>
      <c r="AB63" s="14">
        <v>88.43</v>
      </c>
      <c r="AC63" s="15">
        <v>35.090000000000003</v>
      </c>
      <c r="AD63" s="15">
        <v>0.18000833722825055</v>
      </c>
      <c r="AE63" s="14">
        <v>10</v>
      </c>
    </row>
    <row r="64" spans="1:31" x14ac:dyDescent="0.25">
      <c r="A64" s="14" t="s">
        <v>69</v>
      </c>
      <c r="B64" s="14" t="s">
        <v>69</v>
      </c>
      <c r="C64" s="14">
        <v>246.27</v>
      </c>
      <c r="D64" s="14">
        <v>58.26</v>
      </c>
      <c r="E64" s="15">
        <v>0.3019235367890819</v>
      </c>
      <c r="F64" s="16">
        <v>10</v>
      </c>
      <c r="G64" s="14"/>
      <c r="H64" s="14">
        <v>175.22</v>
      </c>
      <c r="I64" s="14">
        <v>34.15</v>
      </c>
      <c r="J64" s="15">
        <v>0.36643711302606524</v>
      </c>
      <c r="K64" s="14">
        <v>10</v>
      </c>
      <c r="L64" s="14"/>
      <c r="M64" s="14">
        <v>110.19</v>
      </c>
      <c r="N64" s="14">
        <v>28.28</v>
      </c>
      <c r="O64" s="15">
        <v>0.27826855883552132</v>
      </c>
      <c r="P64" s="14">
        <v>10</v>
      </c>
      <c r="Q64" s="14"/>
      <c r="R64" s="14">
        <v>34.92</v>
      </c>
      <c r="S64" s="14">
        <v>14.18</v>
      </c>
      <c r="T64" s="15">
        <v>0.17590701787284116</v>
      </c>
      <c r="U64" s="14">
        <v>7</v>
      </c>
      <c r="V64" s="14"/>
      <c r="W64" s="25">
        <v>24.09</v>
      </c>
      <c r="X64" s="26">
        <v>17.62</v>
      </c>
      <c r="Y64" s="15">
        <v>9.763054537196808E-2</v>
      </c>
      <c r="Z64" s="14">
        <v>7</v>
      </c>
      <c r="AA64" s="14"/>
      <c r="AB64" s="14">
        <v>27.7</v>
      </c>
      <c r="AC64" s="15">
        <v>11.89</v>
      </c>
      <c r="AD64" s="15">
        <v>0.16644502669141695</v>
      </c>
      <c r="AE64" s="14">
        <v>7</v>
      </c>
    </row>
    <row r="65" spans="1:31" x14ac:dyDescent="0.25">
      <c r="A65" s="14" t="s">
        <v>69</v>
      </c>
      <c r="B65" s="14" t="s">
        <v>70</v>
      </c>
      <c r="C65" s="14">
        <v>90.34</v>
      </c>
      <c r="D65" s="14">
        <v>47.06</v>
      </c>
      <c r="E65" s="15">
        <v>0.13711999612837658</v>
      </c>
      <c r="F65" s="16">
        <v>10</v>
      </c>
      <c r="G65" s="14"/>
      <c r="H65" s="14">
        <v>37.909999999999997</v>
      </c>
      <c r="I65" s="14">
        <v>16.489999999999998</v>
      </c>
      <c r="J65" s="15">
        <v>0.16419831469154339</v>
      </c>
      <c r="K65" s="14">
        <v>8</v>
      </c>
      <c r="L65" s="14"/>
      <c r="M65" s="14">
        <v>17.739999999999998</v>
      </c>
      <c r="N65" s="14">
        <v>21.15</v>
      </c>
      <c r="O65" s="15">
        <v>5.9917981501475481E-2</v>
      </c>
      <c r="P65" s="14">
        <v>7</v>
      </c>
      <c r="Q65" s="14"/>
      <c r="R65" s="14">
        <v>10.49</v>
      </c>
      <c r="S65" s="14">
        <v>13.54</v>
      </c>
      <c r="T65" s="15">
        <v>5.5308906001361985E-2</v>
      </c>
      <c r="U65" s="14">
        <v>5</v>
      </c>
      <c r="V65" s="14"/>
      <c r="W65" s="25">
        <v>12.1</v>
      </c>
      <c r="X65" s="26">
        <v>16.670000000000002</v>
      </c>
      <c r="Y65" s="15">
        <v>5.1852099376276856E-2</v>
      </c>
      <c r="Z65" s="14">
        <v>6</v>
      </c>
      <c r="AA65" s="14"/>
      <c r="AB65" s="14">
        <v>35.49</v>
      </c>
      <c r="AC65" s="15">
        <v>34.11</v>
      </c>
      <c r="AD65" s="15">
        <v>7.4321342439330168E-2</v>
      </c>
      <c r="AE65" s="14">
        <v>9</v>
      </c>
    </row>
    <row r="66" spans="1:31" x14ac:dyDescent="0.25">
      <c r="A66" s="14" t="s">
        <v>69</v>
      </c>
      <c r="B66" s="14" t="s">
        <v>71</v>
      </c>
      <c r="C66" s="14">
        <v>3.92</v>
      </c>
      <c r="D66" s="14">
        <v>25</v>
      </c>
      <c r="E66" s="15">
        <v>1.1213716618167342E-2</v>
      </c>
      <c r="F66" s="20">
        <v>7</v>
      </c>
      <c r="G66" s="14"/>
      <c r="H66" s="14">
        <v>23.55</v>
      </c>
      <c r="I66" s="14">
        <v>37.5</v>
      </c>
      <c r="J66" s="15">
        <v>4.4854866472669369E-2</v>
      </c>
      <c r="K66" s="14">
        <v>8</v>
      </c>
      <c r="L66" s="14"/>
      <c r="M66" s="14">
        <v>35.32</v>
      </c>
      <c r="N66" s="14">
        <v>52.94</v>
      </c>
      <c r="O66" s="15">
        <v>4.7658295627211203E-2</v>
      </c>
      <c r="P66" s="14">
        <v>9</v>
      </c>
      <c r="Q66" s="14"/>
      <c r="R66" s="14">
        <v>11.77</v>
      </c>
      <c r="S66" s="14">
        <v>33.33</v>
      </c>
      <c r="T66" s="15">
        <v>2.5230862390876518E-2</v>
      </c>
      <c r="U66" s="14">
        <v>7</v>
      </c>
      <c r="V66" s="14"/>
      <c r="W66" s="25">
        <v>19.62</v>
      </c>
      <c r="X66" s="26">
        <v>29.41</v>
      </c>
      <c r="Y66" s="15">
        <v>4.7658295627211203E-2</v>
      </c>
      <c r="Z66" s="14">
        <v>8</v>
      </c>
      <c r="AA66" s="14"/>
      <c r="AB66" s="14">
        <v>11.77</v>
      </c>
      <c r="AC66" s="15">
        <v>20</v>
      </c>
      <c r="AD66" s="15">
        <v>4.2051437318127535E-2</v>
      </c>
      <c r="AE66" s="14">
        <v>6</v>
      </c>
    </row>
    <row r="67" spans="1:31" x14ac:dyDescent="0.25">
      <c r="A67" s="14" t="s">
        <v>69</v>
      </c>
      <c r="B67" s="14" t="s">
        <v>72</v>
      </c>
      <c r="C67" s="14">
        <v>35.049999999999997</v>
      </c>
      <c r="D67" s="14">
        <v>42.86</v>
      </c>
      <c r="E67" s="15">
        <v>5.8418039490594695E-2</v>
      </c>
      <c r="F67" s="20">
        <v>9</v>
      </c>
      <c r="G67" s="14"/>
      <c r="H67" s="14">
        <v>27.26</v>
      </c>
      <c r="I67" s="14">
        <v>22.58</v>
      </c>
      <c r="J67" s="15">
        <v>8.6236153533735038E-2</v>
      </c>
      <c r="K67" s="14">
        <v>8</v>
      </c>
      <c r="L67" s="14"/>
      <c r="M67" s="14">
        <v>15.58</v>
      </c>
      <c r="N67" s="14">
        <v>6.56</v>
      </c>
      <c r="O67" s="15">
        <v>0.169690495663156</v>
      </c>
      <c r="P67" s="14">
        <v>6</v>
      </c>
      <c r="Q67" s="14"/>
      <c r="R67" s="14">
        <v>31.16</v>
      </c>
      <c r="S67" s="14">
        <v>30.77</v>
      </c>
      <c r="T67" s="15">
        <v>7.232709651216486E-2</v>
      </c>
      <c r="U67" s="14">
        <v>9</v>
      </c>
      <c r="V67" s="14"/>
      <c r="W67" s="25">
        <v>3.89</v>
      </c>
      <c r="X67" s="26">
        <v>11.11</v>
      </c>
      <c r="Y67" s="15">
        <v>2.5036302638826301E-2</v>
      </c>
      <c r="Z67" s="14">
        <v>5</v>
      </c>
      <c r="AA67" s="14"/>
      <c r="AB67" s="14">
        <v>15.58</v>
      </c>
      <c r="AC67" s="15">
        <v>19.05</v>
      </c>
      <c r="AD67" s="15">
        <v>5.8418039490594695E-2</v>
      </c>
      <c r="AE67" s="14">
        <v>7</v>
      </c>
    </row>
    <row r="68" spans="1:31" x14ac:dyDescent="0.25">
      <c r="A68" s="14" t="s">
        <v>69</v>
      </c>
      <c r="B68" s="14" t="s">
        <v>73</v>
      </c>
      <c r="C68" s="14">
        <v>99.07</v>
      </c>
      <c r="D68" s="14">
        <v>61.04</v>
      </c>
      <c r="E68" s="15">
        <v>0.11593347526401214</v>
      </c>
      <c r="F68" s="16">
        <v>10</v>
      </c>
      <c r="G68" s="14"/>
      <c r="H68" s="14">
        <v>67.45</v>
      </c>
      <c r="I68" s="14">
        <v>35.56</v>
      </c>
      <c r="J68" s="15">
        <v>0.13550665939949469</v>
      </c>
      <c r="K68" s="14">
        <v>10</v>
      </c>
      <c r="L68" s="14"/>
      <c r="M68" s="14">
        <v>35.83</v>
      </c>
      <c r="N68" s="14">
        <v>27.87</v>
      </c>
      <c r="O68" s="15">
        <v>9.1843402481879735E-2</v>
      </c>
      <c r="P68" s="14">
        <v>9</v>
      </c>
      <c r="Q68" s="14"/>
      <c r="R68" s="14">
        <v>12.65</v>
      </c>
      <c r="S68" s="14">
        <v>10.71</v>
      </c>
      <c r="T68" s="15">
        <v>8.4315254737463374E-2</v>
      </c>
      <c r="U68" s="14">
        <v>5</v>
      </c>
      <c r="V68" s="14"/>
      <c r="W68" s="25">
        <v>4.22</v>
      </c>
      <c r="X68" s="26">
        <v>10</v>
      </c>
      <c r="Y68" s="15">
        <v>3.0112590977665492E-2</v>
      </c>
      <c r="Z68" s="14">
        <v>5</v>
      </c>
      <c r="AA68" s="14"/>
      <c r="AB68" s="14">
        <v>4.22</v>
      </c>
      <c r="AC68" s="15">
        <v>5.88</v>
      </c>
      <c r="AD68" s="15">
        <v>5.1191404662031335E-2</v>
      </c>
      <c r="AE68" s="14">
        <v>5</v>
      </c>
    </row>
    <row r="69" spans="1:31" x14ac:dyDescent="0.25">
      <c r="A69" s="14" t="s">
        <v>69</v>
      </c>
      <c r="B69" s="14" t="s">
        <v>74</v>
      </c>
      <c r="C69" s="14">
        <v>50.88</v>
      </c>
      <c r="D69" s="14">
        <v>68.09</v>
      </c>
      <c r="E69" s="15">
        <v>5.3376943431796761E-2</v>
      </c>
      <c r="F69" s="20">
        <v>9</v>
      </c>
      <c r="G69" s="14"/>
      <c r="H69" s="14">
        <v>28.62</v>
      </c>
      <c r="I69" s="14">
        <v>52.94</v>
      </c>
      <c r="J69" s="15">
        <v>3.8613108014491276E-2</v>
      </c>
      <c r="K69" s="14">
        <v>9</v>
      </c>
      <c r="L69" s="14"/>
      <c r="M69" s="14">
        <v>66.78</v>
      </c>
      <c r="N69" s="14">
        <v>70</v>
      </c>
      <c r="O69" s="15">
        <v>6.8140778849102246E-2</v>
      </c>
      <c r="P69" s="14">
        <v>10</v>
      </c>
      <c r="Q69" s="14"/>
      <c r="R69" s="14">
        <v>22.26</v>
      </c>
      <c r="S69" s="14">
        <v>28.57</v>
      </c>
      <c r="T69" s="15">
        <v>5.5648302726766831E-2</v>
      </c>
      <c r="U69" s="14">
        <v>8</v>
      </c>
      <c r="V69" s="14"/>
      <c r="W69" s="25">
        <v>22.26</v>
      </c>
      <c r="X69" s="26">
        <v>33.33</v>
      </c>
      <c r="Y69" s="15">
        <v>4.7698545194371569E-2</v>
      </c>
      <c r="Z69" s="14">
        <v>8</v>
      </c>
      <c r="AA69" s="14"/>
      <c r="AB69" s="14">
        <v>17.489999999999998</v>
      </c>
      <c r="AC69" s="15">
        <v>23.91</v>
      </c>
      <c r="AD69" s="15">
        <v>5.2241263784311723E-2</v>
      </c>
      <c r="AE69" s="14">
        <v>7</v>
      </c>
    </row>
    <row r="70" spans="1:31" x14ac:dyDescent="0.25">
      <c r="A70" s="14" t="s">
        <v>69</v>
      </c>
      <c r="B70" s="14" t="s">
        <v>75</v>
      </c>
      <c r="C70" s="14">
        <v>23.52</v>
      </c>
      <c r="D70" s="14">
        <v>18.75</v>
      </c>
      <c r="E70" s="15">
        <v>8.9593692604040667E-2</v>
      </c>
      <c r="F70" s="20">
        <v>7</v>
      </c>
      <c r="G70" s="14"/>
      <c r="H70" s="14">
        <v>21.56</v>
      </c>
      <c r="I70" s="14">
        <v>20.75</v>
      </c>
      <c r="J70" s="15">
        <v>7.4194776687721176E-2</v>
      </c>
      <c r="K70" s="14">
        <v>7</v>
      </c>
      <c r="L70" s="14"/>
      <c r="M70" s="14">
        <v>31.36</v>
      </c>
      <c r="N70" s="14">
        <v>29.09</v>
      </c>
      <c r="O70" s="15">
        <v>7.6994579581597472E-2</v>
      </c>
      <c r="P70" s="14">
        <v>9</v>
      </c>
      <c r="Q70" s="14"/>
      <c r="R70" s="14">
        <v>37.24</v>
      </c>
      <c r="S70" s="14">
        <v>31.67</v>
      </c>
      <c r="T70" s="15">
        <v>8.3994086816288116E-2</v>
      </c>
      <c r="U70" s="14">
        <v>9</v>
      </c>
      <c r="V70" s="14"/>
      <c r="W70" s="25">
        <v>5.88</v>
      </c>
      <c r="X70" s="26">
        <v>9.68</v>
      </c>
      <c r="Y70" s="15">
        <v>4.3396944855082206E-2</v>
      </c>
      <c r="Z70" s="14">
        <v>5</v>
      </c>
      <c r="AA70" s="14"/>
      <c r="AB70" s="14">
        <v>11.76</v>
      </c>
      <c r="AC70" s="15">
        <v>15.38</v>
      </c>
      <c r="AD70" s="15">
        <v>5.4596156430587295E-2</v>
      </c>
      <c r="AE70" s="14">
        <v>6</v>
      </c>
    </row>
    <row r="71" spans="1:31" x14ac:dyDescent="0.25">
      <c r="A71" s="14" t="s">
        <v>69</v>
      </c>
      <c r="B71" s="14" t="s">
        <v>76</v>
      </c>
      <c r="C71" s="14">
        <v>69.63</v>
      </c>
      <c r="D71" s="14">
        <v>50</v>
      </c>
      <c r="E71" s="15">
        <v>9.9471145078665085E-2</v>
      </c>
      <c r="F71" s="16">
        <v>10</v>
      </c>
      <c r="G71" s="14"/>
      <c r="H71" s="14">
        <v>34.81</v>
      </c>
      <c r="I71" s="14">
        <v>50</v>
      </c>
      <c r="J71" s="15">
        <v>4.9735572539332543E-2</v>
      </c>
      <c r="K71" s="14">
        <v>9</v>
      </c>
      <c r="L71" s="14"/>
      <c r="M71" s="14">
        <v>81.23</v>
      </c>
      <c r="N71" s="14">
        <v>51.85</v>
      </c>
      <c r="O71" s="15">
        <v>0.11190503821349823</v>
      </c>
      <c r="P71" s="14">
        <v>10</v>
      </c>
      <c r="Q71" s="14"/>
      <c r="R71" s="14">
        <v>23.21</v>
      </c>
      <c r="S71" s="14">
        <v>21.05</v>
      </c>
      <c r="T71" s="15">
        <v>7.8747989853943198E-2</v>
      </c>
      <c r="U71" s="14">
        <v>7</v>
      </c>
      <c r="V71" s="14"/>
      <c r="W71" s="25">
        <v>5.8</v>
      </c>
      <c r="X71" s="26">
        <v>6.67</v>
      </c>
      <c r="Y71" s="15">
        <v>6.2169465674165689E-2</v>
      </c>
      <c r="Z71" s="14">
        <v>5</v>
      </c>
      <c r="AA71" s="14"/>
      <c r="AB71" s="14">
        <v>5.8</v>
      </c>
      <c r="AC71" s="15">
        <v>7.14</v>
      </c>
      <c r="AD71" s="15">
        <v>5.8024834629221304E-2</v>
      </c>
      <c r="AE71" s="14">
        <v>5</v>
      </c>
    </row>
    <row r="72" spans="1:31" x14ac:dyDescent="0.25">
      <c r="A72" s="14" t="s">
        <v>69</v>
      </c>
      <c r="B72" s="14" t="s">
        <v>77</v>
      </c>
      <c r="C72" s="14">
        <v>93.49</v>
      </c>
      <c r="D72" s="14">
        <v>53.45</v>
      </c>
      <c r="E72" s="15">
        <v>0.12494668223473604</v>
      </c>
      <c r="F72" s="16">
        <v>10</v>
      </c>
      <c r="G72" s="14"/>
      <c r="H72" s="14">
        <v>33.18</v>
      </c>
      <c r="I72" s="14">
        <v>19.82</v>
      </c>
      <c r="J72" s="15">
        <v>0.11956104937979052</v>
      </c>
      <c r="K72" s="14">
        <v>8</v>
      </c>
      <c r="L72" s="14"/>
      <c r="M72" s="14">
        <v>40.72</v>
      </c>
      <c r="N72" s="14">
        <v>31.4</v>
      </c>
      <c r="O72" s="15">
        <v>9.2632885105062929E-2</v>
      </c>
      <c r="P72" s="14">
        <v>9</v>
      </c>
      <c r="Q72" s="14"/>
      <c r="R72" s="14">
        <v>10.56</v>
      </c>
      <c r="S72" s="14">
        <v>8.75</v>
      </c>
      <c r="T72" s="15">
        <v>8.6170125679128295E-2</v>
      </c>
      <c r="U72" s="14">
        <v>5</v>
      </c>
      <c r="V72" s="14"/>
      <c r="W72" s="25">
        <v>1.51</v>
      </c>
      <c r="X72" s="26">
        <v>3.13</v>
      </c>
      <c r="Y72" s="15">
        <v>3.446805027165132E-2</v>
      </c>
      <c r="Z72" s="14">
        <v>4</v>
      </c>
      <c r="AA72" s="14"/>
      <c r="AB72" s="14">
        <v>15.08</v>
      </c>
      <c r="AC72" s="15">
        <v>23.81</v>
      </c>
      <c r="AD72" s="15">
        <v>4.5239315981542357E-2</v>
      </c>
      <c r="AE72" s="14">
        <v>7</v>
      </c>
    </row>
    <row r="73" spans="1:31" x14ac:dyDescent="0.25">
      <c r="A73" s="14" t="s">
        <v>69</v>
      </c>
      <c r="B73" s="14" t="s">
        <v>78</v>
      </c>
      <c r="C73" s="14">
        <v>30.34</v>
      </c>
      <c r="D73" s="14">
        <v>42.86</v>
      </c>
      <c r="E73" s="15">
        <v>5.0561229649105068E-2</v>
      </c>
      <c r="F73" s="20">
        <v>9</v>
      </c>
      <c r="G73" s="14"/>
      <c r="H73" s="14">
        <v>15.17</v>
      </c>
      <c r="I73" s="14">
        <v>18.75</v>
      </c>
      <c r="J73" s="15">
        <v>5.7784262456120068E-2</v>
      </c>
      <c r="K73" s="14">
        <v>7</v>
      </c>
      <c r="L73" s="14"/>
      <c r="M73" s="14">
        <v>20.22</v>
      </c>
      <c r="N73" s="14">
        <v>21.05</v>
      </c>
      <c r="O73" s="15">
        <v>6.861881166664259E-2</v>
      </c>
      <c r="P73" s="14">
        <v>7</v>
      </c>
      <c r="Q73" s="14"/>
      <c r="R73" s="14">
        <v>20.22</v>
      </c>
      <c r="S73" s="14">
        <v>17.39</v>
      </c>
      <c r="T73" s="15">
        <v>8.3064877280672605E-2</v>
      </c>
      <c r="U73" s="14">
        <v>7</v>
      </c>
      <c r="V73" s="14"/>
      <c r="W73" s="25">
        <v>10.11</v>
      </c>
      <c r="X73" s="26">
        <v>40</v>
      </c>
      <c r="Y73" s="15">
        <v>1.8057582017537526E-2</v>
      </c>
      <c r="Z73" s="14">
        <v>7</v>
      </c>
      <c r="AA73" s="14"/>
      <c r="AB73" s="14">
        <v>5.0599999999999996</v>
      </c>
      <c r="AC73" s="15">
        <v>14.29</v>
      </c>
      <c r="AD73" s="15">
        <v>2.5280614824552534E-2</v>
      </c>
      <c r="AE73" s="14">
        <v>5</v>
      </c>
    </row>
    <row r="74" spans="1:31" x14ac:dyDescent="0.25">
      <c r="A74" s="14" t="s">
        <v>69</v>
      </c>
      <c r="B74" s="14" t="s">
        <v>79</v>
      </c>
      <c r="C74" s="14">
        <v>124.08</v>
      </c>
      <c r="D74" s="14">
        <v>42.86</v>
      </c>
      <c r="E74" s="15">
        <v>0.20679426110271257</v>
      </c>
      <c r="F74" s="16">
        <v>10</v>
      </c>
      <c r="G74" s="14"/>
      <c r="H74" s="14">
        <v>72.73</v>
      </c>
      <c r="I74" s="14">
        <v>27.57</v>
      </c>
      <c r="J74" s="15">
        <v>0.18845782415764445</v>
      </c>
      <c r="K74" s="14">
        <v>10</v>
      </c>
      <c r="L74" s="14"/>
      <c r="M74" s="14">
        <v>69.88</v>
      </c>
      <c r="N74" s="14">
        <v>30.82</v>
      </c>
      <c r="O74" s="15">
        <v>0.16197185968143496</v>
      </c>
      <c r="P74" s="14">
        <v>10</v>
      </c>
      <c r="Q74" s="14"/>
      <c r="R74" s="14">
        <v>34.229999999999997</v>
      </c>
      <c r="S74" s="14">
        <v>21.82</v>
      </c>
      <c r="T74" s="15">
        <v>0.11205600355319401</v>
      </c>
      <c r="U74" s="14">
        <v>8</v>
      </c>
      <c r="V74" s="14"/>
      <c r="W74" s="25">
        <v>9.98</v>
      </c>
      <c r="X74" s="26">
        <v>8.64</v>
      </c>
      <c r="Y74" s="15">
        <v>8.2513966252806492E-2</v>
      </c>
      <c r="Z74" s="14">
        <v>5</v>
      </c>
      <c r="AA74" s="14"/>
      <c r="AB74" s="14">
        <v>27.1</v>
      </c>
      <c r="AC74" s="15">
        <v>16.239999999999998</v>
      </c>
      <c r="AD74" s="15">
        <v>0.11918684014294272</v>
      </c>
      <c r="AE74" s="14">
        <v>8</v>
      </c>
    </row>
    <row r="75" spans="1:31" x14ac:dyDescent="0.25">
      <c r="A75" s="14" t="s">
        <v>69</v>
      </c>
      <c r="B75" s="14" t="s">
        <v>80</v>
      </c>
      <c r="C75" s="14">
        <v>55.79</v>
      </c>
      <c r="D75" s="14">
        <v>45.45</v>
      </c>
      <c r="E75" s="15">
        <v>8.7676648520257291E-2</v>
      </c>
      <c r="F75" s="16">
        <v>10</v>
      </c>
      <c r="G75" s="14"/>
      <c r="H75" s="14">
        <v>50.21</v>
      </c>
      <c r="I75" s="14">
        <v>27.27</v>
      </c>
      <c r="J75" s="15">
        <v>0.13151497278038593</v>
      </c>
      <c r="K75" s="14">
        <v>9</v>
      </c>
      <c r="L75" s="14"/>
      <c r="M75" s="14">
        <v>61.37</v>
      </c>
      <c r="N75" s="14">
        <v>39.29</v>
      </c>
      <c r="O75" s="15">
        <v>0.11158846175305474</v>
      </c>
      <c r="P75" s="14">
        <v>10</v>
      </c>
      <c r="Q75" s="14"/>
      <c r="R75" s="14">
        <v>11.16</v>
      </c>
      <c r="S75" s="14">
        <v>11.11</v>
      </c>
      <c r="T75" s="15">
        <v>7.1735439698392342E-2</v>
      </c>
      <c r="U75" s="14">
        <v>5</v>
      </c>
      <c r="V75" s="14"/>
      <c r="W75" s="25">
        <v>27.9</v>
      </c>
      <c r="X75" s="26">
        <v>25</v>
      </c>
      <c r="Y75" s="15">
        <v>7.9706044109324803E-2</v>
      </c>
      <c r="Z75" s="14">
        <v>8</v>
      </c>
      <c r="AA75" s="14"/>
      <c r="AB75" s="14">
        <v>11.16</v>
      </c>
      <c r="AC75" s="15">
        <v>10.53</v>
      </c>
      <c r="AD75" s="15">
        <v>7.5720741903858579E-2</v>
      </c>
      <c r="AE75" s="14">
        <v>5</v>
      </c>
    </row>
    <row r="76" spans="1:31" x14ac:dyDescent="0.25">
      <c r="A76" s="14" t="s">
        <v>69</v>
      </c>
      <c r="B76" s="14" t="s">
        <v>81</v>
      </c>
      <c r="C76" s="14">
        <v>4.99</v>
      </c>
      <c r="D76" s="14">
        <v>44.44</v>
      </c>
      <c r="E76" s="15">
        <v>8.0122783714777126E-3</v>
      </c>
      <c r="F76" s="20">
        <v>7</v>
      </c>
      <c r="G76" s="14"/>
      <c r="H76" s="14">
        <v>9.9700000000000006</v>
      </c>
      <c r="I76" s="14">
        <v>38.1</v>
      </c>
      <c r="J76" s="15">
        <v>1.8695316200114664E-2</v>
      </c>
      <c r="K76" s="14">
        <v>7</v>
      </c>
      <c r="L76" s="14"/>
      <c r="M76" s="14">
        <v>12.46</v>
      </c>
      <c r="N76" s="14">
        <v>28.57</v>
      </c>
      <c r="O76" s="15">
        <v>3.1158860333524441E-2</v>
      </c>
      <c r="P76" s="14">
        <v>7</v>
      </c>
      <c r="Q76" s="14"/>
      <c r="R76" s="14">
        <v>7.48</v>
      </c>
      <c r="S76" s="14">
        <v>27.27</v>
      </c>
      <c r="T76" s="15">
        <v>1.9585569352501074E-2</v>
      </c>
      <c r="U76" s="14">
        <v>7</v>
      </c>
      <c r="V76" s="14"/>
      <c r="W76" s="25">
        <v>2.4900000000000002</v>
      </c>
      <c r="X76" s="26">
        <v>6.67</v>
      </c>
      <c r="Y76" s="15">
        <v>2.6707594571592375E-2</v>
      </c>
      <c r="Z76" s="14">
        <v>5</v>
      </c>
      <c r="AA76" s="14"/>
      <c r="AB76" s="14">
        <v>6.23</v>
      </c>
      <c r="AC76" s="15">
        <v>16.13</v>
      </c>
      <c r="AD76" s="15">
        <v>2.7597847723978792E-2</v>
      </c>
      <c r="AE76" s="14">
        <v>6</v>
      </c>
    </row>
    <row r="77" spans="1:31" x14ac:dyDescent="0.25">
      <c r="A77" s="14" t="s">
        <v>69</v>
      </c>
      <c r="B77" s="14" t="s">
        <v>82</v>
      </c>
      <c r="C77" s="14">
        <v>5.73</v>
      </c>
      <c r="D77" s="14">
        <v>9.09</v>
      </c>
      <c r="E77" s="15">
        <v>4.4987935053781028E-2</v>
      </c>
      <c r="F77" s="21">
        <v>5</v>
      </c>
      <c r="G77" s="14"/>
      <c r="H77" s="14">
        <v>45.81</v>
      </c>
      <c r="I77" s="14">
        <v>42.11</v>
      </c>
      <c r="J77" s="15">
        <v>7.7706433274712702E-2</v>
      </c>
      <c r="K77" s="14">
        <v>9</v>
      </c>
      <c r="L77" s="14"/>
      <c r="M77" s="14">
        <v>40.08</v>
      </c>
      <c r="N77" s="14">
        <v>53.85</v>
      </c>
      <c r="O77" s="15">
        <v>5.316755960901394E-2</v>
      </c>
      <c r="P77" s="14">
        <v>9</v>
      </c>
      <c r="Q77" s="14"/>
      <c r="R77" s="14">
        <v>17.18</v>
      </c>
      <c r="S77" s="14">
        <v>50</v>
      </c>
      <c r="T77" s="15">
        <v>2.4538873665698745E-2</v>
      </c>
      <c r="U77" s="14">
        <v>8</v>
      </c>
      <c r="V77" s="14"/>
      <c r="W77" s="25">
        <v>0</v>
      </c>
      <c r="X77" s="26">
        <v>0</v>
      </c>
      <c r="Y77" s="15">
        <v>1.635924911046583E-2</v>
      </c>
      <c r="Z77" s="14">
        <v>4</v>
      </c>
      <c r="AA77" s="14"/>
      <c r="AB77" s="14">
        <v>11.45</v>
      </c>
      <c r="AC77" s="15">
        <v>25</v>
      </c>
      <c r="AD77" s="15">
        <v>3.271849822093166E-2</v>
      </c>
      <c r="AE77" s="14">
        <v>6</v>
      </c>
    </row>
    <row r="78" spans="1:31" x14ac:dyDescent="0.25">
      <c r="A78" s="14" t="s">
        <v>83</v>
      </c>
      <c r="B78" s="14" t="s">
        <v>84</v>
      </c>
      <c r="C78" s="14">
        <v>64.53</v>
      </c>
      <c r="D78" s="14">
        <v>26.55</v>
      </c>
      <c r="E78" s="15">
        <v>0.17362018050352926</v>
      </c>
      <c r="F78" s="16">
        <v>10</v>
      </c>
      <c r="G78" s="14"/>
      <c r="H78" s="14">
        <v>94.65</v>
      </c>
      <c r="I78" s="14">
        <v>42.31</v>
      </c>
      <c r="J78" s="15">
        <v>0.15979202453422162</v>
      </c>
      <c r="K78" s="14">
        <v>10</v>
      </c>
      <c r="L78" s="14"/>
      <c r="M78" s="14">
        <v>66.680000000000007</v>
      </c>
      <c r="N78" s="14">
        <v>29.81</v>
      </c>
      <c r="O78" s="15">
        <v>0.15979202453422162</v>
      </c>
      <c r="P78" s="14">
        <v>10</v>
      </c>
      <c r="Q78" s="14"/>
      <c r="R78" s="14">
        <v>32.270000000000003</v>
      </c>
      <c r="S78" s="14">
        <v>24.59</v>
      </c>
      <c r="T78" s="15">
        <v>9.3724168236418437E-2</v>
      </c>
      <c r="U78" s="14">
        <v>8</v>
      </c>
      <c r="V78" s="14"/>
      <c r="W78" s="25">
        <v>23.66</v>
      </c>
      <c r="X78" s="26">
        <v>18.03</v>
      </c>
      <c r="Y78" s="15">
        <v>9.3724168236418437E-2</v>
      </c>
      <c r="Z78" s="14">
        <v>7</v>
      </c>
      <c r="AA78" s="14"/>
      <c r="AB78" s="14">
        <v>23.66</v>
      </c>
      <c r="AC78" s="15">
        <v>17.739999999999998</v>
      </c>
      <c r="AD78" s="15">
        <v>9.5260630010785968E-2</v>
      </c>
      <c r="AE78" s="14">
        <v>7</v>
      </c>
    </row>
    <row r="79" spans="1:31" x14ac:dyDescent="0.25">
      <c r="A79" s="14" t="s">
        <v>83</v>
      </c>
      <c r="B79" s="14" t="s">
        <v>85</v>
      </c>
      <c r="C79" s="14">
        <v>59.63</v>
      </c>
      <c r="D79" s="14">
        <v>26.28</v>
      </c>
      <c r="E79" s="15">
        <v>0.1620795396467849</v>
      </c>
      <c r="F79" s="16">
        <v>10</v>
      </c>
      <c r="G79" s="14"/>
      <c r="H79" s="14">
        <v>67.91</v>
      </c>
      <c r="I79" s="14">
        <v>28.67</v>
      </c>
      <c r="J79" s="15">
        <v>0.16917791364591417</v>
      </c>
      <c r="K79" s="14">
        <v>10</v>
      </c>
      <c r="L79" s="14"/>
      <c r="M79" s="14">
        <v>92.75</v>
      </c>
      <c r="N79" s="14">
        <v>38.36</v>
      </c>
      <c r="O79" s="15">
        <v>0.1727271006454788</v>
      </c>
      <c r="P79" s="14">
        <v>10</v>
      </c>
      <c r="Q79" s="14"/>
      <c r="R79" s="14">
        <v>36.44</v>
      </c>
      <c r="S79" s="14">
        <v>26.83</v>
      </c>
      <c r="T79" s="15">
        <v>9.7011111321433308E-2</v>
      </c>
      <c r="U79" s="14">
        <v>9</v>
      </c>
      <c r="V79" s="14"/>
      <c r="W79" s="25">
        <v>28.16</v>
      </c>
      <c r="X79" s="26">
        <v>24.64</v>
      </c>
      <c r="Y79" s="15">
        <v>8.1631300989986555E-2</v>
      </c>
      <c r="Z79" s="14">
        <v>8</v>
      </c>
      <c r="AA79" s="14"/>
      <c r="AB79" s="14">
        <v>33.130000000000003</v>
      </c>
      <c r="AC79" s="15">
        <v>18.87</v>
      </c>
      <c r="AD79" s="15">
        <v>0.12540460731795036</v>
      </c>
      <c r="AE79" s="14">
        <v>8</v>
      </c>
    </row>
    <row r="80" spans="1:31" x14ac:dyDescent="0.25">
      <c r="A80" s="14" t="s">
        <v>83</v>
      </c>
      <c r="B80" s="14" t="s">
        <v>86</v>
      </c>
      <c r="C80" s="14">
        <v>4.74</v>
      </c>
      <c r="D80" s="14">
        <v>3.85</v>
      </c>
      <c r="E80" s="15">
        <v>8.8066334272707561E-2</v>
      </c>
      <c r="F80" s="21">
        <v>4</v>
      </c>
      <c r="G80" s="14"/>
      <c r="H80" s="14">
        <v>23.71</v>
      </c>
      <c r="I80" s="14">
        <v>25</v>
      </c>
      <c r="J80" s="15">
        <v>6.7743334055928889E-2</v>
      </c>
      <c r="K80" s="14">
        <v>7</v>
      </c>
      <c r="L80" s="14"/>
      <c r="M80" s="14">
        <v>56.9</v>
      </c>
      <c r="N80" s="14">
        <v>42.86</v>
      </c>
      <c r="O80" s="15">
        <v>9.4840667678300461E-2</v>
      </c>
      <c r="P80" s="14">
        <v>10</v>
      </c>
      <c r="Q80" s="14"/>
      <c r="R80" s="14">
        <v>14.23</v>
      </c>
      <c r="S80" s="14">
        <v>23.08</v>
      </c>
      <c r="T80" s="15">
        <v>4.403316713635378E-2</v>
      </c>
      <c r="U80" s="14">
        <v>6</v>
      </c>
      <c r="V80" s="14"/>
      <c r="W80" s="25">
        <v>56.9</v>
      </c>
      <c r="X80" s="26">
        <v>52.17</v>
      </c>
      <c r="Y80" s="15">
        <v>7.7904834164318232E-2</v>
      </c>
      <c r="Z80" s="14">
        <v>10</v>
      </c>
      <c r="AA80" s="14"/>
      <c r="AB80" s="14">
        <v>18.97</v>
      </c>
      <c r="AC80" s="15">
        <v>21.05</v>
      </c>
      <c r="AD80" s="15">
        <v>6.435616735313246E-2</v>
      </c>
      <c r="AE80" s="14">
        <v>7</v>
      </c>
    </row>
    <row r="81" spans="1:31" x14ac:dyDescent="0.25">
      <c r="A81" s="14" t="s">
        <v>83</v>
      </c>
      <c r="B81" s="14" t="s">
        <v>87</v>
      </c>
      <c r="C81" s="14">
        <v>7.73</v>
      </c>
      <c r="D81" s="14">
        <v>25</v>
      </c>
      <c r="E81" s="15">
        <v>2.2097860374669223E-2</v>
      </c>
      <c r="F81" s="20">
        <v>7</v>
      </c>
      <c r="G81" s="14"/>
      <c r="H81" s="14">
        <v>3.87</v>
      </c>
      <c r="I81" s="14">
        <v>4.55</v>
      </c>
      <c r="J81" s="15">
        <v>6.076911603034036E-2</v>
      </c>
      <c r="K81" s="14">
        <v>4</v>
      </c>
      <c r="L81" s="14"/>
      <c r="M81" s="14">
        <v>23.2</v>
      </c>
      <c r="N81" s="14">
        <v>30</v>
      </c>
      <c r="O81" s="15">
        <v>5.5244650936673065E-2</v>
      </c>
      <c r="P81" s="14">
        <v>8</v>
      </c>
      <c r="Q81" s="14"/>
      <c r="R81" s="14">
        <v>3.87</v>
      </c>
      <c r="S81" s="14">
        <v>10</v>
      </c>
      <c r="T81" s="15">
        <v>2.7622325468336532E-2</v>
      </c>
      <c r="U81" s="14">
        <v>5</v>
      </c>
      <c r="V81" s="14"/>
      <c r="W81" s="25">
        <v>11.6</v>
      </c>
      <c r="X81" s="26">
        <v>37.5</v>
      </c>
      <c r="Y81" s="15">
        <v>2.2097860374669223E-2</v>
      </c>
      <c r="Z81" s="14">
        <v>7</v>
      </c>
      <c r="AA81" s="14"/>
      <c r="AB81" s="14">
        <v>19.34</v>
      </c>
      <c r="AC81" s="15">
        <v>20</v>
      </c>
      <c r="AD81" s="15">
        <v>6.9055813670841321E-2</v>
      </c>
      <c r="AE81" s="14">
        <v>7</v>
      </c>
    </row>
    <row r="82" spans="1:31" x14ac:dyDescent="0.25">
      <c r="A82" s="14" t="s">
        <v>83</v>
      </c>
      <c r="B82" s="14" t="s">
        <v>88</v>
      </c>
      <c r="C82" s="14">
        <v>7.34</v>
      </c>
      <c r="D82" s="14">
        <v>11.11</v>
      </c>
      <c r="E82" s="15">
        <v>4.7199496538703589E-2</v>
      </c>
      <c r="F82" s="21">
        <v>5</v>
      </c>
      <c r="G82" s="14"/>
      <c r="H82" s="14">
        <v>29.37</v>
      </c>
      <c r="I82" s="14">
        <v>100</v>
      </c>
      <c r="J82" s="15">
        <v>2.0977554017201593E-2</v>
      </c>
      <c r="K82" s="14">
        <v>9</v>
      </c>
      <c r="L82" s="14"/>
      <c r="M82" s="14">
        <v>22.03</v>
      </c>
      <c r="N82" s="14">
        <v>33.33</v>
      </c>
      <c r="O82" s="15">
        <v>4.7199496538703589E-2</v>
      </c>
      <c r="P82" s="14">
        <v>8</v>
      </c>
      <c r="Q82" s="14"/>
      <c r="R82" s="14">
        <v>0</v>
      </c>
      <c r="S82" s="14">
        <v>0</v>
      </c>
      <c r="T82" s="15">
        <v>5.2443885043003983E-3</v>
      </c>
      <c r="U82" s="14">
        <v>4</v>
      </c>
      <c r="V82" s="14"/>
      <c r="W82" s="25">
        <v>36.71</v>
      </c>
      <c r="X82" s="26">
        <v>31.25</v>
      </c>
      <c r="Y82" s="15">
        <v>8.3910216068806373E-2</v>
      </c>
      <c r="Z82" s="14">
        <v>9</v>
      </c>
      <c r="AA82" s="14"/>
      <c r="AB82" s="14">
        <v>0</v>
      </c>
      <c r="AC82" s="15">
        <v>0</v>
      </c>
      <c r="AD82" s="15">
        <v>5.7688273547304388E-2</v>
      </c>
      <c r="AE82" s="14">
        <v>4</v>
      </c>
    </row>
    <row r="83" spans="1:31" x14ac:dyDescent="0.25">
      <c r="A83" s="14" t="s">
        <v>83</v>
      </c>
      <c r="B83" s="14" t="s">
        <v>89</v>
      </c>
      <c r="C83" s="14">
        <v>22.48</v>
      </c>
      <c r="D83" s="14">
        <v>37.5</v>
      </c>
      <c r="E83" s="15">
        <v>4.2826093939037052E-2</v>
      </c>
      <c r="F83" s="20">
        <v>8</v>
      </c>
      <c r="G83" s="14"/>
      <c r="H83" s="14">
        <v>14.99</v>
      </c>
      <c r="I83" s="14">
        <v>22.22</v>
      </c>
      <c r="J83" s="15">
        <v>4.8179355681416687E-2</v>
      </c>
      <c r="K83" s="14">
        <v>6</v>
      </c>
      <c r="L83" s="14"/>
      <c r="M83" s="14">
        <v>11.24</v>
      </c>
      <c r="N83" s="14">
        <v>17.649999999999999</v>
      </c>
      <c r="O83" s="15">
        <v>4.5502724810226873E-2</v>
      </c>
      <c r="P83" s="14">
        <v>6</v>
      </c>
      <c r="Q83" s="14"/>
      <c r="R83" s="14">
        <v>3.75</v>
      </c>
      <c r="S83" s="14">
        <v>8.33</v>
      </c>
      <c r="T83" s="15">
        <v>3.2119570454277789E-2</v>
      </c>
      <c r="U83" s="14">
        <v>5</v>
      </c>
      <c r="V83" s="14"/>
      <c r="W83" s="25">
        <v>11.24</v>
      </c>
      <c r="X83" s="26">
        <v>25</v>
      </c>
      <c r="Y83" s="15">
        <v>3.2119570454277789E-2</v>
      </c>
      <c r="Z83" s="14">
        <v>6</v>
      </c>
      <c r="AA83" s="14"/>
      <c r="AB83" s="14">
        <v>56.21</v>
      </c>
      <c r="AC83" s="15">
        <v>27.78</v>
      </c>
      <c r="AD83" s="15">
        <v>0.14453806704425004</v>
      </c>
      <c r="AE83" s="14">
        <v>10</v>
      </c>
    </row>
    <row r="84" spans="1:31" x14ac:dyDescent="0.25">
      <c r="A84" s="14" t="s">
        <v>83</v>
      </c>
      <c r="B84" s="14" t="s">
        <v>90</v>
      </c>
      <c r="C84" s="14">
        <v>7.94</v>
      </c>
      <c r="D84" s="14">
        <v>12.5</v>
      </c>
      <c r="E84" s="15">
        <v>4.5355073531912961E-2</v>
      </c>
      <c r="F84" s="21">
        <v>5</v>
      </c>
      <c r="G84" s="14"/>
      <c r="H84" s="14">
        <v>23.81</v>
      </c>
      <c r="I84" s="14">
        <v>25</v>
      </c>
      <c r="J84" s="15">
        <v>6.8032610297869445E-2</v>
      </c>
      <c r="K84" s="14">
        <v>7</v>
      </c>
      <c r="L84" s="14"/>
      <c r="M84" s="14">
        <v>23.81</v>
      </c>
      <c r="N84" s="14">
        <v>33.33</v>
      </c>
      <c r="O84" s="15">
        <v>5.1024457723402084E-2</v>
      </c>
      <c r="P84" s="14">
        <v>8</v>
      </c>
      <c r="Q84" s="14"/>
      <c r="R84" s="14">
        <v>0</v>
      </c>
      <c r="S84" s="14">
        <v>0</v>
      </c>
      <c r="T84" s="15">
        <v>2.8346920957445607E-2</v>
      </c>
      <c r="U84" s="14">
        <v>4</v>
      </c>
      <c r="V84" s="14"/>
      <c r="W84" s="25">
        <v>15.87</v>
      </c>
      <c r="X84" s="26">
        <v>40</v>
      </c>
      <c r="Y84" s="15">
        <v>2.8346920957445607E-2</v>
      </c>
      <c r="Z84" s="14">
        <v>8</v>
      </c>
      <c r="AA84" s="14"/>
      <c r="AB84" s="14">
        <v>0</v>
      </c>
      <c r="AC84" s="15">
        <v>0</v>
      </c>
      <c r="AD84" s="15">
        <v>1.133876838297824E-2</v>
      </c>
      <c r="AE84" s="14">
        <v>4</v>
      </c>
    </row>
    <row r="85" spans="1:31" x14ac:dyDescent="0.25">
      <c r="A85" s="14" t="s">
        <v>83</v>
      </c>
      <c r="B85" s="14" t="s">
        <v>91</v>
      </c>
      <c r="C85" s="14">
        <v>17.22</v>
      </c>
      <c r="D85" s="14">
        <v>35.479999999999997</v>
      </c>
      <c r="E85" s="15">
        <v>3.4653985543698675E-2</v>
      </c>
      <c r="F85" s="16">
        <v>8</v>
      </c>
      <c r="G85" s="14"/>
      <c r="H85" s="14">
        <v>42.26</v>
      </c>
      <c r="I85" s="14">
        <v>35.53</v>
      </c>
      <c r="J85" s="15">
        <v>8.4958158107132226E-2</v>
      </c>
      <c r="K85" s="14">
        <v>9</v>
      </c>
      <c r="L85" s="14"/>
      <c r="M85" s="14">
        <v>34.43</v>
      </c>
      <c r="N85" s="14">
        <v>41.51</v>
      </c>
      <c r="O85" s="15">
        <v>5.9247136574710639E-2</v>
      </c>
      <c r="P85" s="14">
        <v>9</v>
      </c>
      <c r="Q85" s="14"/>
      <c r="R85" s="14">
        <v>10.96</v>
      </c>
      <c r="S85" s="14">
        <v>17.07</v>
      </c>
      <c r="T85" s="15">
        <v>4.5832690557795021E-2</v>
      </c>
      <c r="U85" s="14">
        <v>6</v>
      </c>
      <c r="V85" s="14"/>
      <c r="W85" s="25">
        <v>15.65</v>
      </c>
      <c r="X85" s="26">
        <v>30.3</v>
      </c>
      <c r="Y85" s="15">
        <v>3.6889726546517947E-2</v>
      </c>
      <c r="Z85" s="14">
        <v>8</v>
      </c>
      <c r="AA85" s="14"/>
      <c r="AB85" s="14">
        <v>9.39</v>
      </c>
      <c r="AC85" s="15">
        <v>11.76</v>
      </c>
      <c r="AD85" s="15">
        <v>5.7011395571891374E-2</v>
      </c>
      <c r="AE85" s="14">
        <v>5</v>
      </c>
    </row>
    <row r="86" spans="1:31" x14ac:dyDescent="0.25">
      <c r="A86" s="14" t="s">
        <v>83</v>
      </c>
      <c r="B86" s="14" t="s">
        <v>92</v>
      </c>
      <c r="C86" s="14">
        <v>27.69</v>
      </c>
      <c r="D86" s="14">
        <v>41.67</v>
      </c>
      <c r="E86" s="15">
        <v>4.7464787061099051E-2</v>
      </c>
      <c r="F86" s="20">
        <v>9</v>
      </c>
      <c r="G86" s="14"/>
      <c r="H86" s="14">
        <v>13.84</v>
      </c>
      <c r="I86" s="14">
        <v>25</v>
      </c>
      <c r="J86" s="15">
        <v>3.9553989217582533E-2</v>
      </c>
      <c r="K86" s="14">
        <v>6</v>
      </c>
      <c r="L86" s="14"/>
      <c r="M86" s="14">
        <v>27.69</v>
      </c>
      <c r="N86" s="14">
        <v>43.48</v>
      </c>
      <c r="O86" s="15">
        <v>4.5487087600219918E-2</v>
      </c>
      <c r="P86" s="14">
        <v>9</v>
      </c>
      <c r="Q86" s="14"/>
      <c r="R86" s="14">
        <v>27.69</v>
      </c>
      <c r="S86" s="14">
        <v>38.46</v>
      </c>
      <c r="T86" s="15">
        <v>5.1420185982857303E-2</v>
      </c>
      <c r="U86" s="14">
        <v>9</v>
      </c>
      <c r="V86" s="14"/>
      <c r="W86" s="25">
        <v>16.61</v>
      </c>
      <c r="X86" s="26">
        <v>28.57</v>
      </c>
      <c r="Y86" s="15">
        <v>4.1531688678461666E-2</v>
      </c>
      <c r="Z86" s="14">
        <v>8</v>
      </c>
      <c r="AA86" s="14"/>
      <c r="AB86" s="14">
        <v>8.31</v>
      </c>
      <c r="AC86" s="15">
        <v>6.12</v>
      </c>
      <c r="AD86" s="15">
        <v>9.6907273583077227E-2</v>
      </c>
      <c r="AE86" s="14">
        <v>5</v>
      </c>
    </row>
    <row r="87" spans="1:31" x14ac:dyDescent="0.25">
      <c r="A87" s="14" t="s">
        <v>83</v>
      </c>
      <c r="B87" s="14" t="s">
        <v>93</v>
      </c>
      <c r="C87" s="14">
        <v>7.53</v>
      </c>
      <c r="D87" s="14">
        <v>25</v>
      </c>
      <c r="E87" s="15">
        <v>2.151462994836489E-2</v>
      </c>
      <c r="F87" s="20">
        <v>7</v>
      </c>
      <c r="G87" s="14"/>
      <c r="H87" s="14">
        <v>18.829999999999998</v>
      </c>
      <c r="I87" s="14">
        <v>22.73</v>
      </c>
      <c r="J87" s="15">
        <v>5.9165232358003444E-2</v>
      </c>
      <c r="K87" s="14">
        <v>7</v>
      </c>
      <c r="L87" s="14"/>
      <c r="M87" s="14">
        <v>11.3</v>
      </c>
      <c r="N87" s="14">
        <v>23.08</v>
      </c>
      <c r="O87" s="15">
        <v>3.4961273666092946E-2</v>
      </c>
      <c r="P87" s="14">
        <v>6</v>
      </c>
      <c r="Q87" s="14"/>
      <c r="R87" s="14">
        <v>15.06</v>
      </c>
      <c r="S87" s="14">
        <v>14.81</v>
      </c>
      <c r="T87" s="15">
        <v>7.2611876075731496E-2</v>
      </c>
      <c r="U87" s="14">
        <v>6</v>
      </c>
      <c r="V87" s="14"/>
      <c r="W87" s="25">
        <v>52.71</v>
      </c>
      <c r="X87" s="26">
        <v>56</v>
      </c>
      <c r="Y87" s="15">
        <v>6.7233218588640273E-2</v>
      </c>
      <c r="Z87" s="14">
        <v>9</v>
      </c>
      <c r="AA87" s="14"/>
      <c r="AB87" s="14">
        <v>18.829999999999998</v>
      </c>
      <c r="AC87" s="15">
        <v>27.78</v>
      </c>
      <c r="AD87" s="15">
        <v>4.8407917383820998E-2</v>
      </c>
      <c r="AE87" s="14">
        <v>8</v>
      </c>
    </row>
    <row r="88" spans="1:31" x14ac:dyDescent="0.25">
      <c r="A88" s="14" t="s">
        <v>83</v>
      </c>
      <c r="B88" s="14" t="s">
        <v>94</v>
      </c>
      <c r="C88" s="14">
        <v>91.3</v>
      </c>
      <c r="D88" s="14">
        <v>46.51</v>
      </c>
      <c r="E88" s="15">
        <v>0.14020946642146315</v>
      </c>
      <c r="F88" s="16">
        <v>10</v>
      </c>
      <c r="G88" s="14"/>
      <c r="H88" s="14">
        <v>54.78</v>
      </c>
      <c r="I88" s="14">
        <v>27.27</v>
      </c>
      <c r="J88" s="15">
        <v>0.14347015168707858</v>
      </c>
      <c r="K88" s="14">
        <v>9</v>
      </c>
      <c r="L88" s="14"/>
      <c r="M88" s="14">
        <v>132.38</v>
      </c>
      <c r="N88" s="14">
        <v>42.65</v>
      </c>
      <c r="O88" s="15">
        <v>0.22172659806184869</v>
      </c>
      <c r="P88" s="14">
        <v>10</v>
      </c>
      <c r="Q88" s="14"/>
      <c r="R88" s="14">
        <v>36.520000000000003</v>
      </c>
      <c r="S88" s="14">
        <v>34.78</v>
      </c>
      <c r="T88" s="15">
        <v>7.4995761109154707E-2</v>
      </c>
      <c r="U88" s="14">
        <v>9</v>
      </c>
      <c r="V88" s="14"/>
      <c r="W88" s="25">
        <v>31.95</v>
      </c>
      <c r="X88" s="26">
        <v>33.33</v>
      </c>
      <c r="Y88" s="15">
        <v>6.8474390577923858E-2</v>
      </c>
      <c r="Z88" s="14">
        <v>9</v>
      </c>
      <c r="AA88" s="14"/>
      <c r="AB88" s="14">
        <v>13.69</v>
      </c>
      <c r="AC88" s="15">
        <v>33.33</v>
      </c>
      <c r="AD88" s="15">
        <v>2.9346167390538795E-2</v>
      </c>
      <c r="AE88" s="14">
        <v>7</v>
      </c>
    </row>
    <row r="89" spans="1:31" x14ac:dyDescent="0.25">
      <c r="A89" s="14" t="s">
        <v>83</v>
      </c>
      <c r="B89" s="14" t="s">
        <v>95</v>
      </c>
      <c r="C89" s="14">
        <v>22.77</v>
      </c>
      <c r="D89" s="14">
        <v>20</v>
      </c>
      <c r="E89" s="15">
        <v>8.1312051259117113E-2</v>
      </c>
      <c r="F89" s="20">
        <v>7</v>
      </c>
      <c r="G89" s="14"/>
      <c r="H89" s="14">
        <v>11.38</v>
      </c>
      <c r="I89" s="14">
        <v>8.33</v>
      </c>
      <c r="J89" s="15">
        <v>9.7574461510940541E-2</v>
      </c>
      <c r="K89" s="14">
        <v>5</v>
      </c>
      <c r="L89" s="14"/>
      <c r="M89" s="14">
        <v>11.38</v>
      </c>
      <c r="N89" s="14">
        <v>8</v>
      </c>
      <c r="O89" s="15">
        <v>0.10164006407389641</v>
      </c>
      <c r="P89" s="14">
        <v>5</v>
      </c>
      <c r="Q89" s="14"/>
      <c r="R89" s="14">
        <v>22.77</v>
      </c>
      <c r="S89" s="14">
        <v>36.36</v>
      </c>
      <c r="T89" s="15">
        <v>4.4721628192514414E-2</v>
      </c>
      <c r="U89" s="14">
        <v>8</v>
      </c>
      <c r="V89" s="14"/>
      <c r="W89" s="25">
        <v>34.15</v>
      </c>
      <c r="X89" s="26">
        <v>35.29</v>
      </c>
      <c r="Y89" s="15">
        <v>6.9115243570249549E-2</v>
      </c>
      <c r="Z89" s="14">
        <v>9</v>
      </c>
      <c r="AA89" s="14"/>
      <c r="AB89" s="14">
        <v>5.69</v>
      </c>
      <c r="AC89" s="15">
        <v>9.09</v>
      </c>
      <c r="AD89" s="15">
        <v>4.4721628192514414E-2</v>
      </c>
      <c r="AE89" s="14">
        <v>5</v>
      </c>
    </row>
    <row r="90" spans="1:31" x14ac:dyDescent="0.25">
      <c r="A90" s="14" t="s">
        <v>83</v>
      </c>
      <c r="B90" s="14" t="s">
        <v>96</v>
      </c>
      <c r="C90" s="14">
        <v>27.32</v>
      </c>
      <c r="D90" s="14">
        <v>14.04</v>
      </c>
      <c r="E90" s="15">
        <v>0.1390277811653943</v>
      </c>
      <c r="F90" s="20">
        <v>7</v>
      </c>
      <c r="G90" s="14"/>
      <c r="H90" s="14">
        <v>44.39</v>
      </c>
      <c r="I90" s="14">
        <v>36.11</v>
      </c>
      <c r="J90" s="15">
        <v>8.7807019683406901E-2</v>
      </c>
      <c r="K90" s="14">
        <v>9</v>
      </c>
      <c r="L90" s="14"/>
      <c r="M90" s="14">
        <v>34.15</v>
      </c>
      <c r="N90" s="14">
        <v>25</v>
      </c>
      <c r="O90" s="15">
        <v>9.7563355203785465E-2</v>
      </c>
      <c r="P90" s="14">
        <v>8</v>
      </c>
      <c r="Q90" s="14"/>
      <c r="R90" s="14">
        <v>13.66</v>
      </c>
      <c r="S90" s="14">
        <v>21.05</v>
      </c>
      <c r="T90" s="15">
        <v>4.6342593721798088E-2</v>
      </c>
      <c r="U90" s="14">
        <v>6</v>
      </c>
      <c r="V90" s="14"/>
      <c r="W90" s="25">
        <v>3.41</v>
      </c>
      <c r="X90" s="26">
        <v>8.33</v>
      </c>
      <c r="Y90" s="15">
        <v>2.9269006561135638E-2</v>
      </c>
      <c r="Z90" s="14">
        <v>5</v>
      </c>
      <c r="AA90" s="14"/>
      <c r="AB90" s="14">
        <v>10.24</v>
      </c>
      <c r="AC90" s="15">
        <v>18.75</v>
      </c>
      <c r="AD90" s="15">
        <v>3.9025342081514182E-2</v>
      </c>
      <c r="AE90" s="14">
        <v>6</v>
      </c>
    </row>
    <row r="91" spans="1:31" x14ac:dyDescent="0.25">
      <c r="A91" s="14" t="s">
        <v>83</v>
      </c>
      <c r="B91" s="14" t="s">
        <v>97</v>
      </c>
      <c r="C91" s="14">
        <v>25.65</v>
      </c>
      <c r="D91" s="14">
        <v>18.18</v>
      </c>
      <c r="E91" s="15">
        <v>0.10078169950928474</v>
      </c>
      <c r="F91" s="20">
        <v>8</v>
      </c>
      <c r="G91" s="14"/>
      <c r="H91" s="14">
        <v>15.39</v>
      </c>
      <c r="I91" s="14">
        <v>17.649999999999999</v>
      </c>
      <c r="J91" s="15">
        <v>6.2301414242103288E-2</v>
      </c>
      <c r="K91" s="14">
        <v>7</v>
      </c>
      <c r="L91" s="14"/>
      <c r="M91" s="14">
        <v>35.909999999999997</v>
      </c>
      <c r="N91" s="14">
        <v>24.56</v>
      </c>
      <c r="O91" s="15">
        <v>0.10444648858234963</v>
      </c>
      <c r="P91" s="14">
        <v>8</v>
      </c>
      <c r="Q91" s="14"/>
      <c r="R91" s="14">
        <v>17.96</v>
      </c>
      <c r="S91" s="14">
        <v>20.59</v>
      </c>
      <c r="T91" s="15">
        <v>6.2301414242103288E-2</v>
      </c>
      <c r="U91" s="14">
        <v>7</v>
      </c>
      <c r="V91" s="14"/>
      <c r="W91" s="25">
        <v>12.83</v>
      </c>
      <c r="X91" s="26">
        <v>22.73</v>
      </c>
      <c r="Y91" s="15">
        <v>4.0312679803713891E-2</v>
      </c>
      <c r="Z91" s="14">
        <v>6</v>
      </c>
      <c r="AA91" s="14"/>
      <c r="AB91" s="14">
        <v>17.96</v>
      </c>
      <c r="AC91" s="15">
        <v>15.91</v>
      </c>
      <c r="AD91" s="15">
        <v>8.0625359607427782E-2</v>
      </c>
      <c r="AE91" s="14">
        <v>7</v>
      </c>
    </row>
    <row r="92" spans="1:31" x14ac:dyDescent="0.25">
      <c r="A92" s="14" t="s">
        <v>98</v>
      </c>
      <c r="B92" s="14" t="s">
        <v>99</v>
      </c>
      <c r="C92" s="14">
        <v>6.07</v>
      </c>
      <c r="D92" s="14">
        <v>27.27</v>
      </c>
      <c r="E92" s="15">
        <v>1.5891314962973236E-2</v>
      </c>
      <c r="F92" s="20">
        <v>7</v>
      </c>
      <c r="G92" s="14"/>
      <c r="H92" s="14">
        <v>22.25</v>
      </c>
      <c r="I92" s="14">
        <v>28.95</v>
      </c>
      <c r="J92" s="15">
        <v>5.4897269872089358E-2</v>
      </c>
      <c r="K92" s="14">
        <v>8</v>
      </c>
      <c r="L92" s="14"/>
      <c r="M92" s="14">
        <v>56.63</v>
      </c>
      <c r="N92" s="14">
        <v>44.44</v>
      </c>
      <c r="O92" s="15">
        <v>9.1013894787937644E-2</v>
      </c>
      <c r="P92" s="14">
        <v>10</v>
      </c>
      <c r="Q92" s="14"/>
      <c r="R92" s="14">
        <v>51.57</v>
      </c>
      <c r="S92" s="14">
        <v>35.659999999999997</v>
      </c>
      <c r="T92" s="15">
        <v>0.10329354725932603</v>
      </c>
      <c r="U92" s="14">
        <v>9</v>
      </c>
      <c r="V92" s="14"/>
      <c r="W92" s="25">
        <v>84.95</v>
      </c>
      <c r="X92" s="26">
        <v>38.71</v>
      </c>
      <c r="Y92" s="15">
        <v>0.15674615213478149</v>
      </c>
      <c r="Z92" s="14">
        <v>10</v>
      </c>
      <c r="AA92" s="14"/>
      <c r="AB92" s="14">
        <v>99.1</v>
      </c>
      <c r="AC92" s="15">
        <v>47.57</v>
      </c>
      <c r="AD92" s="15">
        <v>0.14880049465329484</v>
      </c>
      <c r="AE92" s="14">
        <v>10</v>
      </c>
    </row>
    <row r="93" spans="1:31" x14ac:dyDescent="0.25">
      <c r="A93" s="14" t="s">
        <v>98</v>
      </c>
      <c r="B93" s="14" t="s">
        <v>100</v>
      </c>
      <c r="C93" s="14">
        <v>0</v>
      </c>
      <c r="D93" s="14">
        <v>0</v>
      </c>
      <c r="E93" s="15">
        <v>1.3929128593715178E-2</v>
      </c>
      <c r="F93" s="21">
        <v>4</v>
      </c>
      <c r="G93" s="14"/>
      <c r="H93" s="14">
        <v>19.5</v>
      </c>
      <c r="I93" s="14">
        <v>50</v>
      </c>
      <c r="J93" s="15">
        <v>2.7858257187430357E-2</v>
      </c>
      <c r="K93" s="14">
        <v>8</v>
      </c>
      <c r="L93" s="14"/>
      <c r="M93" s="14">
        <v>78</v>
      </c>
      <c r="N93" s="14">
        <v>50</v>
      </c>
      <c r="O93" s="15">
        <v>0.11143302874972143</v>
      </c>
      <c r="P93" s="14">
        <v>10</v>
      </c>
      <c r="Q93" s="14"/>
      <c r="R93" s="14">
        <v>39</v>
      </c>
      <c r="S93" s="14">
        <v>13.33</v>
      </c>
      <c r="T93" s="15">
        <v>0.20893692890572765</v>
      </c>
      <c r="U93" s="14">
        <v>7</v>
      </c>
      <c r="V93" s="14"/>
      <c r="W93" s="25">
        <v>19.5</v>
      </c>
      <c r="X93" s="26">
        <v>6.25</v>
      </c>
      <c r="Y93" s="15">
        <v>0.22286605749944285</v>
      </c>
      <c r="Z93" s="14">
        <v>6</v>
      </c>
      <c r="AA93" s="14"/>
      <c r="AB93" s="14">
        <v>0</v>
      </c>
      <c r="AC93" s="15">
        <v>0</v>
      </c>
      <c r="AD93" s="15">
        <v>0.13929128593715176</v>
      </c>
      <c r="AE93" s="14">
        <v>4</v>
      </c>
    </row>
    <row r="94" spans="1:31" x14ac:dyDescent="0.25">
      <c r="A94" s="14" t="s">
        <v>98</v>
      </c>
      <c r="B94" s="14" t="s">
        <v>101</v>
      </c>
      <c r="C94" s="14">
        <v>0</v>
      </c>
      <c r="D94" s="14">
        <v>0</v>
      </c>
      <c r="E94" s="15">
        <v>0.11147650632629175</v>
      </c>
      <c r="F94" s="21">
        <v>4</v>
      </c>
      <c r="G94" s="14"/>
      <c r="H94" s="14">
        <v>0</v>
      </c>
      <c r="I94" s="14">
        <v>0</v>
      </c>
      <c r="J94" s="15">
        <v>5.5738253163145873E-2</v>
      </c>
      <c r="K94" s="14">
        <v>4</v>
      </c>
      <c r="L94" s="14"/>
      <c r="M94" s="14">
        <v>0</v>
      </c>
      <c r="N94" s="14">
        <v>0</v>
      </c>
      <c r="O94" s="15">
        <v>8.3607379744718796E-2</v>
      </c>
      <c r="P94" s="14">
        <v>4</v>
      </c>
      <c r="Q94" s="14"/>
      <c r="R94" s="14">
        <v>0</v>
      </c>
      <c r="S94" s="14">
        <v>0</v>
      </c>
      <c r="T94" s="15">
        <v>5.5738253163145873E-2</v>
      </c>
      <c r="U94" s="14">
        <v>4</v>
      </c>
      <c r="V94" s="14"/>
      <c r="W94" s="25">
        <v>0</v>
      </c>
      <c r="X94" s="26">
        <v>0</v>
      </c>
      <c r="Y94" s="15">
        <v>0.11147650632629175</v>
      </c>
      <c r="Z94" s="14">
        <v>4</v>
      </c>
      <c r="AA94" s="14"/>
      <c r="AB94" s="14">
        <v>0</v>
      </c>
      <c r="AC94" s="15">
        <v>0</v>
      </c>
      <c r="AD94" s="15">
        <v>5.5738253163145873E-2</v>
      </c>
      <c r="AE94" s="14">
        <v>4</v>
      </c>
    </row>
    <row r="95" spans="1:31" x14ac:dyDescent="0.25">
      <c r="A95" s="14" t="s">
        <v>98</v>
      </c>
      <c r="B95" s="14" t="s">
        <v>102</v>
      </c>
      <c r="C95" s="14">
        <v>4.6100000000000003</v>
      </c>
      <c r="D95" s="14">
        <v>20</v>
      </c>
      <c r="E95" s="15">
        <v>1.6461989266782998E-2</v>
      </c>
      <c r="F95" s="20">
        <v>6</v>
      </c>
      <c r="G95" s="14"/>
      <c r="H95" s="14">
        <v>4.6100000000000003</v>
      </c>
      <c r="I95" s="14">
        <v>20</v>
      </c>
      <c r="J95" s="15">
        <v>1.6461989266782998E-2</v>
      </c>
      <c r="K95" s="14">
        <v>6</v>
      </c>
      <c r="L95" s="14"/>
      <c r="M95" s="14">
        <v>0</v>
      </c>
      <c r="N95" s="14">
        <v>0</v>
      </c>
      <c r="O95" s="15">
        <v>1.6461989266782998E-2</v>
      </c>
      <c r="P95" s="14">
        <v>4</v>
      </c>
      <c r="Q95" s="14"/>
      <c r="R95" s="14">
        <v>32.270000000000003</v>
      </c>
      <c r="S95" s="14">
        <v>38.89</v>
      </c>
      <c r="T95" s="15">
        <v>5.9263161360418794E-2</v>
      </c>
      <c r="U95" s="14">
        <v>9</v>
      </c>
      <c r="V95" s="14"/>
      <c r="W95" s="25">
        <v>36.869999999999997</v>
      </c>
      <c r="X95" s="26">
        <v>22.22</v>
      </c>
      <c r="Y95" s="15">
        <v>0.11852632272083759</v>
      </c>
      <c r="Z95" s="14">
        <v>8</v>
      </c>
      <c r="AA95" s="14"/>
      <c r="AB95" s="14">
        <v>46.09</v>
      </c>
      <c r="AC95" s="15">
        <v>30.3</v>
      </c>
      <c r="AD95" s="15">
        <v>0.10864912916076779</v>
      </c>
      <c r="AE95" s="14">
        <v>9</v>
      </c>
    </row>
    <row r="96" spans="1:31" x14ac:dyDescent="0.25">
      <c r="A96" s="14" t="s">
        <v>98</v>
      </c>
      <c r="B96" s="14" t="s">
        <v>103</v>
      </c>
      <c r="C96" s="14">
        <v>0</v>
      </c>
      <c r="D96" s="14">
        <v>0</v>
      </c>
      <c r="E96" s="15">
        <v>5.4631076341466085E-3</v>
      </c>
      <c r="F96" s="21">
        <v>4</v>
      </c>
      <c r="G96" s="14"/>
      <c r="H96" s="14">
        <v>1.0900000000000001</v>
      </c>
      <c r="I96" s="14">
        <v>8.33</v>
      </c>
      <c r="J96" s="15">
        <v>9.3653273728227567E-3</v>
      </c>
      <c r="K96" s="14">
        <v>5</v>
      </c>
      <c r="L96" s="14"/>
      <c r="M96" s="14">
        <v>8.74</v>
      </c>
      <c r="N96" s="14">
        <v>24.24</v>
      </c>
      <c r="O96" s="15">
        <v>2.5754650275262581E-2</v>
      </c>
      <c r="P96" s="14">
        <v>6</v>
      </c>
      <c r="Q96" s="14"/>
      <c r="R96" s="14">
        <v>28.41</v>
      </c>
      <c r="S96" s="14">
        <v>37.14</v>
      </c>
      <c r="T96" s="15">
        <v>5.4631076341466071E-2</v>
      </c>
      <c r="U96" s="14">
        <v>9</v>
      </c>
      <c r="V96" s="14"/>
      <c r="W96" s="25">
        <v>29.5</v>
      </c>
      <c r="X96" s="26">
        <v>39.130000000000003</v>
      </c>
      <c r="Y96" s="15">
        <v>5.3850632393730849E-2</v>
      </c>
      <c r="Z96" s="14">
        <v>9</v>
      </c>
      <c r="AA96" s="14"/>
      <c r="AB96" s="14">
        <v>63.37</v>
      </c>
      <c r="AC96" s="15">
        <v>48.33</v>
      </c>
      <c r="AD96" s="15">
        <v>9.3653273728227557E-2</v>
      </c>
      <c r="AE96" s="14">
        <v>10</v>
      </c>
    </row>
    <row r="97" spans="1:31" x14ac:dyDescent="0.25">
      <c r="A97" s="14" t="s">
        <v>98</v>
      </c>
      <c r="B97" s="14" t="s">
        <v>104</v>
      </c>
      <c r="C97" s="14">
        <v>1.66</v>
      </c>
      <c r="D97" s="14">
        <v>12.5</v>
      </c>
      <c r="E97" s="15">
        <v>9.4921689606075003E-3</v>
      </c>
      <c r="F97" s="20">
        <v>5</v>
      </c>
      <c r="G97" s="14"/>
      <c r="H97" s="14">
        <v>1.66</v>
      </c>
      <c r="I97" s="14">
        <v>9.09</v>
      </c>
      <c r="J97" s="15">
        <v>1.3051732320835311E-2</v>
      </c>
      <c r="K97" s="14">
        <v>5</v>
      </c>
      <c r="L97" s="14"/>
      <c r="M97" s="14">
        <v>1.66</v>
      </c>
      <c r="N97" s="14">
        <v>10</v>
      </c>
      <c r="O97" s="15">
        <v>1.1865211200759375E-2</v>
      </c>
      <c r="P97" s="14">
        <v>5</v>
      </c>
      <c r="Q97" s="14"/>
      <c r="R97" s="14">
        <v>48.17</v>
      </c>
      <c r="S97" s="14">
        <v>50</v>
      </c>
      <c r="T97" s="15">
        <v>6.8818224964404373E-2</v>
      </c>
      <c r="U97" s="14">
        <v>9</v>
      </c>
      <c r="V97" s="14"/>
      <c r="W97" s="25">
        <v>31.56</v>
      </c>
      <c r="X97" s="26">
        <v>51.35</v>
      </c>
      <c r="Y97" s="15">
        <v>4.3901281442809685E-2</v>
      </c>
      <c r="Z97" s="14">
        <v>9</v>
      </c>
      <c r="AA97" s="14"/>
      <c r="AB97" s="14">
        <v>28.24</v>
      </c>
      <c r="AC97" s="15">
        <v>42.5</v>
      </c>
      <c r="AD97" s="15">
        <v>4.74608448030375E-2</v>
      </c>
      <c r="AE97" s="14">
        <v>9</v>
      </c>
    </row>
    <row r="98" spans="1:31" x14ac:dyDescent="0.25">
      <c r="A98" s="14" t="s">
        <v>98</v>
      </c>
      <c r="B98" s="14" t="s">
        <v>105</v>
      </c>
      <c r="C98" s="14">
        <v>0</v>
      </c>
      <c r="D98" s="14">
        <v>0</v>
      </c>
      <c r="E98" s="15">
        <v>1.4005602240896357E-2</v>
      </c>
      <c r="F98" s="21">
        <v>4</v>
      </c>
      <c r="G98" s="14"/>
      <c r="H98" s="14">
        <v>9.8000000000000007</v>
      </c>
      <c r="I98" s="14">
        <v>33.33</v>
      </c>
      <c r="J98" s="15">
        <v>2.1008403361344536E-2</v>
      </c>
      <c r="K98" s="14">
        <v>7</v>
      </c>
      <c r="L98" s="14"/>
      <c r="M98" s="14">
        <v>9.8000000000000007</v>
      </c>
      <c r="N98" s="14">
        <v>33.33</v>
      </c>
      <c r="O98" s="15">
        <v>2.1008403361344536E-2</v>
      </c>
      <c r="P98" s="14">
        <v>7</v>
      </c>
      <c r="Q98" s="14"/>
      <c r="R98" s="14">
        <v>39.22</v>
      </c>
      <c r="S98" s="14">
        <v>18.18</v>
      </c>
      <c r="T98" s="15">
        <v>0.15406162464985992</v>
      </c>
      <c r="U98" s="14">
        <v>8</v>
      </c>
      <c r="V98" s="14"/>
      <c r="W98" s="25">
        <v>29.41</v>
      </c>
      <c r="X98" s="26">
        <v>27.27</v>
      </c>
      <c r="Y98" s="15">
        <v>7.7030812324929962E-2</v>
      </c>
      <c r="Z98" s="14">
        <v>9</v>
      </c>
      <c r="AA98" s="14"/>
      <c r="AB98" s="14">
        <v>49.02</v>
      </c>
      <c r="AC98" s="15">
        <v>50</v>
      </c>
      <c r="AD98" s="15">
        <v>7.0028011204481794E-2</v>
      </c>
      <c r="AE98" s="14">
        <v>9</v>
      </c>
    </row>
    <row r="99" spans="1:31" x14ac:dyDescent="0.25">
      <c r="A99" s="14" t="s">
        <v>98</v>
      </c>
      <c r="B99" s="14" t="s">
        <v>106</v>
      </c>
      <c r="C99" s="14">
        <v>0</v>
      </c>
      <c r="D99" s="14">
        <v>0</v>
      </c>
      <c r="E99" s="15">
        <v>0</v>
      </c>
      <c r="F99" s="21">
        <v>4</v>
      </c>
      <c r="G99" s="14"/>
      <c r="H99" s="17">
        <v>0</v>
      </c>
      <c r="I99" s="14">
        <v>0</v>
      </c>
      <c r="J99" s="15">
        <v>0</v>
      </c>
      <c r="K99" s="17">
        <v>2</v>
      </c>
      <c r="L99" s="14"/>
      <c r="M99" s="14">
        <v>0</v>
      </c>
      <c r="N99" s="14">
        <v>0</v>
      </c>
      <c r="O99" s="15">
        <v>1.0053282396702522E-2</v>
      </c>
      <c r="P99" s="17">
        <v>4</v>
      </c>
      <c r="Q99" s="14"/>
      <c r="R99" s="14">
        <v>0</v>
      </c>
      <c r="S99" s="14">
        <v>0</v>
      </c>
      <c r="T99" s="15">
        <v>1.0053282396702522E-2</v>
      </c>
      <c r="U99" s="17">
        <v>4</v>
      </c>
      <c r="V99" s="14"/>
      <c r="W99" s="25">
        <v>14.07</v>
      </c>
      <c r="X99" s="26">
        <v>100</v>
      </c>
      <c r="Y99" s="15">
        <v>1.0053282396702522E-2</v>
      </c>
      <c r="Z99" s="17">
        <v>7</v>
      </c>
      <c r="AA99" s="14"/>
      <c r="AB99" s="14">
        <v>0</v>
      </c>
      <c r="AC99" s="15">
        <v>0</v>
      </c>
      <c r="AD99" s="15">
        <v>1.0053282396702522E-2</v>
      </c>
      <c r="AE99" s="17">
        <v>4</v>
      </c>
    </row>
    <row r="100" spans="1:31" x14ac:dyDescent="0.25">
      <c r="A100" s="14" t="s">
        <v>98</v>
      </c>
      <c r="B100" s="14" t="s">
        <v>107</v>
      </c>
      <c r="C100" s="14">
        <v>0</v>
      </c>
      <c r="D100" s="14">
        <v>0</v>
      </c>
      <c r="E100" s="15">
        <v>0</v>
      </c>
      <c r="F100" s="21">
        <v>4</v>
      </c>
      <c r="G100" s="14"/>
      <c r="H100" s="14">
        <v>0</v>
      </c>
      <c r="I100" s="14">
        <v>0</v>
      </c>
      <c r="J100" s="15">
        <v>9.7580015612802502E-3</v>
      </c>
      <c r="K100" s="14">
        <v>4</v>
      </c>
      <c r="L100" s="14"/>
      <c r="M100" s="14">
        <v>6.83</v>
      </c>
      <c r="N100" s="14">
        <v>50</v>
      </c>
      <c r="O100" s="15">
        <v>9.7580015612802502E-3</v>
      </c>
      <c r="P100" s="14">
        <v>7</v>
      </c>
      <c r="Q100" s="14"/>
      <c r="R100" s="14">
        <v>0</v>
      </c>
      <c r="S100" s="14">
        <v>0</v>
      </c>
      <c r="T100" s="15">
        <v>1.95160031225605E-2</v>
      </c>
      <c r="U100" s="14">
        <v>4</v>
      </c>
      <c r="V100" s="14"/>
      <c r="W100" s="25">
        <v>20.49</v>
      </c>
      <c r="X100" s="26">
        <v>37.5</v>
      </c>
      <c r="Y100" s="15">
        <v>3.9032006245121001E-2</v>
      </c>
      <c r="Z100" s="14">
        <v>8</v>
      </c>
      <c r="AA100" s="14"/>
      <c r="AB100" s="14">
        <v>20.49</v>
      </c>
      <c r="AC100" s="15">
        <v>20</v>
      </c>
      <c r="AD100" s="15">
        <v>7.3185011709601872E-2</v>
      </c>
      <c r="AE100" s="14">
        <v>7</v>
      </c>
    </row>
    <row r="101" spans="1:31" x14ac:dyDescent="0.25">
      <c r="A101" s="14" t="s">
        <v>98</v>
      </c>
      <c r="B101" s="14" t="s">
        <v>108</v>
      </c>
      <c r="C101" s="14">
        <v>0</v>
      </c>
      <c r="D101" s="14">
        <v>0</v>
      </c>
      <c r="E101" s="15">
        <v>2.7056277056277056E-2</v>
      </c>
      <c r="F101" s="21">
        <v>4</v>
      </c>
      <c r="G101" s="14"/>
      <c r="H101" s="14">
        <v>75.760000000000005</v>
      </c>
      <c r="I101" s="14">
        <v>25</v>
      </c>
      <c r="J101" s="15">
        <v>0.21645021645021645</v>
      </c>
      <c r="K101" s="14">
        <v>9</v>
      </c>
      <c r="L101" s="14"/>
      <c r="M101" s="14">
        <v>25.25</v>
      </c>
      <c r="N101" s="14">
        <v>12.5</v>
      </c>
      <c r="O101" s="15">
        <v>0.14430014430014429</v>
      </c>
      <c r="P101" s="14">
        <v>7</v>
      </c>
      <c r="Q101" s="14"/>
      <c r="R101" s="14">
        <v>157.83000000000001</v>
      </c>
      <c r="S101" s="14">
        <v>59.52</v>
      </c>
      <c r="T101" s="15">
        <v>0.18939393939393939</v>
      </c>
      <c r="U101" s="14">
        <v>10</v>
      </c>
      <c r="V101" s="14"/>
      <c r="W101" s="25">
        <v>378.79</v>
      </c>
      <c r="X101" s="26">
        <v>63.83</v>
      </c>
      <c r="Y101" s="15">
        <v>0.42388167388167391</v>
      </c>
      <c r="Z101" s="14">
        <v>9.5</v>
      </c>
      <c r="AA101" s="14"/>
      <c r="AB101" s="14">
        <v>385.1</v>
      </c>
      <c r="AC101" s="15">
        <v>59.22</v>
      </c>
      <c r="AD101" s="15">
        <v>0.46446608946608953</v>
      </c>
      <c r="AE101" s="14">
        <v>9.5</v>
      </c>
    </row>
    <row r="102" spans="1:31" x14ac:dyDescent="0.25">
      <c r="A102" s="14" t="s">
        <v>98</v>
      </c>
      <c r="B102" s="14" t="s">
        <v>109</v>
      </c>
      <c r="C102" s="14">
        <v>0</v>
      </c>
      <c r="D102" s="14">
        <v>0</v>
      </c>
      <c r="E102" s="15">
        <v>2.9515938606847696E-2</v>
      </c>
      <c r="F102" s="21">
        <v>4</v>
      </c>
      <c r="G102" s="14"/>
      <c r="H102" s="14">
        <v>0</v>
      </c>
      <c r="I102" s="14">
        <v>0</v>
      </c>
      <c r="J102" s="15">
        <v>2.9515938606847696E-2</v>
      </c>
      <c r="K102" s="14">
        <v>4</v>
      </c>
      <c r="L102" s="14"/>
      <c r="M102" s="14">
        <v>0</v>
      </c>
      <c r="N102" s="14">
        <v>0</v>
      </c>
      <c r="O102" s="15">
        <v>4.4273907910271547E-2</v>
      </c>
      <c r="P102" s="14">
        <v>4</v>
      </c>
      <c r="Q102" s="14"/>
      <c r="R102" s="14">
        <v>0</v>
      </c>
      <c r="S102" s="14">
        <v>0</v>
      </c>
      <c r="T102" s="15">
        <v>5.9031877213695391E-2</v>
      </c>
      <c r="U102" s="14">
        <v>4</v>
      </c>
      <c r="V102" s="14"/>
      <c r="W102" s="25">
        <v>103.31</v>
      </c>
      <c r="X102" s="26">
        <v>62.5</v>
      </c>
      <c r="Y102" s="15">
        <v>0.11806375442739078</v>
      </c>
      <c r="Z102" s="14">
        <v>10</v>
      </c>
      <c r="AA102" s="14"/>
      <c r="AB102" s="14">
        <v>0</v>
      </c>
      <c r="AC102" s="15">
        <v>0</v>
      </c>
      <c r="AD102" s="15">
        <v>5.9031877213695391E-2</v>
      </c>
      <c r="AE102" s="14">
        <v>4</v>
      </c>
    </row>
    <row r="103" spans="1:31" x14ac:dyDescent="0.25">
      <c r="A103" s="14" t="s">
        <v>98</v>
      </c>
      <c r="B103" s="14" t="s">
        <v>110</v>
      </c>
      <c r="C103" s="14">
        <v>0</v>
      </c>
      <c r="D103" s="14">
        <v>0</v>
      </c>
      <c r="E103" s="15">
        <v>0</v>
      </c>
      <c r="F103" s="21">
        <v>4</v>
      </c>
      <c r="G103" s="14"/>
      <c r="H103" s="17">
        <v>0</v>
      </c>
      <c r="I103" s="14">
        <v>0</v>
      </c>
      <c r="J103" s="15">
        <v>0</v>
      </c>
      <c r="K103" s="17">
        <v>2</v>
      </c>
      <c r="L103" s="14"/>
      <c r="M103" s="14">
        <v>25.58</v>
      </c>
      <c r="N103" s="14">
        <v>80</v>
      </c>
      <c r="O103" s="15">
        <v>2.2836681190795901E-2</v>
      </c>
      <c r="P103" s="17">
        <v>9</v>
      </c>
      <c r="Q103" s="14"/>
      <c r="R103" s="14">
        <v>12.79</v>
      </c>
      <c r="S103" s="14">
        <v>28.57</v>
      </c>
      <c r="T103" s="15">
        <v>3.1971353667114268E-2</v>
      </c>
      <c r="U103" s="17">
        <v>7</v>
      </c>
      <c r="V103" s="14"/>
      <c r="W103" s="25">
        <v>6.39</v>
      </c>
      <c r="X103" s="26">
        <v>14.29</v>
      </c>
      <c r="Y103" s="15">
        <v>3.1971353667114268E-2</v>
      </c>
      <c r="Z103" s="17">
        <v>5</v>
      </c>
      <c r="AA103" s="14"/>
      <c r="AB103" s="14">
        <v>6.39</v>
      </c>
      <c r="AC103" s="15">
        <v>16.670000000000002</v>
      </c>
      <c r="AD103" s="15">
        <v>2.7404017428955086E-2</v>
      </c>
      <c r="AE103" s="17">
        <v>6</v>
      </c>
    </row>
    <row r="104" spans="1:31" x14ac:dyDescent="0.25">
      <c r="A104" s="14" t="s">
        <v>98</v>
      </c>
      <c r="B104" s="14" t="s">
        <v>111</v>
      </c>
      <c r="C104" s="14">
        <v>25.33</v>
      </c>
      <c r="D104" s="14">
        <v>34.78</v>
      </c>
      <c r="E104" s="15">
        <v>5.2020428195976784E-2</v>
      </c>
      <c r="F104" s="20">
        <v>9</v>
      </c>
      <c r="G104" s="14"/>
      <c r="H104" s="14">
        <v>9.5</v>
      </c>
      <c r="I104" s="14">
        <v>23.08</v>
      </c>
      <c r="J104" s="15">
        <v>2.9402850719465138E-2</v>
      </c>
      <c r="K104" s="14">
        <v>6</v>
      </c>
      <c r="L104" s="14"/>
      <c r="M104" s="14">
        <v>47.5</v>
      </c>
      <c r="N104" s="14">
        <v>34.090000000000003</v>
      </c>
      <c r="O104" s="15">
        <v>9.9517340896651249E-2</v>
      </c>
      <c r="P104" s="14">
        <v>9</v>
      </c>
      <c r="Q104" s="14"/>
      <c r="R104" s="14">
        <v>101.33</v>
      </c>
      <c r="S104" s="14">
        <v>35.96</v>
      </c>
      <c r="T104" s="15">
        <v>0.20129643954095366</v>
      </c>
      <c r="U104" s="14">
        <v>10</v>
      </c>
      <c r="V104" s="14"/>
      <c r="W104" s="25">
        <v>25.33</v>
      </c>
      <c r="X104" s="26">
        <v>22.22</v>
      </c>
      <c r="Y104" s="15">
        <v>8.1423278915441932E-2</v>
      </c>
      <c r="Z104" s="14">
        <v>8</v>
      </c>
      <c r="AA104" s="14"/>
      <c r="AB104" s="14">
        <v>44.33</v>
      </c>
      <c r="AC104" s="15">
        <v>33.33</v>
      </c>
      <c r="AD104" s="15">
        <v>9.4993825401348903E-2</v>
      </c>
      <c r="AE104" s="14">
        <v>9</v>
      </c>
    </row>
    <row r="105" spans="1:31" x14ac:dyDescent="0.25">
      <c r="A105" s="14" t="s">
        <v>98</v>
      </c>
      <c r="B105" s="14" t="s">
        <v>112</v>
      </c>
      <c r="C105" s="14">
        <v>0</v>
      </c>
      <c r="D105" s="14">
        <v>0</v>
      </c>
      <c r="E105" s="15">
        <v>0</v>
      </c>
      <c r="F105" s="21">
        <v>4</v>
      </c>
      <c r="G105" s="14"/>
      <c r="H105" s="14">
        <v>0</v>
      </c>
      <c r="I105" s="14">
        <v>0</v>
      </c>
      <c r="J105" s="15">
        <v>9.1375938887772075E-3</v>
      </c>
      <c r="K105" s="14">
        <v>4</v>
      </c>
      <c r="L105" s="14"/>
      <c r="M105" s="14">
        <v>0</v>
      </c>
      <c r="N105" s="14">
        <v>0</v>
      </c>
      <c r="O105" s="15">
        <v>9.1375938887772075E-3</v>
      </c>
      <c r="P105" s="14">
        <v>4</v>
      </c>
      <c r="Q105" s="14"/>
      <c r="R105" s="14">
        <v>0</v>
      </c>
      <c r="S105" s="14">
        <v>0</v>
      </c>
      <c r="T105" s="15">
        <v>9.1375938887772075E-3</v>
      </c>
      <c r="U105" s="14">
        <v>4</v>
      </c>
      <c r="V105" s="14"/>
      <c r="W105" s="25">
        <v>0</v>
      </c>
      <c r="X105" s="26">
        <v>0</v>
      </c>
      <c r="Y105" s="15">
        <v>0.17361428388676692</v>
      </c>
      <c r="Z105" s="14">
        <v>4</v>
      </c>
      <c r="AA105" s="14"/>
      <c r="AB105" s="14">
        <v>25.59</v>
      </c>
      <c r="AC105" s="15">
        <v>11.11</v>
      </c>
      <c r="AD105" s="15">
        <v>0.16447668999798973</v>
      </c>
      <c r="AE105" s="14">
        <v>7</v>
      </c>
    </row>
    <row r="106" spans="1:31" x14ac:dyDescent="0.25">
      <c r="A106" s="14" t="s">
        <v>98</v>
      </c>
      <c r="B106" s="14" t="s">
        <v>113</v>
      </c>
      <c r="C106" s="14">
        <v>0</v>
      </c>
      <c r="D106" s="14">
        <v>0</v>
      </c>
      <c r="E106" s="15">
        <v>8.9847259658580418E-3</v>
      </c>
      <c r="F106" s="21">
        <v>4</v>
      </c>
      <c r="G106" s="14"/>
      <c r="H106" s="14">
        <v>12.58</v>
      </c>
      <c r="I106" s="14">
        <v>50</v>
      </c>
      <c r="J106" s="15">
        <v>1.7969451931716084E-2</v>
      </c>
      <c r="K106" s="14">
        <v>7</v>
      </c>
      <c r="L106" s="14"/>
      <c r="M106" s="14">
        <v>12.58</v>
      </c>
      <c r="N106" s="14">
        <v>50</v>
      </c>
      <c r="O106" s="15">
        <v>1.7969451931716084E-2</v>
      </c>
      <c r="P106" s="14">
        <v>7</v>
      </c>
      <c r="Q106" s="14"/>
      <c r="R106" s="14">
        <v>0</v>
      </c>
      <c r="S106" s="14">
        <v>0</v>
      </c>
      <c r="T106" s="15">
        <v>8.9847259658580418E-3</v>
      </c>
      <c r="U106" s="14">
        <v>4</v>
      </c>
      <c r="V106" s="14"/>
      <c r="W106" s="25">
        <v>25.16</v>
      </c>
      <c r="X106" s="26">
        <v>25</v>
      </c>
      <c r="Y106" s="15">
        <v>7.1877807726864335E-2</v>
      </c>
      <c r="Z106" s="14">
        <v>8</v>
      </c>
      <c r="AA106" s="14"/>
      <c r="AB106" s="14">
        <v>0</v>
      </c>
      <c r="AC106" s="15">
        <v>0</v>
      </c>
      <c r="AD106" s="15">
        <v>2.6954177897574122E-2</v>
      </c>
      <c r="AE106" s="14">
        <v>4</v>
      </c>
    </row>
    <row r="107" spans="1:31" x14ac:dyDescent="0.25">
      <c r="A107" s="14" t="s">
        <v>98</v>
      </c>
      <c r="B107" s="14" t="s">
        <v>114</v>
      </c>
      <c r="C107" s="14">
        <v>0</v>
      </c>
      <c r="D107" s="14">
        <v>0</v>
      </c>
      <c r="E107" s="15">
        <v>0</v>
      </c>
      <c r="F107" s="21">
        <v>4</v>
      </c>
      <c r="G107" s="14"/>
      <c r="H107" s="17">
        <v>0</v>
      </c>
      <c r="I107" s="14">
        <v>0</v>
      </c>
      <c r="J107" s="15">
        <v>0</v>
      </c>
      <c r="K107" s="17">
        <v>2</v>
      </c>
      <c r="L107" s="14"/>
      <c r="M107" s="14">
        <v>0</v>
      </c>
      <c r="N107" s="14">
        <v>0</v>
      </c>
      <c r="O107" s="15">
        <v>0</v>
      </c>
      <c r="P107" s="17">
        <v>4</v>
      </c>
      <c r="Q107" s="14"/>
      <c r="R107" s="14">
        <v>0</v>
      </c>
      <c r="S107" s="14">
        <v>0</v>
      </c>
      <c r="T107" s="15">
        <v>7.3612406144182158E-2</v>
      </c>
      <c r="U107" s="17">
        <v>4</v>
      </c>
      <c r="V107" s="14"/>
      <c r="W107" s="25">
        <v>0</v>
      </c>
      <c r="X107" s="26">
        <v>0</v>
      </c>
      <c r="Y107" s="15">
        <v>7.3612406144182158E-2</v>
      </c>
      <c r="Z107" s="17">
        <v>4</v>
      </c>
      <c r="AA107" s="14"/>
      <c r="AB107" s="14">
        <v>34.35</v>
      </c>
      <c r="AC107" s="15">
        <v>33.33</v>
      </c>
      <c r="AD107" s="15">
        <v>7.3612406144182158E-2</v>
      </c>
      <c r="AE107" s="17">
        <v>9</v>
      </c>
    </row>
    <row r="108" spans="1:31" x14ac:dyDescent="0.25">
      <c r="A108" s="14" t="s">
        <v>98</v>
      </c>
      <c r="B108" s="14" t="s">
        <v>115</v>
      </c>
      <c r="C108" s="14">
        <v>7.62</v>
      </c>
      <c r="D108" s="14">
        <v>50</v>
      </c>
      <c r="E108" s="15">
        <v>1.0886012562458497E-2</v>
      </c>
      <c r="F108" s="20">
        <v>7</v>
      </c>
      <c r="G108" s="14"/>
      <c r="H108" s="14">
        <v>0</v>
      </c>
      <c r="I108" s="14">
        <v>0</v>
      </c>
      <c r="J108" s="15">
        <v>3.8101043968604746E-2</v>
      </c>
      <c r="K108" s="14">
        <v>4</v>
      </c>
      <c r="L108" s="14"/>
      <c r="M108" s="14">
        <v>7.62</v>
      </c>
      <c r="N108" s="14">
        <v>10</v>
      </c>
      <c r="O108" s="15">
        <v>5.4430062812292485E-2</v>
      </c>
      <c r="P108" s="14">
        <v>5</v>
      </c>
      <c r="Q108" s="14"/>
      <c r="R108" s="14">
        <v>106.68</v>
      </c>
      <c r="S108" s="14">
        <v>40</v>
      </c>
      <c r="T108" s="15">
        <v>0.19050521984302368</v>
      </c>
      <c r="U108" s="14">
        <v>10</v>
      </c>
      <c r="V108" s="14"/>
      <c r="W108" s="25">
        <v>0</v>
      </c>
      <c r="X108" s="26">
        <v>0</v>
      </c>
      <c r="Y108" s="15">
        <v>4.3544050249833988E-2</v>
      </c>
      <c r="Z108" s="14">
        <v>4</v>
      </c>
      <c r="AA108" s="14"/>
      <c r="AB108" s="14">
        <v>137.16</v>
      </c>
      <c r="AC108" s="15">
        <v>41.86</v>
      </c>
      <c r="AD108" s="15">
        <v>0.23404927009285767</v>
      </c>
      <c r="AE108" s="14">
        <v>10</v>
      </c>
    </row>
    <row r="109" spans="1:31" x14ac:dyDescent="0.25">
      <c r="A109" s="14" t="s">
        <v>98</v>
      </c>
      <c r="B109" s="14" t="s">
        <v>116</v>
      </c>
      <c r="C109" s="14">
        <v>0</v>
      </c>
      <c r="D109" s="14">
        <v>0</v>
      </c>
      <c r="E109" s="15">
        <v>1.231527093596059E-2</v>
      </c>
      <c r="F109" s="21">
        <v>4</v>
      </c>
      <c r="G109" s="14"/>
      <c r="H109" s="14">
        <v>17.239999999999998</v>
      </c>
      <c r="I109" s="14">
        <v>66.67</v>
      </c>
      <c r="J109" s="15">
        <v>1.8472906403940888E-2</v>
      </c>
      <c r="K109" s="14">
        <v>8</v>
      </c>
      <c r="L109" s="14"/>
      <c r="M109" s="14">
        <v>17.239999999999998</v>
      </c>
      <c r="N109" s="14">
        <v>66.67</v>
      </c>
      <c r="O109" s="15">
        <v>1.8472906403940888E-2</v>
      </c>
      <c r="P109" s="14">
        <v>8</v>
      </c>
      <c r="Q109" s="14"/>
      <c r="R109" s="14">
        <v>103.45</v>
      </c>
      <c r="S109" s="14">
        <v>36.36</v>
      </c>
      <c r="T109" s="15">
        <v>0.20320197044334976</v>
      </c>
      <c r="U109" s="14">
        <v>10</v>
      </c>
      <c r="V109" s="14"/>
      <c r="W109" s="25">
        <v>8.6199999999999992</v>
      </c>
      <c r="X109" s="26">
        <v>11.11</v>
      </c>
      <c r="Y109" s="15">
        <v>5.5418719211822655E-2</v>
      </c>
      <c r="Z109" s="14">
        <v>5</v>
      </c>
      <c r="AA109" s="14"/>
      <c r="AB109" s="14">
        <v>250</v>
      </c>
      <c r="AC109" s="15">
        <v>45.31</v>
      </c>
      <c r="AD109" s="15">
        <v>0.39408866995073888</v>
      </c>
      <c r="AE109" s="14">
        <v>10</v>
      </c>
    </row>
    <row r="110" spans="1:31" x14ac:dyDescent="0.25">
      <c r="A110" s="14" t="s">
        <v>98</v>
      </c>
      <c r="B110" s="14" t="s">
        <v>117</v>
      </c>
      <c r="C110" s="14">
        <v>0</v>
      </c>
      <c r="D110" s="14">
        <v>0</v>
      </c>
      <c r="E110" s="15">
        <v>1.6224547740731728E-2</v>
      </c>
      <c r="F110" s="21">
        <v>4</v>
      </c>
      <c r="G110" s="14"/>
      <c r="H110" s="14">
        <v>0</v>
      </c>
      <c r="I110" s="14">
        <v>0</v>
      </c>
      <c r="J110" s="15">
        <v>1.7847002514804897E-2</v>
      </c>
      <c r="K110" s="14">
        <v>4</v>
      </c>
      <c r="L110" s="14"/>
      <c r="M110" s="14">
        <v>9.09</v>
      </c>
      <c r="N110" s="14">
        <v>28.57</v>
      </c>
      <c r="O110" s="15">
        <v>2.2714366837024418E-2</v>
      </c>
      <c r="P110" s="14">
        <v>7</v>
      </c>
      <c r="Q110" s="14"/>
      <c r="R110" s="14">
        <v>38.61</v>
      </c>
      <c r="S110" s="14">
        <v>19.54</v>
      </c>
      <c r="T110" s="15">
        <v>0.14115356534436599</v>
      </c>
      <c r="U110" s="14">
        <v>8</v>
      </c>
      <c r="V110" s="14"/>
      <c r="W110" s="25">
        <v>20.440000000000001</v>
      </c>
      <c r="X110" s="26">
        <v>16.07</v>
      </c>
      <c r="Y110" s="15">
        <v>9.0857467348097673E-2</v>
      </c>
      <c r="Z110" s="14">
        <v>7</v>
      </c>
      <c r="AA110" s="14"/>
      <c r="AB110" s="14">
        <v>61.33</v>
      </c>
      <c r="AC110" s="15">
        <v>27.55</v>
      </c>
      <c r="AD110" s="15">
        <v>0.15900056785917094</v>
      </c>
      <c r="AE110" s="14">
        <v>10</v>
      </c>
    </row>
    <row r="111" spans="1:31" x14ac:dyDescent="0.25">
      <c r="A111" s="14" t="s">
        <v>118</v>
      </c>
      <c r="B111" s="14" t="s">
        <v>119</v>
      </c>
      <c r="C111" s="14">
        <v>45.96</v>
      </c>
      <c r="D111" s="14">
        <v>38.85</v>
      </c>
      <c r="E111" s="15">
        <v>8.451070732422078E-2</v>
      </c>
      <c r="F111" s="20">
        <v>9</v>
      </c>
      <c r="G111" s="14"/>
      <c r="H111" s="14">
        <v>62.14</v>
      </c>
      <c r="I111" s="14">
        <v>41.71</v>
      </c>
      <c r="J111" s="15">
        <v>0.10639837253049378</v>
      </c>
      <c r="K111" s="14">
        <v>10</v>
      </c>
      <c r="L111" s="14"/>
      <c r="M111" s="14">
        <v>188.11</v>
      </c>
      <c r="N111" s="14">
        <v>54.7</v>
      </c>
      <c r="O111" s="15">
        <v>0.24562824287039703</v>
      </c>
      <c r="P111" s="14">
        <v>10</v>
      </c>
      <c r="Q111" s="14"/>
      <c r="R111" s="14">
        <v>165.13</v>
      </c>
      <c r="S111" s="14">
        <v>39.11</v>
      </c>
      <c r="T111" s="15">
        <v>0.30156338728642806</v>
      </c>
      <c r="U111" s="14">
        <v>10</v>
      </c>
      <c r="V111" s="14"/>
      <c r="W111" s="25">
        <v>86.82</v>
      </c>
      <c r="X111" s="26">
        <v>25.56</v>
      </c>
      <c r="Y111" s="15">
        <v>0.24258828936952578</v>
      </c>
      <c r="Z111" s="14">
        <v>10</v>
      </c>
      <c r="AA111" s="14"/>
      <c r="AB111" s="14">
        <v>99.59</v>
      </c>
      <c r="AC111" s="15">
        <v>24.07</v>
      </c>
      <c r="AD111" s="15">
        <v>0.29548348028468557</v>
      </c>
      <c r="AE111" s="14">
        <v>9</v>
      </c>
    </row>
    <row r="112" spans="1:31" x14ac:dyDescent="0.25">
      <c r="A112" s="14" t="s">
        <v>118</v>
      </c>
      <c r="B112" s="14" t="s">
        <v>120</v>
      </c>
      <c r="C112" s="14">
        <v>25.97</v>
      </c>
      <c r="D112" s="14">
        <v>55</v>
      </c>
      <c r="E112" s="15">
        <v>3.3729315497271303E-2</v>
      </c>
      <c r="F112" s="16">
        <v>9</v>
      </c>
      <c r="G112" s="14"/>
      <c r="H112" s="14">
        <v>9.44</v>
      </c>
      <c r="I112" s="14">
        <v>18.18</v>
      </c>
      <c r="J112" s="15">
        <v>3.7102247046998431E-2</v>
      </c>
      <c r="K112" s="14">
        <v>6</v>
      </c>
      <c r="L112" s="14"/>
      <c r="M112" s="14">
        <v>37.78</v>
      </c>
      <c r="N112" s="14">
        <v>32</v>
      </c>
      <c r="O112" s="15">
        <v>8.4323288743178237E-2</v>
      </c>
      <c r="P112" s="14">
        <v>9</v>
      </c>
      <c r="Q112" s="14"/>
      <c r="R112" s="14">
        <v>51.94</v>
      </c>
      <c r="S112" s="14">
        <v>37.29</v>
      </c>
      <c r="T112" s="15">
        <v>9.9501480716950336E-2</v>
      </c>
      <c r="U112" s="14">
        <v>9</v>
      </c>
      <c r="V112" s="14"/>
      <c r="W112" s="25">
        <v>33.049999999999997</v>
      </c>
      <c r="X112" s="26">
        <v>34.15</v>
      </c>
      <c r="Y112" s="15">
        <v>6.9145096769406153E-2</v>
      </c>
      <c r="Z112" s="14">
        <v>9</v>
      </c>
      <c r="AA112" s="14"/>
      <c r="AB112" s="14">
        <v>21.25</v>
      </c>
      <c r="AC112" s="15">
        <v>13.64</v>
      </c>
      <c r="AD112" s="15">
        <v>0.11130674114099529</v>
      </c>
      <c r="AE112" s="14">
        <v>6</v>
      </c>
    </row>
    <row r="113" spans="1:31" x14ac:dyDescent="0.25">
      <c r="A113" s="14" t="s">
        <v>118</v>
      </c>
      <c r="B113" s="14" t="s">
        <v>121</v>
      </c>
      <c r="C113" s="14">
        <v>7.79</v>
      </c>
      <c r="D113" s="14">
        <v>55.56</v>
      </c>
      <c r="E113" s="15">
        <v>1.0009609224855861E-2</v>
      </c>
      <c r="F113" s="20">
        <v>7</v>
      </c>
      <c r="G113" s="14"/>
      <c r="H113" s="14">
        <v>14.01</v>
      </c>
      <c r="I113" s="14">
        <v>50</v>
      </c>
      <c r="J113" s="15">
        <v>2.0019218449711721E-2</v>
      </c>
      <c r="K113" s="14">
        <v>7</v>
      </c>
      <c r="L113" s="14"/>
      <c r="M113" s="14">
        <v>6.23</v>
      </c>
      <c r="N113" s="14">
        <v>15.38</v>
      </c>
      <c r="O113" s="15">
        <v>2.8916648871805822E-2</v>
      </c>
      <c r="P113" s="14">
        <v>6</v>
      </c>
      <c r="Q113" s="14"/>
      <c r="R113" s="14">
        <v>17.13</v>
      </c>
      <c r="S113" s="14">
        <v>31.43</v>
      </c>
      <c r="T113" s="15">
        <v>3.8926258096661684E-2</v>
      </c>
      <c r="U113" s="14">
        <v>8</v>
      </c>
      <c r="V113" s="14"/>
      <c r="W113" s="25">
        <v>3.11</v>
      </c>
      <c r="X113" s="26">
        <v>15.38</v>
      </c>
      <c r="Y113" s="15">
        <v>1.4458324435902911E-2</v>
      </c>
      <c r="Z113" s="14">
        <v>6</v>
      </c>
      <c r="AA113" s="14"/>
      <c r="AB113" s="14">
        <v>1.56</v>
      </c>
      <c r="AC113" s="15">
        <v>2.27</v>
      </c>
      <c r="AD113" s="15">
        <v>4.893586732151755E-2</v>
      </c>
      <c r="AE113" s="14">
        <v>4</v>
      </c>
    </row>
    <row r="114" spans="1:31" x14ac:dyDescent="0.25">
      <c r="A114" s="14" t="s">
        <v>118</v>
      </c>
      <c r="B114" s="14" t="s">
        <v>122</v>
      </c>
      <c r="C114" s="14">
        <v>6.81</v>
      </c>
      <c r="D114" s="14">
        <v>66.67</v>
      </c>
      <c r="E114" s="15">
        <v>7.2995542405543765E-3</v>
      </c>
      <c r="F114" s="20">
        <v>7</v>
      </c>
      <c r="G114" s="14"/>
      <c r="H114" s="14">
        <v>10.220000000000001</v>
      </c>
      <c r="I114" s="14">
        <v>37.5</v>
      </c>
      <c r="J114" s="15">
        <v>1.9465477974811671E-2</v>
      </c>
      <c r="K114" s="14">
        <v>7</v>
      </c>
      <c r="L114" s="14"/>
      <c r="M114" s="14">
        <v>6.81</v>
      </c>
      <c r="N114" s="14">
        <v>14.29</v>
      </c>
      <c r="O114" s="15">
        <v>3.4064586455920427E-2</v>
      </c>
      <c r="P114" s="14">
        <v>5</v>
      </c>
      <c r="Q114" s="14"/>
      <c r="R114" s="14">
        <v>10.220000000000001</v>
      </c>
      <c r="S114" s="14">
        <v>23.08</v>
      </c>
      <c r="T114" s="15">
        <v>3.1631401709068967E-2</v>
      </c>
      <c r="U114" s="14">
        <v>6</v>
      </c>
      <c r="V114" s="14"/>
      <c r="W114" s="25">
        <v>10.220000000000001</v>
      </c>
      <c r="X114" s="26">
        <v>27.27</v>
      </c>
      <c r="Y114" s="15">
        <v>2.6765032215366049E-2</v>
      </c>
      <c r="Z114" s="14">
        <v>7</v>
      </c>
      <c r="AA114" s="14"/>
      <c r="AB114" s="14">
        <v>3.41</v>
      </c>
      <c r="AC114" s="15">
        <v>7.69</v>
      </c>
      <c r="AD114" s="15">
        <v>3.1631401709068967E-2</v>
      </c>
      <c r="AE114" s="14">
        <v>5</v>
      </c>
    </row>
    <row r="115" spans="1:31" x14ac:dyDescent="0.25">
      <c r="A115" s="14" t="s">
        <v>118</v>
      </c>
      <c r="B115" s="14" t="s">
        <v>123</v>
      </c>
      <c r="C115" s="14">
        <v>7.3</v>
      </c>
      <c r="D115" s="14">
        <v>58.82</v>
      </c>
      <c r="E115" s="15">
        <v>8.869290655002332E-3</v>
      </c>
      <c r="F115" s="20">
        <v>7</v>
      </c>
      <c r="G115" s="14"/>
      <c r="H115" s="14">
        <v>2.92</v>
      </c>
      <c r="I115" s="14">
        <v>21.05</v>
      </c>
      <c r="J115" s="15">
        <v>9.9127366144143719E-3</v>
      </c>
      <c r="K115" s="14">
        <v>6</v>
      </c>
      <c r="L115" s="14"/>
      <c r="M115" s="14">
        <v>14.61</v>
      </c>
      <c r="N115" s="14">
        <v>29.41</v>
      </c>
      <c r="O115" s="15">
        <v>3.5477162620009328E-2</v>
      </c>
      <c r="P115" s="14">
        <v>7</v>
      </c>
      <c r="Q115" s="14"/>
      <c r="R115" s="14">
        <v>11.69</v>
      </c>
      <c r="S115" s="14">
        <v>28.57</v>
      </c>
      <c r="T115" s="15">
        <v>2.9216486863537096E-2</v>
      </c>
      <c r="U115" s="14">
        <v>7</v>
      </c>
      <c r="V115" s="14"/>
      <c r="W115" s="25">
        <v>13.15</v>
      </c>
      <c r="X115" s="26">
        <v>24</v>
      </c>
      <c r="Y115" s="15">
        <v>3.9129223477951468E-2</v>
      </c>
      <c r="Z115" s="14">
        <v>6</v>
      </c>
      <c r="AA115" s="14"/>
      <c r="AB115" s="14">
        <v>7.3</v>
      </c>
      <c r="AC115" s="15">
        <v>18.87</v>
      </c>
      <c r="AD115" s="15">
        <v>2.7651317924419036E-2</v>
      </c>
      <c r="AE115" s="14">
        <v>6</v>
      </c>
    </row>
    <row r="116" spans="1:31" x14ac:dyDescent="0.25">
      <c r="A116" s="14" t="s">
        <v>118</v>
      </c>
      <c r="B116" s="14" t="s">
        <v>124</v>
      </c>
      <c r="C116" s="14">
        <v>3.42</v>
      </c>
      <c r="D116" s="14">
        <v>40</v>
      </c>
      <c r="E116" s="15">
        <v>6.1022939743508378E-3</v>
      </c>
      <c r="F116" s="20">
        <v>7</v>
      </c>
      <c r="G116" s="14"/>
      <c r="H116" s="14">
        <v>5.13</v>
      </c>
      <c r="I116" s="14">
        <v>50</v>
      </c>
      <c r="J116" s="15">
        <v>7.3227527692210047E-3</v>
      </c>
      <c r="K116" s="14">
        <v>7</v>
      </c>
      <c r="L116" s="14"/>
      <c r="M116" s="14">
        <v>0</v>
      </c>
      <c r="N116" s="14">
        <v>0</v>
      </c>
      <c r="O116" s="15">
        <v>3.6613763846105023E-3</v>
      </c>
      <c r="P116" s="14">
        <v>4</v>
      </c>
      <c r="Q116" s="14"/>
      <c r="R116" s="14">
        <v>1.71</v>
      </c>
      <c r="S116" s="14">
        <v>9.09</v>
      </c>
      <c r="T116" s="15">
        <v>1.3425046743571842E-2</v>
      </c>
      <c r="U116" s="14">
        <v>5</v>
      </c>
      <c r="V116" s="14"/>
      <c r="W116" s="25">
        <v>3.42</v>
      </c>
      <c r="X116" s="26">
        <v>50</v>
      </c>
      <c r="Y116" s="15">
        <v>4.8818351794806701E-3</v>
      </c>
      <c r="Z116" s="14">
        <v>7</v>
      </c>
      <c r="AA116" s="14"/>
      <c r="AB116" s="14">
        <v>3.42</v>
      </c>
      <c r="AC116" s="15">
        <v>7.14</v>
      </c>
      <c r="AD116" s="15">
        <v>3.4172846256364693E-2</v>
      </c>
      <c r="AE116" s="14">
        <v>5</v>
      </c>
    </row>
    <row r="117" spans="1:31" x14ac:dyDescent="0.25">
      <c r="A117" s="14" t="s">
        <v>118</v>
      </c>
      <c r="B117" s="14" t="s">
        <v>125</v>
      </c>
      <c r="C117" s="14">
        <v>11.78</v>
      </c>
      <c r="D117" s="14">
        <v>75</v>
      </c>
      <c r="E117" s="15">
        <v>1.1221644307540383E-2</v>
      </c>
      <c r="F117" s="20">
        <v>7</v>
      </c>
      <c r="G117" s="14"/>
      <c r="H117" s="14">
        <v>3.93</v>
      </c>
      <c r="I117" s="14">
        <v>100</v>
      </c>
      <c r="J117" s="15">
        <v>2.8054110768850958E-3</v>
      </c>
      <c r="K117" s="14">
        <v>7</v>
      </c>
      <c r="L117" s="14"/>
      <c r="M117" s="14">
        <v>7.86</v>
      </c>
      <c r="N117" s="14">
        <v>66.67</v>
      </c>
      <c r="O117" s="15">
        <v>8.4162332306552869E-3</v>
      </c>
      <c r="P117" s="14">
        <v>7</v>
      </c>
      <c r="Q117" s="14"/>
      <c r="R117" s="14">
        <v>0</v>
      </c>
      <c r="S117" s="14">
        <v>0</v>
      </c>
      <c r="T117" s="15">
        <v>0</v>
      </c>
      <c r="U117" s="14">
        <v>4</v>
      </c>
      <c r="V117" s="14"/>
      <c r="W117" s="25">
        <v>3.93</v>
      </c>
      <c r="X117" s="26">
        <v>33.33</v>
      </c>
      <c r="Y117" s="15">
        <v>8.4162332306552869E-3</v>
      </c>
      <c r="Z117" s="14">
        <v>7</v>
      </c>
      <c r="AA117" s="14"/>
      <c r="AB117" s="14">
        <v>3.93</v>
      </c>
      <c r="AC117" s="15">
        <v>50</v>
      </c>
      <c r="AD117" s="15">
        <v>5.6108221537701916E-3</v>
      </c>
      <c r="AE117" s="14">
        <v>7</v>
      </c>
    </row>
    <row r="118" spans="1:31" x14ac:dyDescent="0.25">
      <c r="A118" s="14" t="s">
        <v>118</v>
      </c>
      <c r="B118" s="14" t="s">
        <v>126</v>
      </c>
      <c r="C118" s="14">
        <v>8.08</v>
      </c>
      <c r="D118" s="14">
        <v>33.33</v>
      </c>
      <c r="E118" s="15">
        <v>1.7317416703225657E-2</v>
      </c>
      <c r="F118" s="20">
        <v>7</v>
      </c>
      <c r="G118" s="14"/>
      <c r="H118" s="14">
        <v>16.16</v>
      </c>
      <c r="I118" s="14">
        <v>66.67</v>
      </c>
      <c r="J118" s="15">
        <v>1.7317416703225657E-2</v>
      </c>
      <c r="K118" s="14">
        <v>8</v>
      </c>
      <c r="L118" s="14"/>
      <c r="M118" s="14">
        <v>0</v>
      </c>
      <c r="N118" s="14">
        <v>0</v>
      </c>
      <c r="O118" s="15">
        <v>2.3089888937634209E-2</v>
      </c>
      <c r="P118" s="14">
        <v>4</v>
      </c>
      <c r="Q118" s="14"/>
      <c r="R118" s="14">
        <v>8.08</v>
      </c>
      <c r="S118" s="14">
        <v>25</v>
      </c>
      <c r="T118" s="15">
        <v>2.3089888937634209E-2</v>
      </c>
      <c r="U118" s="14">
        <v>6</v>
      </c>
      <c r="V118" s="14"/>
      <c r="W118" s="25">
        <v>8.08</v>
      </c>
      <c r="X118" s="26">
        <v>100</v>
      </c>
      <c r="Y118" s="15">
        <v>5.7724722344085523E-3</v>
      </c>
      <c r="Z118" s="14">
        <v>7</v>
      </c>
      <c r="AA118" s="14"/>
      <c r="AB118" s="14">
        <v>137.38</v>
      </c>
      <c r="AC118" s="15">
        <v>47.22</v>
      </c>
      <c r="AD118" s="15">
        <v>0.2078090004387079</v>
      </c>
      <c r="AE118" s="14">
        <v>10</v>
      </c>
    </row>
    <row r="119" spans="1:31" x14ac:dyDescent="0.25">
      <c r="A119" s="14" t="s">
        <v>127</v>
      </c>
      <c r="B119" s="14" t="s">
        <v>127</v>
      </c>
      <c r="C119" s="14">
        <v>258.55</v>
      </c>
      <c r="D119" s="14">
        <v>34.89</v>
      </c>
      <c r="E119" s="15">
        <v>0.52936391428876206</v>
      </c>
      <c r="F119" s="16">
        <v>9.5</v>
      </c>
      <c r="G119" s="14"/>
      <c r="H119" s="14">
        <v>241.79</v>
      </c>
      <c r="I119" s="14">
        <v>32.99</v>
      </c>
      <c r="J119" s="15">
        <v>0.52355868973179132</v>
      </c>
      <c r="K119" s="14">
        <v>9.5</v>
      </c>
      <c r="L119" s="14"/>
      <c r="M119" s="14">
        <v>258.04000000000002</v>
      </c>
      <c r="N119" s="14">
        <v>30.62</v>
      </c>
      <c r="O119" s="15">
        <v>0.60192922125089532</v>
      </c>
      <c r="P119" s="14">
        <v>9.5</v>
      </c>
      <c r="Q119" s="14"/>
      <c r="R119" s="14">
        <v>268.2</v>
      </c>
      <c r="S119" s="14">
        <v>27.37</v>
      </c>
      <c r="T119" s="15">
        <v>0.69989238564977518</v>
      </c>
      <c r="U119" s="14">
        <v>9.5</v>
      </c>
      <c r="V119" s="14"/>
      <c r="W119" s="25">
        <v>168.64</v>
      </c>
      <c r="X119" s="26">
        <v>24.04</v>
      </c>
      <c r="Y119" s="15">
        <v>0.50106344457353003</v>
      </c>
      <c r="Z119" s="14">
        <v>8.5</v>
      </c>
      <c r="AA119" s="14"/>
      <c r="AB119" s="14">
        <v>141.72</v>
      </c>
      <c r="AC119" s="15">
        <v>19.059999999999999</v>
      </c>
      <c r="AD119" s="15">
        <v>0.53117804696281534</v>
      </c>
      <c r="AE119" s="14">
        <v>8.5</v>
      </c>
    </row>
    <row r="120" spans="1:31" x14ac:dyDescent="0.25">
      <c r="A120" s="14" t="s">
        <v>127</v>
      </c>
      <c r="B120" s="14" t="s">
        <v>128</v>
      </c>
      <c r="C120" s="14">
        <v>134.29</v>
      </c>
      <c r="D120" s="14">
        <v>50.91</v>
      </c>
      <c r="E120" s="15">
        <v>0.1884116554875751</v>
      </c>
      <c r="F120" s="16">
        <v>10</v>
      </c>
      <c r="G120" s="14"/>
      <c r="H120" s="14">
        <v>191.84</v>
      </c>
      <c r="I120" s="14">
        <v>47.06</v>
      </c>
      <c r="J120" s="15">
        <v>0.29118164938988883</v>
      </c>
      <c r="K120" s="14">
        <v>10</v>
      </c>
      <c r="L120" s="14"/>
      <c r="M120" s="14">
        <v>220.61</v>
      </c>
      <c r="N120" s="14">
        <v>44.66</v>
      </c>
      <c r="O120" s="15">
        <v>0.35284364573127702</v>
      </c>
      <c r="P120" s="14">
        <v>10</v>
      </c>
      <c r="Q120" s="14"/>
      <c r="R120" s="14">
        <v>143.88</v>
      </c>
      <c r="S120" s="14">
        <v>33.33</v>
      </c>
      <c r="T120" s="15">
        <v>0.30830998170694113</v>
      </c>
      <c r="U120" s="14">
        <v>10</v>
      </c>
      <c r="V120" s="14"/>
      <c r="W120" s="25">
        <v>91.12</v>
      </c>
      <c r="X120" s="26">
        <v>19.59</v>
      </c>
      <c r="Y120" s="15">
        <v>0.33228964695081431</v>
      </c>
      <c r="Z120" s="14">
        <v>9</v>
      </c>
      <c r="AA120" s="14"/>
      <c r="AB120" s="14">
        <v>67.14</v>
      </c>
      <c r="AC120" s="15">
        <v>17.72</v>
      </c>
      <c r="AD120" s="15">
        <v>0.27062765060942606</v>
      </c>
      <c r="AE120" s="14">
        <v>9</v>
      </c>
    </row>
    <row r="121" spans="1:31" x14ac:dyDescent="0.25">
      <c r="A121" s="14" t="s">
        <v>127</v>
      </c>
      <c r="B121" s="14" t="s">
        <v>129</v>
      </c>
      <c r="C121" s="14">
        <v>94.19</v>
      </c>
      <c r="D121" s="14">
        <v>60</v>
      </c>
      <c r="E121" s="15">
        <v>0.11213569914739489</v>
      </c>
      <c r="F121" s="16">
        <v>10</v>
      </c>
      <c r="G121" s="14"/>
      <c r="H121" s="14">
        <v>47.1</v>
      </c>
      <c r="I121" s="14">
        <v>25</v>
      </c>
      <c r="J121" s="15">
        <v>0.13456283897687388</v>
      </c>
      <c r="K121" s="14">
        <v>8</v>
      </c>
      <c r="L121" s="14"/>
      <c r="M121" s="14">
        <v>104.66</v>
      </c>
      <c r="N121" s="14">
        <v>43.96</v>
      </c>
      <c r="O121" s="15">
        <v>0.17007247704021561</v>
      </c>
      <c r="P121" s="14">
        <v>10</v>
      </c>
      <c r="Q121" s="14"/>
      <c r="R121" s="14">
        <v>60.18</v>
      </c>
      <c r="S121" s="14">
        <v>31.51</v>
      </c>
      <c r="T121" s="15">
        <v>0.13643176729599713</v>
      </c>
      <c r="U121" s="14">
        <v>10</v>
      </c>
      <c r="V121" s="14"/>
      <c r="W121" s="25">
        <v>28.78</v>
      </c>
      <c r="X121" s="26">
        <v>22.45</v>
      </c>
      <c r="Y121" s="15">
        <v>9.157748763703917E-2</v>
      </c>
      <c r="Z121" s="14">
        <v>8</v>
      </c>
      <c r="AA121" s="14"/>
      <c r="AB121" s="14">
        <v>68.03</v>
      </c>
      <c r="AC121" s="15">
        <v>38.24</v>
      </c>
      <c r="AD121" s="15">
        <v>0.12708712570038089</v>
      </c>
      <c r="AE121" s="14">
        <v>10</v>
      </c>
    </row>
    <row r="122" spans="1:31" x14ac:dyDescent="0.25">
      <c r="A122" s="14" t="s">
        <v>127</v>
      </c>
      <c r="B122" s="14" t="s">
        <v>130</v>
      </c>
      <c r="C122" s="14">
        <v>8.6</v>
      </c>
      <c r="D122" s="14">
        <v>30</v>
      </c>
      <c r="E122" s="15">
        <v>2.0486597667805723E-2</v>
      </c>
      <c r="F122" s="20">
        <v>7</v>
      </c>
      <c r="G122" s="14"/>
      <c r="H122" s="14">
        <v>8.6</v>
      </c>
      <c r="I122" s="14">
        <v>13.64</v>
      </c>
      <c r="J122" s="15">
        <v>4.5070514869172594E-2</v>
      </c>
      <c r="K122" s="14">
        <v>5</v>
      </c>
      <c r="L122" s="14"/>
      <c r="M122" s="14">
        <v>28.68</v>
      </c>
      <c r="N122" s="14">
        <v>28.57</v>
      </c>
      <c r="O122" s="15">
        <v>7.1703091837320015E-2</v>
      </c>
      <c r="P122" s="14">
        <v>9</v>
      </c>
      <c r="Q122" s="14"/>
      <c r="R122" s="14">
        <v>17.21</v>
      </c>
      <c r="S122" s="14">
        <v>12</v>
      </c>
      <c r="T122" s="15">
        <v>0.10243298833902861</v>
      </c>
      <c r="U122" s="14">
        <v>6</v>
      </c>
      <c r="V122" s="14"/>
      <c r="W122" s="25">
        <v>31.55</v>
      </c>
      <c r="X122" s="26">
        <v>25</v>
      </c>
      <c r="Y122" s="15">
        <v>9.0141029738345188E-2</v>
      </c>
      <c r="Z122" s="14">
        <v>8</v>
      </c>
      <c r="AA122" s="14"/>
      <c r="AB122" s="14">
        <v>17.21</v>
      </c>
      <c r="AC122" s="15">
        <v>15.38</v>
      </c>
      <c r="AD122" s="15">
        <v>7.9897730904442313E-2</v>
      </c>
      <c r="AE122" s="14">
        <v>7</v>
      </c>
    </row>
    <row r="123" spans="1:31" x14ac:dyDescent="0.25">
      <c r="A123" s="14" t="s">
        <v>127</v>
      </c>
      <c r="B123" s="14" t="s">
        <v>131</v>
      </c>
      <c r="C123" s="14">
        <v>11.41</v>
      </c>
      <c r="D123" s="14">
        <v>20</v>
      </c>
      <c r="E123" s="15">
        <v>4.0741827189465799E-2</v>
      </c>
      <c r="F123" s="21">
        <v>6</v>
      </c>
      <c r="G123" s="14"/>
      <c r="H123" s="14">
        <v>0</v>
      </c>
      <c r="I123" s="14">
        <v>0</v>
      </c>
      <c r="J123" s="15">
        <v>2.4445096313679474E-2</v>
      </c>
      <c r="K123" s="14">
        <v>4</v>
      </c>
      <c r="L123" s="14"/>
      <c r="M123" s="14">
        <v>57.04</v>
      </c>
      <c r="N123" s="14">
        <v>25</v>
      </c>
      <c r="O123" s="15">
        <v>0.16296730875786319</v>
      </c>
      <c r="P123" s="14">
        <v>9</v>
      </c>
      <c r="Q123" s="14"/>
      <c r="R123" s="14">
        <v>136.88999999999999</v>
      </c>
      <c r="S123" s="14">
        <v>26.09</v>
      </c>
      <c r="T123" s="15">
        <v>0.37482481014308527</v>
      </c>
      <c r="U123" s="14">
        <v>10</v>
      </c>
      <c r="V123" s="14"/>
      <c r="W123" s="25">
        <v>11.41</v>
      </c>
      <c r="X123" s="26">
        <v>7.69</v>
      </c>
      <c r="Y123" s="15">
        <v>0.10592875069261107</v>
      </c>
      <c r="Z123" s="14">
        <v>5</v>
      </c>
      <c r="AA123" s="14"/>
      <c r="AB123" s="14">
        <v>22.82</v>
      </c>
      <c r="AC123" s="15">
        <v>12.5</v>
      </c>
      <c r="AD123" s="15">
        <v>0.13037384700629051</v>
      </c>
      <c r="AE123" s="14">
        <v>6</v>
      </c>
    </row>
    <row r="124" spans="1:31" x14ac:dyDescent="0.25">
      <c r="A124" s="14" t="s">
        <v>127</v>
      </c>
      <c r="B124" s="14" t="s">
        <v>132</v>
      </c>
      <c r="C124" s="14">
        <v>3.66</v>
      </c>
      <c r="D124" s="14">
        <v>25</v>
      </c>
      <c r="E124" s="15">
        <v>1.0463041920177453E-2</v>
      </c>
      <c r="F124" s="20">
        <v>7</v>
      </c>
      <c r="G124" s="14"/>
      <c r="H124" s="14">
        <v>0</v>
      </c>
      <c r="I124" s="14">
        <v>0</v>
      </c>
      <c r="J124" s="15">
        <v>2.6157604800443629E-2</v>
      </c>
      <c r="K124" s="14">
        <v>4</v>
      </c>
      <c r="L124" s="14"/>
      <c r="M124" s="14">
        <v>10.99</v>
      </c>
      <c r="N124" s="14">
        <v>21.43</v>
      </c>
      <c r="O124" s="15">
        <v>3.6620646720621083E-2</v>
      </c>
      <c r="P124" s="14">
        <v>6</v>
      </c>
      <c r="Q124" s="14"/>
      <c r="R124" s="14">
        <v>10.99</v>
      </c>
      <c r="S124" s="14">
        <v>30</v>
      </c>
      <c r="T124" s="15">
        <v>2.6157604800443629E-2</v>
      </c>
      <c r="U124" s="14">
        <v>7</v>
      </c>
      <c r="V124" s="14"/>
      <c r="W124" s="25">
        <v>3.66</v>
      </c>
      <c r="X124" s="26">
        <v>11.11</v>
      </c>
      <c r="Y124" s="15">
        <v>2.3541844320399269E-2</v>
      </c>
      <c r="Z124" s="14">
        <v>5</v>
      </c>
      <c r="AA124" s="14"/>
      <c r="AB124" s="14">
        <v>3.66</v>
      </c>
      <c r="AC124" s="15">
        <v>12.5</v>
      </c>
      <c r="AD124" s="15">
        <v>2.0926083840354905E-2</v>
      </c>
      <c r="AE124" s="14">
        <v>5</v>
      </c>
    </row>
    <row r="125" spans="1:31" x14ac:dyDescent="0.25">
      <c r="A125" s="14" t="s">
        <v>127</v>
      </c>
      <c r="B125" s="14" t="s">
        <v>133</v>
      </c>
      <c r="C125" s="14">
        <v>0</v>
      </c>
      <c r="D125" s="14">
        <v>0</v>
      </c>
      <c r="E125" s="15">
        <v>1.1340268537558968E-2</v>
      </c>
      <c r="F125" s="21">
        <v>4</v>
      </c>
      <c r="G125" s="14"/>
      <c r="H125" s="14">
        <v>52.92</v>
      </c>
      <c r="I125" s="14">
        <v>58.82</v>
      </c>
      <c r="J125" s="15">
        <v>6.4261521712834169E-2</v>
      </c>
      <c r="K125" s="14">
        <v>9</v>
      </c>
      <c r="L125" s="14"/>
      <c r="M125" s="14">
        <v>47.63</v>
      </c>
      <c r="N125" s="14">
        <v>37.5</v>
      </c>
      <c r="O125" s="15">
        <v>9.0722148300471747E-2</v>
      </c>
      <c r="P125" s="14">
        <v>9</v>
      </c>
      <c r="Q125" s="14"/>
      <c r="R125" s="14">
        <v>52.92</v>
      </c>
      <c r="S125" s="14">
        <v>25</v>
      </c>
      <c r="T125" s="15">
        <v>0.15120358050078625</v>
      </c>
      <c r="U125" s="14">
        <v>8</v>
      </c>
      <c r="V125" s="14"/>
      <c r="W125" s="25">
        <v>21.17</v>
      </c>
      <c r="X125" s="26">
        <v>25</v>
      </c>
      <c r="Y125" s="15">
        <v>6.0481432200314503E-2</v>
      </c>
      <c r="Z125" s="14">
        <v>7</v>
      </c>
      <c r="AA125" s="14"/>
      <c r="AB125" s="14">
        <v>10.58</v>
      </c>
      <c r="AC125" s="15">
        <v>12.5</v>
      </c>
      <c r="AD125" s="15">
        <v>6.0481432200314503E-2</v>
      </c>
      <c r="AE125" s="14">
        <v>5</v>
      </c>
    </row>
    <row r="126" spans="1:31" x14ac:dyDescent="0.25">
      <c r="A126" s="14" t="s">
        <v>127</v>
      </c>
      <c r="B126" s="14" t="s">
        <v>134</v>
      </c>
      <c r="C126" s="14">
        <v>0</v>
      </c>
      <c r="D126" s="14">
        <v>0</v>
      </c>
      <c r="E126" s="15">
        <v>0</v>
      </c>
      <c r="F126" s="21">
        <v>4</v>
      </c>
      <c r="G126" s="14"/>
      <c r="H126" s="14">
        <v>20.82</v>
      </c>
      <c r="I126" s="14">
        <v>50</v>
      </c>
      <c r="J126" s="15">
        <v>2.9740219185415397E-2</v>
      </c>
      <c r="K126" s="14">
        <v>8</v>
      </c>
      <c r="L126" s="14"/>
      <c r="M126" s="14">
        <v>0</v>
      </c>
      <c r="N126" s="14">
        <v>0</v>
      </c>
      <c r="O126" s="15">
        <v>2.9740219185415397E-2</v>
      </c>
      <c r="P126" s="14">
        <v>4</v>
      </c>
      <c r="Q126" s="14"/>
      <c r="R126" s="14">
        <v>10.41</v>
      </c>
      <c r="S126" s="14">
        <v>16.670000000000002</v>
      </c>
      <c r="T126" s="15">
        <v>4.4610328778123098E-2</v>
      </c>
      <c r="U126" s="14">
        <v>6</v>
      </c>
      <c r="V126" s="14"/>
      <c r="W126" s="25">
        <v>31.23</v>
      </c>
      <c r="X126" s="26">
        <v>50</v>
      </c>
      <c r="Y126" s="15">
        <v>4.4610328778123098E-2</v>
      </c>
      <c r="Z126" s="14">
        <v>9</v>
      </c>
      <c r="AA126" s="14"/>
      <c r="AB126" s="14">
        <v>10.41</v>
      </c>
      <c r="AC126" s="15">
        <v>10</v>
      </c>
      <c r="AD126" s="15">
        <v>7.4350547963538488E-2</v>
      </c>
      <c r="AE126" s="14">
        <v>5</v>
      </c>
    </row>
    <row r="127" spans="1:31" x14ac:dyDescent="0.25">
      <c r="A127" s="14" t="s">
        <v>127</v>
      </c>
      <c r="B127" s="14" t="s">
        <v>135</v>
      </c>
      <c r="C127" s="14">
        <v>21.38</v>
      </c>
      <c r="D127" s="14">
        <v>32.5</v>
      </c>
      <c r="E127" s="15">
        <v>4.6999438356711637E-2</v>
      </c>
      <c r="F127" s="20">
        <v>8</v>
      </c>
      <c r="G127" s="14"/>
      <c r="H127" s="14">
        <v>36.19</v>
      </c>
      <c r="I127" s="14">
        <v>31.88</v>
      </c>
      <c r="J127" s="15">
        <v>8.1074031165327576E-2</v>
      </c>
      <c r="K127" s="14">
        <v>9</v>
      </c>
      <c r="L127" s="14"/>
      <c r="M127" s="14">
        <v>67.44</v>
      </c>
      <c r="N127" s="14">
        <v>34.17</v>
      </c>
      <c r="O127" s="15">
        <v>0.14099831507013491</v>
      </c>
      <c r="P127" s="14">
        <v>10</v>
      </c>
      <c r="Q127" s="14"/>
      <c r="R127" s="14">
        <v>54.28</v>
      </c>
      <c r="S127" s="14">
        <v>25.58</v>
      </c>
      <c r="T127" s="15">
        <v>0.15157318870039502</v>
      </c>
      <c r="U127" s="14">
        <v>9</v>
      </c>
      <c r="V127" s="14"/>
      <c r="W127" s="25">
        <v>21.38</v>
      </c>
      <c r="X127" s="26">
        <v>18.309999999999999</v>
      </c>
      <c r="Y127" s="15">
        <v>8.3424003083163167E-2</v>
      </c>
      <c r="Z127" s="14">
        <v>7</v>
      </c>
      <c r="AA127" s="14"/>
      <c r="AB127" s="14">
        <v>26.32</v>
      </c>
      <c r="AC127" s="15">
        <v>22.54</v>
      </c>
      <c r="AD127" s="15">
        <v>8.3424003083163167E-2</v>
      </c>
      <c r="AE127" s="14">
        <v>8</v>
      </c>
    </row>
    <row r="128" spans="1:31" x14ac:dyDescent="0.25">
      <c r="A128" s="14" t="s">
        <v>127</v>
      </c>
      <c r="B128" s="14" t="s">
        <v>136</v>
      </c>
      <c r="C128" s="14">
        <v>92.4</v>
      </c>
      <c r="D128" s="14">
        <v>34.78</v>
      </c>
      <c r="E128" s="15">
        <v>0.18975018975018973</v>
      </c>
      <c r="F128" s="16">
        <v>10</v>
      </c>
      <c r="G128" s="14"/>
      <c r="H128" s="14">
        <v>161.69999999999999</v>
      </c>
      <c r="I128" s="14">
        <v>48.28</v>
      </c>
      <c r="J128" s="15">
        <v>0.23925023925023928</v>
      </c>
      <c r="K128" s="14">
        <v>10</v>
      </c>
      <c r="L128" s="14"/>
      <c r="M128" s="14">
        <v>207.9</v>
      </c>
      <c r="N128" s="14">
        <v>37.5</v>
      </c>
      <c r="O128" s="15">
        <v>0.39600039600039605</v>
      </c>
      <c r="P128" s="14">
        <v>9.5</v>
      </c>
      <c r="Q128" s="14"/>
      <c r="R128" s="14">
        <v>196.35</v>
      </c>
      <c r="S128" s="14">
        <v>29.31</v>
      </c>
      <c r="T128" s="15">
        <v>0.47850047850047855</v>
      </c>
      <c r="U128" s="14">
        <v>9.5</v>
      </c>
      <c r="V128" s="14"/>
      <c r="W128" s="25">
        <v>196.35</v>
      </c>
      <c r="X128" s="26">
        <v>35.42</v>
      </c>
      <c r="Y128" s="15">
        <v>0.39600039600039605</v>
      </c>
      <c r="Z128" s="14">
        <v>9.5</v>
      </c>
      <c r="AA128" s="14"/>
      <c r="AB128" s="14">
        <v>115.5</v>
      </c>
      <c r="AC128" s="15">
        <v>30.3</v>
      </c>
      <c r="AD128" s="15">
        <v>0.27225027225027226</v>
      </c>
      <c r="AE128" s="14">
        <v>10</v>
      </c>
    </row>
    <row r="129" spans="1:31" x14ac:dyDescent="0.25">
      <c r="A129" s="14" t="s">
        <v>127</v>
      </c>
      <c r="B129" s="14" t="s">
        <v>137</v>
      </c>
      <c r="C129" s="14">
        <v>4.9400000000000004</v>
      </c>
      <c r="D129" s="14">
        <v>14.29</v>
      </c>
      <c r="E129" s="15">
        <v>2.4697456162015314E-2</v>
      </c>
      <c r="F129" s="20">
        <v>5</v>
      </c>
      <c r="G129" s="14"/>
      <c r="H129" s="14">
        <v>24.7</v>
      </c>
      <c r="I129" s="14">
        <v>41.67</v>
      </c>
      <c r="J129" s="15">
        <v>4.2338496277740535E-2</v>
      </c>
      <c r="K129" s="14">
        <v>8</v>
      </c>
      <c r="L129" s="14"/>
      <c r="M129" s="14">
        <v>39.520000000000003</v>
      </c>
      <c r="N129" s="14">
        <v>38.1</v>
      </c>
      <c r="O129" s="15">
        <v>7.4092368486045931E-2</v>
      </c>
      <c r="P129" s="14">
        <v>9</v>
      </c>
      <c r="Q129" s="14"/>
      <c r="R129" s="14">
        <v>64.209999999999994</v>
      </c>
      <c r="S129" s="14">
        <v>36.11</v>
      </c>
      <c r="T129" s="15">
        <v>0.12701548883322161</v>
      </c>
      <c r="U129" s="14">
        <v>10</v>
      </c>
      <c r="V129" s="14"/>
      <c r="W129" s="25">
        <v>9.8800000000000008</v>
      </c>
      <c r="X129" s="26">
        <v>5.56</v>
      </c>
      <c r="Y129" s="15">
        <v>0.12701548883322161</v>
      </c>
      <c r="Z129" s="14">
        <v>5</v>
      </c>
      <c r="AA129" s="14"/>
      <c r="AB129" s="14">
        <v>9.8800000000000008</v>
      </c>
      <c r="AC129" s="15">
        <v>20</v>
      </c>
      <c r="AD129" s="15">
        <v>3.5282080231450443E-2</v>
      </c>
      <c r="AE129" s="14">
        <v>6</v>
      </c>
    </row>
    <row r="130" spans="1:31" x14ac:dyDescent="0.25">
      <c r="A130" s="14" t="s">
        <v>127</v>
      </c>
      <c r="B130" s="14" t="s">
        <v>138</v>
      </c>
      <c r="C130" s="14">
        <v>12.21</v>
      </c>
      <c r="D130" s="14">
        <v>44.44</v>
      </c>
      <c r="E130" s="15">
        <v>1.9616647122673792E-2</v>
      </c>
      <c r="F130" s="20">
        <v>7</v>
      </c>
      <c r="G130" s="14"/>
      <c r="H130" s="14">
        <v>6.1</v>
      </c>
      <c r="I130" s="14">
        <v>20</v>
      </c>
      <c r="J130" s="15">
        <v>2.1796274580748658E-2</v>
      </c>
      <c r="K130" s="14">
        <v>6</v>
      </c>
      <c r="L130" s="14"/>
      <c r="M130" s="14">
        <v>33.57</v>
      </c>
      <c r="N130" s="14">
        <v>42.31</v>
      </c>
      <c r="O130" s="15">
        <v>5.6670313909946514E-2</v>
      </c>
      <c r="P130" s="14">
        <v>9</v>
      </c>
      <c r="Q130" s="14"/>
      <c r="R130" s="14">
        <v>18.309999999999999</v>
      </c>
      <c r="S130" s="14">
        <v>40</v>
      </c>
      <c r="T130" s="15">
        <v>3.2694411871122993E-2</v>
      </c>
      <c r="U130" s="14">
        <v>8</v>
      </c>
      <c r="V130" s="14"/>
      <c r="W130" s="25">
        <v>0</v>
      </c>
      <c r="X130" s="26">
        <v>0</v>
      </c>
      <c r="Y130" s="15">
        <v>2.6155529496898387E-2</v>
      </c>
      <c r="Z130" s="14">
        <v>4</v>
      </c>
      <c r="AA130" s="14"/>
      <c r="AB130" s="14">
        <v>12.21</v>
      </c>
      <c r="AC130" s="15">
        <v>25</v>
      </c>
      <c r="AD130" s="15">
        <v>3.4874039329197859E-2</v>
      </c>
      <c r="AE130" s="14">
        <v>6</v>
      </c>
    </row>
    <row r="131" spans="1:31" x14ac:dyDescent="0.25">
      <c r="A131" s="14" t="s">
        <v>127</v>
      </c>
      <c r="B131" s="14" t="s">
        <v>139</v>
      </c>
      <c r="C131" s="14">
        <v>35.97</v>
      </c>
      <c r="D131" s="14">
        <v>54.55</v>
      </c>
      <c r="E131" s="15">
        <v>4.7107997224910707E-2</v>
      </c>
      <c r="F131" s="20">
        <v>9</v>
      </c>
      <c r="G131" s="14"/>
      <c r="H131" s="14">
        <v>23.98</v>
      </c>
      <c r="I131" s="14">
        <v>50</v>
      </c>
      <c r="J131" s="15">
        <v>3.426036161811688E-2</v>
      </c>
      <c r="K131" s="14">
        <v>8</v>
      </c>
      <c r="L131" s="14"/>
      <c r="M131" s="14">
        <v>41.97</v>
      </c>
      <c r="N131" s="14">
        <v>53.85</v>
      </c>
      <c r="O131" s="15">
        <v>5.5673087629439934E-2</v>
      </c>
      <c r="P131" s="14">
        <v>9</v>
      </c>
      <c r="Q131" s="14"/>
      <c r="R131" s="14">
        <v>6</v>
      </c>
      <c r="S131" s="14">
        <v>11.11</v>
      </c>
      <c r="T131" s="15">
        <v>3.8542906820381494E-2</v>
      </c>
      <c r="U131" s="14">
        <v>5</v>
      </c>
      <c r="V131" s="14"/>
      <c r="W131" s="25">
        <v>0</v>
      </c>
      <c r="X131" s="26">
        <v>0</v>
      </c>
      <c r="Y131" s="15">
        <v>1.284763560679383E-2</v>
      </c>
      <c r="Z131" s="14">
        <v>4</v>
      </c>
      <c r="AA131" s="14"/>
      <c r="AB131" s="14">
        <v>0</v>
      </c>
      <c r="AC131" s="15">
        <v>0</v>
      </c>
      <c r="AD131" s="15">
        <v>0.15417162728152597</v>
      </c>
      <c r="AE131" s="14">
        <v>4</v>
      </c>
    </row>
    <row r="132" spans="1:31" x14ac:dyDescent="0.25">
      <c r="A132" s="14" t="s">
        <v>127</v>
      </c>
      <c r="B132" s="14" t="s">
        <v>140</v>
      </c>
      <c r="C132" s="14">
        <v>97.28</v>
      </c>
      <c r="D132" s="14">
        <v>33.33</v>
      </c>
      <c r="E132" s="15">
        <v>0.20846296465921041</v>
      </c>
      <c r="F132" s="16">
        <v>10</v>
      </c>
      <c r="G132" s="14"/>
      <c r="H132" s="14">
        <v>44.22</v>
      </c>
      <c r="I132" s="14">
        <v>34.479999999999997</v>
      </c>
      <c r="J132" s="15">
        <v>9.1597363259350029E-2</v>
      </c>
      <c r="K132" s="14">
        <v>9</v>
      </c>
      <c r="L132" s="14"/>
      <c r="M132" s="14">
        <v>86.23</v>
      </c>
      <c r="N132" s="14">
        <v>37.5</v>
      </c>
      <c r="O132" s="15">
        <v>0.16424354791331733</v>
      </c>
      <c r="P132" s="14">
        <v>10</v>
      </c>
      <c r="Q132" s="14"/>
      <c r="R132" s="14">
        <v>77.38</v>
      </c>
      <c r="S132" s="14">
        <v>33.020000000000003</v>
      </c>
      <c r="T132" s="15">
        <v>0.16740207768088111</v>
      </c>
      <c r="U132" s="14">
        <v>10</v>
      </c>
      <c r="V132" s="14"/>
      <c r="W132" s="25">
        <v>30.95</v>
      </c>
      <c r="X132" s="26">
        <v>23.33</v>
      </c>
      <c r="Y132" s="15">
        <v>9.4755893026913826E-2</v>
      </c>
      <c r="Z132" s="14">
        <v>8</v>
      </c>
      <c r="AA132" s="14"/>
      <c r="AB132" s="14">
        <v>66.33</v>
      </c>
      <c r="AC132" s="15">
        <v>18.52</v>
      </c>
      <c r="AD132" s="15">
        <v>0.25584091117266733</v>
      </c>
      <c r="AE132" s="14">
        <v>9</v>
      </c>
    </row>
    <row r="133" spans="1:31" x14ac:dyDescent="0.25">
      <c r="A133" s="14" t="s">
        <v>127</v>
      </c>
      <c r="B133" s="14" t="s">
        <v>141</v>
      </c>
      <c r="C133" s="14">
        <v>6.89</v>
      </c>
      <c r="D133" s="14">
        <v>20</v>
      </c>
      <c r="E133" s="15">
        <v>2.4593228008735514E-2</v>
      </c>
      <c r="F133" s="20">
        <v>6</v>
      </c>
      <c r="G133" s="14"/>
      <c r="H133" s="14">
        <v>0</v>
      </c>
      <c r="I133" s="14">
        <v>0</v>
      </c>
      <c r="J133" s="15">
        <v>5.9023747220965234E-2</v>
      </c>
      <c r="K133" s="14">
        <v>4</v>
      </c>
      <c r="L133" s="14"/>
      <c r="M133" s="14">
        <v>0</v>
      </c>
      <c r="N133" s="14">
        <v>0</v>
      </c>
      <c r="O133" s="15">
        <v>4.4267810415723925E-2</v>
      </c>
      <c r="P133" s="14">
        <v>4</v>
      </c>
      <c r="Q133" s="14"/>
      <c r="R133" s="14">
        <v>34.43</v>
      </c>
      <c r="S133" s="14">
        <v>33.33</v>
      </c>
      <c r="T133" s="15">
        <v>7.3779684026206535E-2</v>
      </c>
      <c r="U133" s="14">
        <v>9</v>
      </c>
      <c r="V133" s="14"/>
      <c r="W133" s="25">
        <v>27.54</v>
      </c>
      <c r="X133" s="26">
        <v>23.53</v>
      </c>
      <c r="Y133" s="15">
        <v>8.3616975229700741E-2</v>
      </c>
      <c r="Z133" s="14">
        <v>8</v>
      </c>
      <c r="AA133" s="14"/>
      <c r="AB133" s="14">
        <v>13.77</v>
      </c>
      <c r="AC133" s="15">
        <v>28.57</v>
      </c>
      <c r="AD133" s="15">
        <v>3.4430519212229713E-2</v>
      </c>
      <c r="AE133" s="14">
        <v>7</v>
      </c>
    </row>
    <row r="134" spans="1:31" x14ac:dyDescent="0.25">
      <c r="A134" s="14" t="s">
        <v>127</v>
      </c>
      <c r="B134" s="14" t="s">
        <v>142</v>
      </c>
      <c r="C134" s="14">
        <v>97.31</v>
      </c>
      <c r="D134" s="14">
        <v>62.5</v>
      </c>
      <c r="E134" s="15">
        <v>0.11121614858477451</v>
      </c>
      <c r="F134" s="16">
        <v>10</v>
      </c>
      <c r="G134" s="14"/>
      <c r="H134" s="14">
        <v>162.19</v>
      </c>
      <c r="I134" s="14">
        <v>78.13</v>
      </c>
      <c r="J134" s="15">
        <v>0.14828819811303268</v>
      </c>
      <c r="K134" s="14">
        <v>10</v>
      </c>
      <c r="L134" s="14"/>
      <c r="M134" s="14">
        <v>162.19</v>
      </c>
      <c r="N134" s="14">
        <v>50</v>
      </c>
      <c r="O134" s="15">
        <v>0.23170030955161355</v>
      </c>
      <c r="P134" s="14">
        <v>10</v>
      </c>
      <c r="Q134" s="14"/>
      <c r="R134" s="14">
        <v>45.41</v>
      </c>
      <c r="S134" s="14">
        <v>35</v>
      </c>
      <c r="T134" s="15">
        <v>9.268012382064543E-2</v>
      </c>
      <c r="U134" s="14">
        <v>9</v>
      </c>
      <c r="V134" s="14"/>
      <c r="W134" s="25">
        <v>6.49</v>
      </c>
      <c r="X134" s="26">
        <v>12.5</v>
      </c>
      <c r="Y134" s="15">
        <v>3.7072049528258169E-2</v>
      </c>
      <c r="Z134" s="14">
        <v>5</v>
      </c>
      <c r="AA134" s="14"/>
      <c r="AB134" s="14">
        <v>0</v>
      </c>
      <c r="AC134" s="15">
        <v>0</v>
      </c>
      <c r="AD134" s="15">
        <v>0.10194813620270997</v>
      </c>
      <c r="AE134" s="14">
        <v>4</v>
      </c>
    </row>
    <row r="135" spans="1:31" x14ac:dyDescent="0.25">
      <c r="A135" s="14" t="s">
        <v>127</v>
      </c>
      <c r="B135" s="14" t="s">
        <v>143</v>
      </c>
      <c r="C135" s="14">
        <v>39.79</v>
      </c>
      <c r="D135" s="14">
        <v>46.81</v>
      </c>
      <c r="E135" s="15">
        <v>6.0718807327597345E-2</v>
      </c>
      <c r="F135" s="20">
        <v>9</v>
      </c>
      <c r="G135" s="14"/>
      <c r="H135" s="14">
        <v>68.73</v>
      </c>
      <c r="I135" s="14">
        <v>50.67</v>
      </c>
      <c r="J135" s="15">
        <v>9.6891713820634065E-2</v>
      </c>
      <c r="K135" s="14">
        <v>10</v>
      </c>
      <c r="L135" s="14"/>
      <c r="M135" s="14">
        <v>45.22</v>
      </c>
      <c r="N135" s="14">
        <v>54.35</v>
      </c>
      <c r="O135" s="15">
        <v>5.9426917809988891E-2</v>
      </c>
      <c r="P135" s="14">
        <v>9</v>
      </c>
      <c r="Q135" s="14"/>
      <c r="R135" s="14">
        <v>32.56</v>
      </c>
      <c r="S135" s="14">
        <v>32.14</v>
      </c>
      <c r="T135" s="15">
        <v>7.2345812986073441E-2</v>
      </c>
      <c r="U135" s="14">
        <v>9</v>
      </c>
      <c r="V135" s="14"/>
      <c r="W135" s="25">
        <v>16.28</v>
      </c>
      <c r="X135" s="26">
        <v>18.37</v>
      </c>
      <c r="Y135" s="15">
        <v>6.3302586362814245E-2</v>
      </c>
      <c r="Z135" s="14">
        <v>7</v>
      </c>
      <c r="AA135" s="14"/>
      <c r="AB135" s="14">
        <v>14.47</v>
      </c>
      <c r="AC135" s="15">
        <v>20</v>
      </c>
      <c r="AD135" s="15">
        <v>5.167558070433817E-2</v>
      </c>
      <c r="AE135" s="14">
        <v>6</v>
      </c>
    </row>
    <row r="136" spans="1:31" x14ac:dyDescent="0.25">
      <c r="A136" s="14" t="s">
        <v>127</v>
      </c>
      <c r="B136" s="14" t="s">
        <v>144</v>
      </c>
      <c r="C136" s="14">
        <v>21.37</v>
      </c>
      <c r="D136" s="14">
        <v>50</v>
      </c>
      <c r="E136" s="15">
        <v>3.0521769652204437E-2</v>
      </c>
      <c r="F136" s="16">
        <v>8</v>
      </c>
      <c r="G136" s="14"/>
      <c r="H136" s="14">
        <v>10.68</v>
      </c>
      <c r="I136" s="14">
        <v>20</v>
      </c>
      <c r="J136" s="15">
        <v>3.8152212065255542E-2</v>
      </c>
      <c r="K136" s="14">
        <v>6</v>
      </c>
      <c r="L136" s="14"/>
      <c r="M136" s="14">
        <v>0</v>
      </c>
      <c r="N136" s="14">
        <v>0</v>
      </c>
      <c r="O136" s="15">
        <v>1.5260884826102218E-2</v>
      </c>
      <c r="P136" s="14">
        <v>4</v>
      </c>
      <c r="Q136" s="14"/>
      <c r="R136" s="14">
        <v>0</v>
      </c>
      <c r="S136" s="14">
        <v>0</v>
      </c>
      <c r="T136" s="15">
        <v>7.6304424130511092E-3</v>
      </c>
      <c r="U136" s="14">
        <v>4</v>
      </c>
      <c r="V136" s="14"/>
      <c r="W136" s="25">
        <v>10.68</v>
      </c>
      <c r="X136" s="26">
        <v>25</v>
      </c>
      <c r="Y136" s="15">
        <v>3.0521769652204437E-2</v>
      </c>
      <c r="Z136" s="14">
        <v>6</v>
      </c>
      <c r="AA136" s="14"/>
      <c r="AB136" s="14">
        <v>10.68</v>
      </c>
      <c r="AC136" s="15">
        <v>50</v>
      </c>
      <c r="AD136" s="15">
        <v>1.5260884826102218E-2</v>
      </c>
      <c r="AE136" s="14">
        <v>7</v>
      </c>
    </row>
    <row r="137" spans="1:31" x14ac:dyDescent="0.25">
      <c r="A137" s="14" t="s">
        <v>127</v>
      </c>
      <c r="B137" s="14" t="s">
        <v>145</v>
      </c>
      <c r="C137" s="14">
        <v>32.29</v>
      </c>
      <c r="D137" s="14">
        <v>35.71</v>
      </c>
      <c r="E137" s="15">
        <v>6.4572369483098177E-2</v>
      </c>
      <c r="F137" s="20">
        <v>9</v>
      </c>
      <c r="G137" s="14"/>
      <c r="H137" s="14">
        <v>80.72</v>
      </c>
      <c r="I137" s="14">
        <v>53.19</v>
      </c>
      <c r="J137" s="15">
        <v>0.10838933448948623</v>
      </c>
      <c r="K137" s="14">
        <v>10</v>
      </c>
      <c r="L137" s="14"/>
      <c r="M137" s="14">
        <v>45.2</v>
      </c>
      <c r="N137" s="14">
        <v>42.42</v>
      </c>
      <c r="O137" s="15">
        <v>7.6103149747937138E-2</v>
      </c>
      <c r="P137" s="14">
        <v>9</v>
      </c>
      <c r="Q137" s="14"/>
      <c r="R137" s="14">
        <v>3.23</v>
      </c>
      <c r="S137" s="14">
        <v>8.33</v>
      </c>
      <c r="T137" s="15">
        <v>2.7673872635613505E-2</v>
      </c>
      <c r="U137" s="14">
        <v>5</v>
      </c>
      <c r="V137" s="14"/>
      <c r="W137" s="25">
        <v>6.46</v>
      </c>
      <c r="X137" s="26">
        <v>13.33</v>
      </c>
      <c r="Y137" s="15">
        <v>3.4592340794516882E-2</v>
      </c>
      <c r="Z137" s="14">
        <v>5</v>
      </c>
      <c r="AA137" s="14"/>
      <c r="AB137" s="14">
        <v>19.37</v>
      </c>
      <c r="AC137" s="15">
        <v>25</v>
      </c>
      <c r="AD137" s="15">
        <v>5.534774527122701E-2</v>
      </c>
      <c r="AE137" s="14">
        <v>7</v>
      </c>
    </row>
    <row r="138" spans="1:31" x14ac:dyDescent="0.25">
      <c r="A138" s="14" t="s">
        <v>127</v>
      </c>
      <c r="B138" s="14" t="s">
        <v>146</v>
      </c>
      <c r="C138" s="14">
        <v>99.51</v>
      </c>
      <c r="D138" s="14">
        <v>55.45</v>
      </c>
      <c r="E138" s="15">
        <v>0.12818129573672654</v>
      </c>
      <c r="F138" s="16">
        <v>10</v>
      </c>
      <c r="G138" s="14"/>
      <c r="H138" s="14">
        <v>127.57</v>
      </c>
      <c r="I138" s="14">
        <v>49.83</v>
      </c>
      <c r="J138" s="15">
        <v>0.18285578206992745</v>
      </c>
      <c r="K138" s="14">
        <v>10</v>
      </c>
      <c r="L138" s="14"/>
      <c r="M138" s="14">
        <v>148.84</v>
      </c>
      <c r="N138" s="14">
        <v>44.42</v>
      </c>
      <c r="O138" s="15">
        <v>0.23935275128090175</v>
      </c>
      <c r="P138" s="14">
        <v>10</v>
      </c>
      <c r="Q138" s="14"/>
      <c r="R138" s="14">
        <v>92.7</v>
      </c>
      <c r="S138" s="14">
        <v>34.94</v>
      </c>
      <c r="T138" s="15">
        <v>0.18953821928842979</v>
      </c>
      <c r="U138" s="14">
        <v>10</v>
      </c>
      <c r="V138" s="14"/>
      <c r="W138" s="25">
        <v>34.020000000000003</v>
      </c>
      <c r="X138" s="26">
        <v>20.100000000000001</v>
      </c>
      <c r="Y138" s="15">
        <v>0.1208913642256331</v>
      </c>
      <c r="Z138" s="14">
        <v>8</v>
      </c>
      <c r="AA138" s="14"/>
      <c r="AB138" s="14">
        <v>56.13</v>
      </c>
      <c r="AC138" s="15">
        <v>19.350000000000001</v>
      </c>
      <c r="AD138" s="15">
        <v>0.20715555377357228</v>
      </c>
      <c r="AE138" s="14">
        <v>9</v>
      </c>
    </row>
    <row r="139" spans="1:31" x14ac:dyDescent="0.25">
      <c r="A139" s="14" t="s">
        <v>127</v>
      </c>
      <c r="B139" s="14" t="s">
        <v>147</v>
      </c>
      <c r="C139" s="14">
        <v>24.36</v>
      </c>
      <c r="D139" s="14">
        <v>61.11</v>
      </c>
      <c r="E139" s="15">
        <v>2.8468940386038834E-2</v>
      </c>
      <c r="F139" s="16">
        <v>8</v>
      </c>
      <c r="G139" s="14"/>
      <c r="H139" s="14">
        <v>4.43</v>
      </c>
      <c r="I139" s="14">
        <v>33.33</v>
      </c>
      <c r="J139" s="15">
        <v>9.4896467953462776E-3</v>
      </c>
      <c r="K139" s="14">
        <v>7</v>
      </c>
      <c r="L139" s="14"/>
      <c r="M139" s="14">
        <v>33.21</v>
      </c>
      <c r="N139" s="14">
        <v>34.090000000000003</v>
      </c>
      <c r="O139" s="15">
        <v>6.9590743165872701E-2</v>
      </c>
      <c r="P139" s="14">
        <v>9</v>
      </c>
      <c r="Q139" s="14"/>
      <c r="R139" s="14">
        <v>22.14</v>
      </c>
      <c r="S139" s="14">
        <v>22.73</v>
      </c>
      <c r="T139" s="15">
        <v>6.9590743165872701E-2</v>
      </c>
      <c r="U139" s="14">
        <v>7</v>
      </c>
      <c r="V139" s="14"/>
      <c r="W139" s="25">
        <v>11.07</v>
      </c>
      <c r="X139" s="26">
        <v>20.83</v>
      </c>
      <c r="Y139" s="15">
        <v>3.795858718138511E-2</v>
      </c>
      <c r="Z139" s="14">
        <v>6</v>
      </c>
      <c r="AA139" s="14"/>
      <c r="AB139" s="14">
        <v>15.5</v>
      </c>
      <c r="AC139" s="15">
        <v>70</v>
      </c>
      <c r="AD139" s="15">
        <v>1.5816077992243795E-2</v>
      </c>
      <c r="AE139" s="14">
        <v>8</v>
      </c>
    </row>
    <row r="140" spans="1:31" x14ac:dyDescent="0.25">
      <c r="A140" s="14" t="s">
        <v>127</v>
      </c>
      <c r="B140" s="14" t="s">
        <v>148</v>
      </c>
      <c r="C140" s="14">
        <v>0</v>
      </c>
      <c r="D140" s="14">
        <v>0</v>
      </c>
      <c r="E140" s="15">
        <v>1.4973915439304731E-2</v>
      </c>
      <c r="F140" s="21">
        <v>4</v>
      </c>
      <c r="G140" s="14"/>
      <c r="H140" s="14">
        <v>33.54</v>
      </c>
      <c r="I140" s="14">
        <v>61.54</v>
      </c>
      <c r="J140" s="15">
        <v>3.893218014219231E-2</v>
      </c>
      <c r="K140" s="14">
        <v>9</v>
      </c>
      <c r="L140" s="14"/>
      <c r="M140" s="14">
        <v>50.31</v>
      </c>
      <c r="N140" s="14">
        <v>52.17</v>
      </c>
      <c r="O140" s="15">
        <v>6.8880011020801768E-2</v>
      </c>
      <c r="P140" s="14">
        <v>9</v>
      </c>
      <c r="Q140" s="14"/>
      <c r="R140" s="14">
        <v>33.54</v>
      </c>
      <c r="S140" s="14">
        <v>28.57</v>
      </c>
      <c r="T140" s="15">
        <v>8.385392646010649E-2</v>
      </c>
      <c r="U140" s="14">
        <v>9</v>
      </c>
      <c r="V140" s="14"/>
      <c r="W140" s="25">
        <v>58.7</v>
      </c>
      <c r="X140" s="26">
        <v>36.840000000000003</v>
      </c>
      <c r="Y140" s="15">
        <v>0.11380175733871596</v>
      </c>
      <c r="Z140" s="14">
        <v>10</v>
      </c>
      <c r="AA140" s="14"/>
      <c r="AB140" s="14">
        <v>75.47</v>
      </c>
      <c r="AC140" s="15">
        <v>40</v>
      </c>
      <c r="AD140" s="15">
        <v>0.13476523895374257</v>
      </c>
      <c r="AE140" s="14">
        <v>10</v>
      </c>
    </row>
    <row r="141" spans="1:31" x14ac:dyDescent="0.25">
      <c r="A141" s="14" t="s">
        <v>127</v>
      </c>
      <c r="B141" s="14" t="s">
        <v>149</v>
      </c>
      <c r="C141" s="14">
        <v>66.12</v>
      </c>
      <c r="D141" s="14">
        <v>26.67</v>
      </c>
      <c r="E141" s="15">
        <v>0.17710294994480291</v>
      </c>
      <c r="F141" s="16">
        <v>10</v>
      </c>
      <c r="G141" s="14"/>
      <c r="H141" s="14">
        <v>111.57</v>
      </c>
      <c r="I141" s="14">
        <v>32.93</v>
      </c>
      <c r="J141" s="15">
        <v>0.24204069825789731</v>
      </c>
      <c r="K141" s="14">
        <v>10</v>
      </c>
      <c r="L141" s="14"/>
      <c r="M141" s="14">
        <v>169.43</v>
      </c>
      <c r="N141" s="14">
        <v>36.94</v>
      </c>
      <c r="O141" s="15">
        <v>0.32764045739788539</v>
      </c>
      <c r="P141" s="14">
        <v>10</v>
      </c>
      <c r="Q141" s="14"/>
      <c r="R141" s="14">
        <v>152.9</v>
      </c>
      <c r="S141" s="14">
        <v>28.91</v>
      </c>
      <c r="T141" s="15">
        <v>0.37781962654891282</v>
      </c>
      <c r="U141" s="14">
        <v>10</v>
      </c>
      <c r="V141" s="14"/>
      <c r="W141" s="25">
        <v>90.91</v>
      </c>
      <c r="X141" s="26">
        <v>25.29</v>
      </c>
      <c r="Y141" s="15">
        <v>0.25679927741996422</v>
      </c>
      <c r="Z141" s="14">
        <v>10</v>
      </c>
      <c r="AA141" s="14"/>
      <c r="AB141" s="14">
        <v>111.57</v>
      </c>
      <c r="AC141" s="15">
        <v>23.89</v>
      </c>
      <c r="AD141" s="15">
        <v>0.33354388906271215</v>
      </c>
      <c r="AE141" s="14">
        <v>9</v>
      </c>
    </row>
    <row r="142" spans="1:31" x14ac:dyDescent="0.25">
      <c r="A142" s="14" t="s">
        <v>127</v>
      </c>
      <c r="B142" s="14" t="s">
        <v>150</v>
      </c>
      <c r="C142" s="14">
        <v>34.479999999999997</v>
      </c>
      <c r="D142" s="14">
        <v>53.85</v>
      </c>
      <c r="E142" s="15">
        <v>4.5744688337919538E-2</v>
      </c>
      <c r="F142" s="20">
        <v>9</v>
      </c>
      <c r="G142" s="14"/>
      <c r="H142" s="14">
        <v>54.19</v>
      </c>
      <c r="I142" s="14">
        <v>73.33</v>
      </c>
      <c r="J142" s="15">
        <v>5.2782332697599459E-2</v>
      </c>
      <c r="K142" s="14">
        <v>9</v>
      </c>
      <c r="L142" s="14"/>
      <c r="M142" s="14">
        <v>39.409999999999997</v>
      </c>
      <c r="N142" s="14">
        <v>25</v>
      </c>
      <c r="O142" s="15">
        <v>0.11260230975487884</v>
      </c>
      <c r="P142" s="14">
        <v>8</v>
      </c>
      <c r="Q142" s="14"/>
      <c r="R142" s="14">
        <v>24.63</v>
      </c>
      <c r="S142" s="14">
        <v>45.45</v>
      </c>
      <c r="T142" s="15">
        <v>3.8707043978239604E-2</v>
      </c>
      <c r="U142" s="14">
        <v>8</v>
      </c>
      <c r="V142" s="14"/>
      <c r="W142" s="25">
        <v>4.93</v>
      </c>
      <c r="X142" s="26">
        <v>7.69</v>
      </c>
      <c r="Y142" s="15">
        <v>4.5744688337919538E-2</v>
      </c>
      <c r="Z142" s="14">
        <v>5</v>
      </c>
      <c r="AA142" s="14"/>
      <c r="AB142" s="14">
        <v>29.56</v>
      </c>
      <c r="AC142" s="15">
        <v>26.09</v>
      </c>
      <c r="AD142" s="15">
        <v>8.0932910136319175E-2</v>
      </c>
      <c r="AE142" s="14">
        <v>9</v>
      </c>
    </row>
    <row r="143" spans="1:31" x14ac:dyDescent="0.25">
      <c r="A143" s="14" t="s">
        <v>151</v>
      </c>
      <c r="B143" s="14" t="s">
        <v>152</v>
      </c>
      <c r="C143" s="14">
        <v>184.55</v>
      </c>
      <c r="D143" s="14">
        <v>44.25</v>
      </c>
      <c r="E143" s="15">
        <v>0.2978758371338181</v>
      </c>
      <c r="F143" s="16">
        <v>10</v>
      </c>
      <c r="G143" s="14"/>
      <c r="H143" s="14">
        <v>194.13</v>
      </c>
      <c r="I143" s="14">
        <v>37.5</v>
      </c>
      <c r="J143" s="15">
        <v>0.3697769012695673</v>
      </c>
      <c r="K143" s="14">
        <v>10</v>
      </c>
      <c r="L143" s="14"/>
      <c r="M143" s="14">
        <v>170.17</v>
      </c>
      <c r="N143" s="14">
        <v>26.54</v>
      </c>
      <c r="O143" s="15">
        <v>0.45794130134078365</v>
      </c>
      <c r="P143" s="14">
        <v>9.5</v>
      </c>
      <c r="Q143" s="14"/>
      <c r="R143" s="14">
        <v>123.43</v>
      </c>
      <c r="S143" s="14">
        <v>29.01</v>
      </c>
      <c r="T143" s="15">
        <v>0.30386759247846395</v>
      </c>
      <c r="U143" s="14">
        <v>10</v>
      </c>
      <c r="V143" s="14"/>
      <c r="W143" s="25">
        <v>162.97999999999999</v>
      </c>
      <c r="X143" s="26">
        <v>43.45</v>
      </c>
      <c r="Y143" s="15">
        <v>0.26791706041058927</v>
      </c>
      <c r="Z143" s="14">
        <v>10</v>
      </c>
      <c r="AA143" s="14"/>
      <c r="AB143" s="14">
        <v>57.52</v>
      </c>
      <c r="AC143" s="15">
        <v>11.19</v>
      </c>
      <c r="AD143" s="15">
        <v>0.36720900612186202</v>
      </c>
      <c r="AE143" s="14">
        <v>8</v>
      </c>
    </row>
    <row r="144" spans="1:31" x14ac:dyDescent="0.25">
      <c r="A144" s="14" t="s">
        <v>151</v>
      </c>
      <c r="B144" s="14" t="s">
        <v>153</v>
      </c>
      <c r="C144" s="14">
        <v>99.24</v>
      </c>
      <c r="D144" s="14">
        <v>56.92</v>
      </c>
      <c r="E144" s="15">
        <v>0.12453013820929493</v>
      </c>
      <c r="F144" s="16">
        <v>10</v>
      </c>
      <c r="G144" s="14"/>
      <c r="H144" s="14">
        <v>128.75</v>
      </c>
      <c r="I144" s="14">
        <v>43.64</v>
      </c>
      <c r="J144" s="15">
        <v>0.21074331081572989</v>
      </c>
      <c r="K144" s="14">
        <v>10</v>
      </c>
      <c r="L144" s="14"/>
      <c r="M144" s="14">
        <v>104.61</v>
      </c>
      <c r="N144" s="14">
        <v>30.71</v>
      </c>
      <c r="O144" s="15">
        <v>0.24331273157816086</v>
      </c>
      <c r="P144" s="14">
        <v>10</v>
      </c>
      <c r="Q144" s="14"/>
      <c r="R144" s="14">
        <v>61.69</v>
      </c>
      <c r="S144" s="14">
        <v>20</v>
      </c>
      <c r="T144" s="15">
        <v>0.22032255221644489</v>
      </c>
      <c r="U144" s="14">
        <v>9</v>
      </c>
      <c r="V144" s="14"/>
      <c r="W144" s="25">
        <v>72.42</v>
      </c>
      <c r="X144" s="26">
        <v>28.42</v>
      </c>
      <c r="Y144" s="15">
        <v>0.18200558661358487</v>
      </c>
      <c r="Z144" s="14">
        <v>10</v>
      </c>
      <c r="AA144" s="14"/>
      <c r="AB144" s="14">
        <v>53.64</v>
      </c>
      <c r="AC144" s="15">
        <v>20.2</v>
      </c>
      <c r="AD144" s="15">
        <v>0.18966897973415689</v>
      </c>
      <c r="AE144" s="14">
        <v>8</v>
      </c>
    </row>
    <row r="145" spans="1:31" x14ac:dyDescent="0.25">
      <c r="A145" s="14" t="s">
        <v>151</v>
      </c>
      <c r="B145" s="14" t="s">
        <v>154</v>
      </c>
      <c r="C145" s="14">
        <v>82.34</v>
      </c>
      <c r="D145" s="14">
        <v>46.51</v>
      </c>
      <c r="E145" s="15">
        <v>0.126453479823318</v>
      </c>
      <c r="F145" s="16">
        <v>10</v>
      </c>
      <c r="G145" s="14"/>
      <c r="H145" s="14">
        <v>119.4</v>
      </c>
      <c r="I145" s="14">
        <v>44.62</v>
      </c>
      <c r="J145" s="15">
        <v>0.19115060903524816</v>
      </c>
      <c r="K145" s="14">
        <v>10</v>
      </c>
      <c r="L145" s="14"/>
      <c r="M145" s="14">
        <v>111.16</v>
      </c>
      <c r="N145" s="14">
        <v>29.67</v>
      </c>
      <c r="O145" s="15">
        <v>0.26761085264934742</v>
      </c>
      <c r="P145" s="14">
        <v>10</v>
      </c>
      <c r="Q145" s="14"/>
      <c r="R145" s="14">
        <v>53.52</v>
      </c>
      <c r="S145" s="14">
        <v>20.97</v>
      </c>
      <c r="T145" s="15">
        <v>0.18232827323362133</v>
      </c>
      <c r="U145" s="14">
        <v>8</v>
      </c>
      <c r="V145" s="14"/>
      <c r="W145" s="25">
        <v>82.34</v>
      </c>
      <c r="X145" s="26">
        <v>43.48</v>
      </c>
      <c r="Y145" s="15">
        <v>0.13527581562494487</v>
      </c>
      <c r="Z145" s="14">
        <v>10</v>
      </c>
      <c r="AA145" s="14"/>
      <c r="AB145" s="14">
        <v>41.17</v>
      </c>
      <c r="AC145" s="15">
        <v>11.49</v>
      </c>
      <c r="AD145" s="15">
        <v>0.25584773824717832</v>
      </c>
      <c r="AE145" s="14">
        <v>7</v>
      </c>
    </row>
    <row r="146" spans="1:31" x14ac:dyDescent="0.25">
      <c r="A146" s="14" t="s">
        <v>151</v>
      </c>
      <c r="B146" s="14" t="s">
        <v>155</v>
      </c>
      <c r="C146" s="14">
        <v>47.57</v>
      </c>
      <c r="D146" s="14">
        <v>47.06</v>
      </c>
      <c r="E146" s="15">
        <v>7.2205846125094494E-2</v>
      </c>
      <c r="F146" s="20">
        <v>9</v>
      </c>
      <c r="G146" s="14"/>
      <c r="H146" s="14">
        <v>112.98</v>
      </c>
      <c r="I146" s="14">
        <v>65.52</v>
      </c>
      <c r="J146" s="15">
        <v>0.12317467868398473</v>
      </c>
      <c r="K146" s="14">
        <v>10</v>
      </c>
      <c r="L146" s="14"/>
      <c r="M146" s="14">
        <v>83.25</v>
      </c>
      <c r="N146" s="14">
        <v>37.840000000000003</v>
      </c>
      <c r="O146" s="15">
        <v>0.15715390038991156</v>
      </c>
      <c r="P146" s="14">
        <v>10</v>
      </c>
      <c r="Q146" s="14"/>
      <c r="R146" s="14">
        <v>17.84</v>
      </c>
      <c r="S146" s="14">
        <v>15</v>
      </c>
      <c r="T146" s="15">
        <v>8.494805426481708E-2</v>
      </c>
      <c r="U146" s="14">
        <v>6</v>
      </c>
      <c r="V146" s="14"/>
      <c r="W146" s="25">
        <v>35.68</v>
      </c>
      <c r="X146" s="26">
        <v>27.27</v>
      </c>
      <c r="Y146" s="15">
        <v>9.3442859691298771E-2</v>
      </c>
      <c r="Z146" s="14">
        <v>9</v>
      </c>
      <c r="AA146" s="14"/>
      <c r="AB146" s="14">
        <v>35.68</v>
      </c>
      <c r="AC146" s="15">
        <v>9.23</v>
      </c>
      <c r="AD146" s="15">
        <v>0.27608117636065549</v>
      </c>
      <c r="AE146" s="14">
        <v>7</v>
      </c>
    </row>
    <row r="147" spans="1:31" x14ac:dyDescent="0.25">
      <c r="A147" s="14" t="s">
        <v>151</v>
      </c>
      <c r="B147" s="14" t="s">
        <v>156</v>
      </c>
      <c r="C147" s="14">
        <v>16.850000000000001</v>
      </c>
      <c r="D147" s="14">
        <v>28.57</v>
      </c>
      <c r="E147" s="15">
        <v>4.2122999157540017E-2</v>
      </c>
      <c r="F147" s="20">
        <v>8</v>
      </c>
      <c r="G147" s="14"/>
      <c r="H147" s="14">
        <v>8.42</v>
      </c>
      <c r="I147" s="14">
        <v>11.11</v>
      </c>
      <c r="J147" s="15">
        <v>5.4158141773980026E-2</v>
      </c>
      <c r="K147" s="14">
        <v>5</v>
      </c>
      <c r="L147" s="14"/>
      <c r="M147" s="14">
        <v>50.55</v>
      </c>
      <c r="N147" s="14">
        <v>37.5</v>
      </c>
      <c r="O147" s="15">
        <v>9.6281140931520043E-2</v>
      </c>
      <c r="P147" s="14">
        <v>9</v>
      </c>
      <c r="Q147" s="14"/>
      <c r="R147" s="14">
        <v>16.850000000000001</v>
      </c>
      <c r="S147" s="14">
        <v>16.670000000000002</v>
      </c>
      <c r="T147" s="15">
        <v>7.2210855698640025E-2</v>
      </c>
      <c r="U147" s="14">
        <v>7</v>
      </c>
      <c r="V147" s="14"/>
      <c r="W147" s="25">
        <v>33.700000000000003</v>
      </c>
      <c r="X147" s="26">
        <v>7.84</v>
      </c>
      <c r="Y147" s="15">
        <v>0.30689613671922011</v>
      </c>
      <c r="Z147" s="14">
        <v>7</v>
      </c>
      <c r="AA147" s="14"/>
      <c r="AB147" s="14">
        <v>25.27</v>
      </c>
      <c r="AC147" s="15">
        <v>8.33</v>
      </c>
      <c r="AD147" s="15">
        <v>0.2166325670959201</v>
      </c>
      <c r="AE147" s="14">
        <v>7</v>
      </c>
    </row>
    <row r="148" spans="1:31" x14ac:dyDescent="0.25">
      <c r="A148" s="14" t="s">
        <v>151</v>
      </c>
      <c r="B148" s="14" t="s">
        <v>157</v>
      </c>
      <c r="C148" s="14">
        <v>16.600000000000001</v>
      </c>
      <c r="D148" s="14">
        <v>32</v>
      </c>
      <c r="E148" s="15">
        <v>3.7057240095340865E-2</v>
      </c>
      <c r="F148" s="16">
        <v>8</v>
      </c>
      <c r="G148" s="14"/>
      <c r="H148" s="14">
        <v>18.68</v>
      </c>
      <c r="I148" s="14">
        <v>33.33</v>
      </c>
      <c r="J148" s="15">
        <v>4.0021819302968137E-2</v>
      </c>
      <c r="K148" s="14">
        <v>8</v>
      </c>
      <c r="L148" s="14"/>
      <c r="M148" s="14">
        <v>16.600000000000001</v>
      </c>
      <c r="N148" s="14">
        <v>19.510000000000002</v>
      </c>
      <c r="O148" s="15">
        <v>6.0773873756359023E-2</v>
      </c>
      <c r="P148" s="14">
        <v>7</v>
      </c>
      <c r="Q148" s="14"/>
      <c r="R148" s="14">
        <v>16.600000000000001</v>
      </c>
      <c r="S148" s="14">
        <v>13.56</v>
      </c>
      <c r="T148" s="15">
        <v>8.7455086625004452E-2</v>
      </c>
      <c r="U148" s="14">
        <v>6</v>
      </c>
      <c r="V148" s="14"/>
      <c r="W148" s="25">
        <v>22.83</v>
      </c>
      <c r="X148" s="26">
        <v>18.64</v>
      </c>
      <c r="Y148" s="15">
        <v>8.7455086625004452E-2</v>
      </c>
      <c r="Z148" s="14">
        <v>7</v>
      </c>
      <c r="AA148" s="14"/>
      <c r="AB148" s="14">
        <v>12.45</v>
      </c>
      <c r="AC148" s="15">
        <v>10.17</v>
      </c>
      <c r="AD148" s="15">
        <v>8.7455086625004452E-2</v>
      </c>
      <c r="AE148" s="14">
        <v>5</v>
      </c>
    </row>
    <row r="149" spans="1:31" x14ac:dyDescent="0.25">
      <c r="A149" s="14" t="s">
        <v>151</v>
      </c>
      <c r="B149" s="14" t="s">
        <v>158</v>
      </c>
      <c r="C149" s="14">
        <v>50.68</v>
      </c>
      <c r="D149" s="14">
        <v>43.75</v>
      </c>
      <c r="E149" s="15">
        <v>8.2749775024049163E-2</v>
      </c>
      <c r="F149" s="20">
        <v>9</v>
      </c>
      <c r="G149" s="14"/>
      <c r="H149" s="14">
        <v>57.92</v>
      </c>
      <c r="I149" s="14">
        <v>53.33</v>
      </c>
      <c r="J149" s="15">
        <v>7.7577914085046079E-2</v>
      </c>
      <c r="K149" s="14">
        <v>10</v>
      </c>
      <c r="L149" s="14"/>
      <c r="M149" s="14">
        <v>28.96</v>
      </c>
      <c r="N149" s="14">
        <v>14.81</v>
      </c>
      <c r="O149" s="15">
        <v>0.13964024535308298</v>
      </c>
      <c r="P149" s="14">
        <v>7</v>
      </c>
      <c r="Q149" s="14"/>
      <c r="R149" s="14">
        <v>36.200000000000003</v>
      </c>
      <c r="S149" s="14">
        <v>23.81</v>
      </c>
      <c r="T149" s="15">
        <v>0.10860907971906453</v>
      </c>
      <c r="U149" s="14">
        <v>8</v>
      </c>
      <c r="V149" s="14"/>
      <c r="W149" s="25">
        <v>14.48</v>
      </c>
      <c r="X149" s="26">
        <v>20</v>
      </c>
      <c r="Y149" s="15">
        <v>5.1718609390030722E-2</v>
      </c>
      <c r="Z149" s="14">
        <v>6</v>
      </c>
      <c r="AA149" s="14"/>
      <c r="AB149" s="14">
        <v>21.72</v>
      </c>
      <c r="AC149" s="15">
        <v>6.67</v>
      </c>
      <c r="AD149" s="15">
        <v>0.23273374225513824</v>
      </c>
      <c r="AE149" s="14">
        <v>6</v>
      </c>
    </row>
    <row r="150" spans="1:31" x14ac:dyDescent="0.25">
      <c r="A150" s="14" t="s">
        <v>151</v>
      </c>
      <c r="B150" s="14" t="s">
        <v>159</v>
      </c>
      <c r="C150" s="14">
        <v>72.11</v>
      </c>
      <c r="D150" s="14">
        <v>43.18</v>
      </c>
      <c r="E150" s="15">
        <v>0.11927351585795609</v>
      </c>
      <c r="F150" s="16">
        <v>10</v>
      </c>
      <c r="G150" s="14"/>
      <c r="H150" s="14">
        <v>60.72</v>
      </c>
      <c r="I150" s="14">
        <v>38.1</v>
      </c>
      <c r="J150" s="15">
        <v>0.11385199240986717</v>
      </c>
      <c r="K150" s="14">
        <v>10</v>
      </c>
      <c r="L150" s="14"/>
      <c r="M150" s="14">
        <v>94.88</v>
      </c>
      <c r="N150" s="14">
        <v>38.46</v>
      </c>
      <c r="O150" s="15">
        <v>0.17619951206288967</v>
      </c>
      <c r="P150" s="14">
        <v>10</v>
      </c>
      <c r="Q150" s="14"/>
      <c r="R150" s="14">
        <v>26.57</v>
      </c>
      <c r="S150" s="14">
        <v>12.28</v>
      </c>
      <c r="T150" s="15">
        <v>0.15451341827053405</v>
      </c>
      <c r="U150" s="14">
        <v>7</v>
      </c>
      <c r="V150" s="14"/>
      <c r="W150" s="25">
        <v>53.13</v>
      </c>
      <c r="X150" s="26">
        <v>29.79</v>
      </c>
      <c r="Y150" s="15">
        <v>0.12740580103008947</v>
      </c>
      <c r="Z150" s="14">
        <v>9</v>
      </c>
      <c r="AA150" s="14"/>
      <c r="AB150" s="14">
        <v>49.34</v>
      </c>
      <c r="AC150" s="15">
        <v>18.84</v>
      </c>
      <c r="AD150" s="15">
        <v>0.18704255895906752</v>
      </c>
      <c r="AE150" s="14">
        <v>8</v>
      </c>
    </row>
    <row r="151" spans="1:31" x14ac:dyDescent="0.25">
      <c r="A151" s="14" t="s">
        <v>151</v>
      </c>
      <c r="B151" s="14" t="s">
        <v>160</v>
      </c>
      <c r="C151" s="14">
        <v>54.43</v>
      </c>
      <c r="D151" s="14">
        <v>41.38</v>
      </c>
      <c r="E151" s="15">
        <v>9.3950860460294425E-2</v>
      </c>
      <c r="F151" s="20">
        <v>9</v>
      </c>
      <c r="G151" s="14"/>
      <c r="H151" s="14">
        <v>49.89</v>
      </c>
      <c r="I151" s="14">
        <v>37.93</v>
      </c>
      <c r="J151" s="15">
        <v>9.3950860460294425E-2</v>
      </c>
      <c r="K151" s="14">
        <v>9</v>
      </c>
      <c r="L151" s="14"/>
      <c r="M151" s="14">
        <v>68.03</v>
      </c>
      <c r="N151" s="14">
        <v>39.47</v>
      </c>
      <c r="O151" s="15">
        <v>0.12310802405142028</v>
      </c>
      <c r="P151" s="14">
        <v>10</v>
      </c>
      <c r="Q151" s="14"/>
      <c r="R151" s="14">
        <v>49.89</v>
      </c>
      <c r="S151" s="14">
        <v>27.5</v>
      </c>
      <c r="T151" s="15">
        <v>0.12958739373833714</v>
      </c>
      <c r="U151" s="14">
        <v>9</v>
      </c>
      <c r="V151" s="14"/>
      <c r="W151" s="25">
        <v>49.89</v>
      </c>
      <c r="X151" s="26">
        <v>15.49</v>
      </c>
      <c r="Y151" s="15">
        <v>0.23001762388554839</v>
      </c>
      <c r="Z151" s="14">
        <v>8</v>
      </c>
      <c r="AA151" s="14"/>
      <c r="AB151" s="14">
        <v>31.75</v>
      </c>
      <c r="AC151" s="15">
        <v>20</v>
      </c>
      <c r="AD151" s="15">
        <v>0.11338896952104499</v>
      </c>
      <c r="AE151" s="14">
        <v>8</v>
      </c>
    </row>
    <row r="152" spans="1:31" x14ac:dyDescent="0.25">
      <c r="A152" s="14" t="s">
        <v>151</v>
      </c>
      <c r="B152" s="14" t="s">
        <v>161</v>
      </c>
      <c r="C152" s="14">
        <v>51.21</v>
      </c>
      <c r="D152" s="14">
        <v>40.74</v>
      </c>
      <c r="E152" s="15">
        <v>8.9783123876325407E-2</v>
      </c>
      <c r="F152" s="20">
        <v>9</v>
      </c>
      <c r="G152" s="14"/>
      <c r="H152" s="14">
        <v>72.930000000000007</v>
      </c>
      <c r="I152" s="14">
        <v>44.34</v>
      </c>
      <c r="J152" s="15">
        <v>0.11749396457889497</v>
      </c>
      <c r="K152" s="14">
        <v>10</v>
      </c>
      <c r="L152" s="14"/>
      <c r="M152" s="14">
        <v>83.8</v>
      </c>
      <c r="N152" s="14">
        <v>33.130000000000003</v>
      </c>
      <c r="O152" s="15">
        <v>0.18067468138075357</v>
      </c>
      <c r="P152" s="14">
        <v>10</v>
      </c>
      <c r="Q152" s="14"/>
      <c r="R152" s="14">
        <v>40.35</v>
      </c>
      <c r="S152" s="14">
        <v>27.08</v>
      </c>
      <c r="T152" s="15">
        <v>0.10640962829786717</v>
      </c>
      <c r="U152" s="14">
        <v>9</v>
      </c>
      <c r="V152" s="14"/>
      <c r="W152" s="25">
        <v>76.040000000000006</v>
      </c>
      <c r="X152" s="26">
        <v>44.14</v>
      </c>
      <c r="Y152" s="15">
        <v>0.1230361327194089</v>
      </c>
      <c r="Z152" s="14">
        <v>10</v>
      </c>
      <c r="AA152" s="14"/>
      <c r="AB152" s="14">
        <v>49.66</v>
      </c>
      <c r="AC152" s="15">
        <v>22.54</v>
      </c>
      <c r="AD152" s="15">
        <v>0.15739757519059516</v>
      </c>
      <c r="AE152" s="14">
        <v>8</v>
      </c>
    </row>
    <row r="153" spans="1:31" x14ac:dyDescent="0.25">
      <c r="A153" s="14" t="s">
        <v>151</v>
      </c>
      <c r="B153" s="14" t="s">
        <v>162</v>
      </c>
      <c r="C153" s="14">
        <v>0</v>
      </c>
      <c r="D153" s="14">
        <v>0</v>
      </c>
      <c r="E153" s="15">
        <v>2.330269029559463E-2</v>
      </c>
      <c r="F153" s="21">
        <v>4</v>
      </c>
      <c r="G153" s="14"/>
      <c r="H153" s="14">
        <v>16.309999999999999</v>
      </c>
      <c r="I153" s="14">
        <v>50</v>
      </c>
      <c r="J153" s="15">
        <v>2.330269029559463E-2</v>
      </c>
      <c r="K153" s="14">
        <v>8</v>
      </c>
      <c r="L153" s="14"/>
      <c r="M153" s="14">
        <v>8.16</v>
      </c>
      <c r="N153" s="14">
        <v>10</v>
      </c>
      <c r="O153" s="15">
        <v>5.8256725738986569E-2</v>
      </c>
      <c r="P153" s="14">
        <v>5</v>
      </c>
      <c r="Q153" s="14"/>
      <c r="R153" s="14">
        <v>0</v>
      </c>
      <c r="S153" s="14">
        <v>0</v>
      </c>
      <c r="T153" s="15">
        <v>2.9128362869493284E-2</v>
      </c>
      <c r="U153" s="14">
        <v>4</v>
      </c>
      <c r="V153" s="14"/>
      <c r="W153" s="25">
        <v>8.16</v>
      </c>
      <c r="X153" s="26">
        <v>25</v>
      </c>
      <c r="Y153" s="15">
        <v>2.330269029559463E-2</v>
      </c>
      <c r="Z153" s="14">
        <v>6</v>
      </c>
      <c r="AA153" s="14"/>
      <c r="AB153" s="14">
        <v>16.309999999999999</v>
      </c>
      <c r="AC153" s="15">
        <v>20</v>
      </c>
      <c r="AD153" s="15">
        <v>5.8256725738986569E-2</v>
      </c>
      <c r="AE153" s="14">
        <v>7</v>
      </c>
    </row>
    <row r="154" spans="1:31" x14ac:dyDescent="0.25">
      <c r="A154" s="14" t="s">
        <v>151</v>
      </c>
      <c r="B154" s="14" t="s">
        <v>163</v>
      </c>
      <c r="C154" s="14">
        <v>113.28</v>
      </c>
      <c r="D154" s="14">
        <v>45</v>
      </c>
      <c r="E154" s="15">
        <v>0.17980760586172795</v>
      </c>
      <c r="F154" s="16">
        <v>10</v>
      </c>
      <c r="G154" s="14"/>
      <c r="H154" s="14">
        <v>113.28</v>
      </c>
      <c r="I154" s="14">
        <v>42.86</v>
      </c>
      <c r="J154" s="15">
        <v>0.18879798615481436</v>
      </c>
      <c r="K154" s="14">
        <v>10</v>
      </c>
      <c r="L154" s="14"/>
      <c r="M154" s="14">
        <v>62.93</v>
      </c>
      <c r="N154" s="14">
        <v>17.239999999999998</v>
      </c>
      <c r="O154" s="15">
        <v>0.26072102849950557</v>
      </c>
      <c r="P154" s="14">
        <v>9</v>
      </c>
      <c r="Q154" s="14"/>
      <c r="R154" s="14">
        <v>50.35</v>
      </c>
      <c r="S154" s="14">
        <v>30.77</v>
      </c>
      <c r="T154" s="15">
        <v>0.11687494381012316</v>
      </c>
      <c r="U154" s="14">
        <v>9</v>
      </c>
      <c r="V154" s="14"/>
      <c r="W154" s="25">
        <v>62.93</v>
      </c>
      <c r="X154" s="26">
        <v>38.46</v>
      </c>
      <c r="Y154" s="15">
        <v>0.11687494381012316</v>
      </c>
      <c r="Z154" s="14">
        <v>10</v>
      </c>
      <c r="AA154" s="14"/>
      <c r="AB154" s="14">
        <v>25.17</v>
      </c>
      <c r="AC154" s="15">
        <v>8</v>
      </c>
      <c r="AD154" s="15">
        <v>0.22475950732715996</v>
      </c>
      <c r="AE154" s="14">
        <v>7</v>
      </c>
    </row>
    <row r="155" spans="1:31" x14ac:dyDescent="0.25">
      <c r="A155" s="14" t="s">
        <v>151</v>
      </c>
      <c r="B155" s="14" t="s">
        <v>164</v>
      </c>
      <c r="C155" s="14">
        <v>32.36</v>
      </c>
      <c r="D155" s="14">
        <v>50</v>
      </c>
      <c r="E155" s="15">
        <v>4.6222565856651215E-2</v>
      </c>
      <c r="F155" s="20">
        <v>9</v>
      </c>
      <c r="G155" s="14"/>
      <c r="H155" s="14">
        <v>29.41</v>
      </c>
      <c r="I155" s="14">
        <v>40</v>
      </c>
      <c r="J155" s="15">
        <v>5.252564301892184E-2</v>
      </c>
      <c r="K155" s="14">
        <v>9</v>
      </c>
      <c r="L155" s="14"/>
      <c r="M155" s="14">
        <v>20.59</v>
      </c>
      <c r="N155" s="14">
        <v>16.47</v>
      </c>
      <c r="O155" s="15">
        <v>8.9293593132167115E-2</v>
      </c>
      <c r="P155" s="14">
        <v>7</v>
      </c>
      <c r="Q155" s="14"/>
      <c r="R155" s="14">
        <v>13.24</v>
      </c>
      <c r="S155" s="14">
        <v>24.32</v>
      </c>
      <c r="T155" s="15">
        <v>3.8868975834002159E-2</v>
      </c>
      <c r="U155" s="14">
        <v>6</v>
      </c>
      <c r="V155" s="14"/>
      <c r="W155" s="25">
        <v>38.24</v>
      </c>
      <c r="X155" s="26">
        <v>34.21</v>
      </c>
      <c r="Y155" s="15">
        <v>7.9838977388761195E-2</v>
      </c>
      <c r="Z155" s="14">
        <v>9</v>
      </c>
      <c r="AA155" s="14"/>
      <c r="AB155" s="14">
        <v>52.95</v>
      </c>
      <c r="AC155" s="15">
        <v>25</v>
      </c>
      <c r="AD155" s="15">
        <v>0.15127385189449491</v>
      </c>
      <c r="AE155" s="14">
        <v>8</v>
      </c>
    </row>
    <row r="156" spans="1:31" x14ac:dyDescent="0.25">
      <c r="A156" s="14" t="s">
        <v>151</v>
      </c>
      <c r="B156" s="14" t="s">
        <v>165</v>
      </c>
      <c r="C156" s="14">
        <v>35.729999999999997</v>
      </c>
      <c r="D156" s="14">
        <v>36.590000000000003</v>
      </c>
      <c r="E156" s="15">
        <v>6.9754464285714288E-2</v>
      </c>
      <c r="F156" s="20">
        <v>9</v>
      </c>
      <c r="G156" s="14"/>
      <c r="H156" s="14">
        <v>57.16</v>
      </c>
      <c r="I156" s="14">
        <v>42.11</v>
      </c>
      <c r="J156" s="15">
        <v>9.6975718641114969E-2</v>
      </c>
      <c r="K156" s="14">
        <v>10</v>
      </c>
      <c r="L156" s="14"/>
      <c r="M156" s="14">
        <v>45.26</v>
      </c>
      <c r="N156" s="14">
        <v>33.33</v>
      </c>
      <c r="O156" s="15">
        <v>9.6975718641114969E-2</v>
      </c>
      <c r="P156" s="14">
        <v>9</v>
      </c>
      <c r="Q156" s="14"/>
      <c r="R156" s="14">
        <v>26.2</v>
      </c>
      <c r="S156" s="14">
        <v>15.49</v>
      </c>
      <c r="T156" s="15">
        <v>0.12079431620209059</v>
      </c>
      <c r="U156" s="14">
        <v>8</v>
      </c>
      <c r="V156" s="14"/>
      <c r="W156" s="25">
        <v>9.5299999999999994</v>
      </c>
      <c r="X156" s="26">
        <v>7.69</v>
      </c>
      <c r="Y156" s="15">
        <v>8.846907665505227E-2</v>
      </c>
      <c r="Z156" s="14">
        <v>5</v>
      </c>
      <c r="AA156" s="14"/>
      <c r="AB156" s="14">
        <v>14.29</v>
      </c>
      <c r="AC156" s="15">
        <v>7.5</v>
      </c>
      <c r="AD156" s="15">
        <v>0.13610627177700349</v>
      </c>
      <c r="AE156" s="14">
        <v>5</v>
      </c>
    </row>
    <row r="157" spans="1:31" x14ac:dyDescent="0.25">
      <c r="A157" s="14" t="s">
        <v>151</v>
      </c>
      <c r="B157" s="14" t="s">
        <v>166</v>
      </c>
      <c r="C157" s="14">
        <v>32.65</v>
      </c>
      <c r="D157" s="14">
        <v>39.130000000000003</v>
      </c>
      <c r="E157" s="15">
        <v>5.959506449222414E-2</v>
      </c>
      <c r="F157" s="20">
        <v>9</v>
      </c>
      <c r="G157" s="14"/>
      <c r="H157" s="14">
        <v>18.14</v>
      </c>
      <c r="I157" s="14">
        <v>20.83</v>
      </c>
      <c r="J157" s="15">
        <v>6.2186154252755622E-2</v>
      </c>
      <c r="K157" s="14">
        <v>7</v>
      </c>
      <c r="L157" s="14"/>
      <c r="M157" s="14">
        <v>10.88</v>
      </c>
      <c r="N157" s="14">
        <v>23.08</v>
      </c>
      <c r="O157" s="15">
        <v>3.3684166886909298E-2</v>
      </c>
      <c r="P157" s="14">
        <v>6</v>
      </c>
      <c r="Q157" s="14"/>
      <c r="R157" s="14">
        <v>14.51</v>
      </c>
      <c r="S157" s="14">
        <v>13.33</v>
      </c>
      <c r="T157" s="15">
        <v>7.7732692815944526E-2</v>
      </c>
      <c r="U157" s="14">
        <v>5</v>
      </c>
      <c r="V157" s="14"/>
      <c r="W157" s="25">
        <v>10.88</v>
      </c>
      <c r="X157" s="26">
        <v>20</v>
      </c>
      <c r="Y157" s="15">
        <v>3.8866346407972263E-2</v>
      </c>
      <c r="Z157" s="14">
        <v>6</v>
      </c>
      <c r="AA157" s="14"/>
      <c r="AB157" s="14">
        <v>21.77</v>
      </c>
      <c r="AC157" s="15">
        <v>11.11</v>
      </c>
      <c r="AD157" s="15">
        <v>0.13991884706870014</v>
      </c>
      <c r="AE157" s="14">
        <v>6</v>
      </c>
    </row>
    <row r="158" spans="1:31" x14ac:dyDescent="0.25">
      <c r="A158" s="14" t="s">
        <v>151</v>
      </c>
      <c r="B158" s="14" t="s">
        <v>167</v>
      </c>
      <c r="C158" s="14">
        <v>32.47</v>
      </c>
      <c r="D158" s="14">
        <v>75</v>
      </c>
      <c r="E158" s="15">
        <v>3.0928153898493793E-2</v>
      </c>
      <c r="F158" s="16">
        <v>9</v>
      </c>
      <c r="G158" s="14"/>
      <c r="H158" s="14">
        <v>21.65</v>
      </c>
      <c r="I158" s="14">
        <v>28.57</v>
      </c>
      <c r="J158" s="15">
        <v>5.4124269322364152E-2</v>
      </c>
      <c r="K158" s="14">
        <v>8</v>
      </c>
      <c r="L158" s="14"/>
      <c r="M158" s="14">
        <v>21.65</v>
      </c>
      <c r="N158" s="14">
        <v>22.22</v>
      </c>
      <c r="O158" s="15">
        <v>6.9588346271611048E-2</v>
      </c>
      <c r="P158" s="14">
        <v>7</v>
      </c>
      <c r="Q158" s="14"/>
      <c r="R158" s="14">
        <v>21.65</v>
      </c>
      <c r="S158" s="14">
        <v>33.33</v>
      </c>
      <c r="T158" s="15">
        <v>4.6392230847740697E-2</v>
      </c>
      <c r="U158" s="14">
        <v>8</v>
      </c>
      <c r="V158" s="14"/>
      <c r="W158" s="25">
        <v>0</v>
      </c>
      <c r="X158" s="26">
        <v>0</v>
      </c>
      <c r="Y158" s="15">
        <v>3.0928153898493793E-2</v>
      </c>
      <c r="Z158" s="14">
        <v>4</v>
      </c>
      <c r="AA158" s="14"/>
      <c r="AB158" s="14">
        <v>0</v>
      </c>
      <c r="AC158" s="15">
        <v>0</v>
      </c>
      <c r="AD158" s="15">
        <v>6.1856307796987586E-2</v>
      </c>
      <c r="AE158" s="14">
        <v>4</v>
      </c>
    </row>
    <row r="159" spans="1:31" x14ac:dyDescent="0.25">
      <c r="A159" s="14" t="s">
        <v>151</v>
      </c>
      <c r="B159" s="14" t="s">
        <v>168</v>
      </c>
      <c r="C159" s="14">
        <v>55.69</v>
      </c>
      <c r="D159" s="14">
        <v>63.64</v>
      </c>
      <c r="E159" s="15">
        <v>6.2512076196537966E-2</v>
      </c>
      <c r="F159" s="16">
        <v>10</v>
      </c>
      <c r="G159" s="14"/>
      <c r="H159" s="14">
        <v>15.91</v>
      </c>
      <c r="I159" s="14">
        <v>33.33</v>
      </c>
      <c r="J159" s="15">
        <v>3.409749610720253E-2</v>
      </c>
      <c r="K159" s="14">
        <v>8</v>
      </c>
      <c r="L159" s="14"/>
      <c r="M159" s="14">
        <v>87.52</v>
      </c>
      <c r="N159" s="14">
        <v>28.95</v>
      </c>
      <c r="O159" s="15">
        <v>0.21595080867894931</v>
      </c>
      <c r="P159" s="14">
        <v>10</v>
      </c>
      <c r="Q159" s="14"/>
      <c r="R159" s="14">
        <v>63.65</v>
      </c>
      <c r="S159" s="14">
        <v>24.24</v>
      </c>
      <c r="T159" s="15">
        <v>0.18753622858961391</v>
      </c>
      <c r="U159" s="14">
        <v>9</v>
      </c>
      <c r="V159" s="14"/>
      <c r="W159" s="25">
        <v>79.56</v>
      </c>
      <c r="X159" s="26">
        <v>43.48</v>
      </c>
      <c r="Y159" s="15">
        <v>0.13070706841094304</v>
      </c>
      <c r="Z159" s="14">
        <v>10</v>
      </c>
      <c r="AA159" s="14"/>
      <c r="AB159" s="14">
        <v>103.43</v>
      </c>
      <c r="AC159" s="15">
        <v>25.49</v>
      </c>
      <c r="AD159" s="15">
        <v>0.28982871691122147</v>
      </c>
      <c r="AE159" s="14">
        <v>10</v>
      </c>
    </row>
    <row r="160" spans="1:31" x14ac:dyDescent="0.25">
      <c r="A160" s="14" t="s">
        <v>151</v>
      </c>
      <c r="B160" s="14" t="s">
        <v>169</v>
      </c>
      <c r="C160" s="14">
        <v>45.85</v>
      </c>
      <c r="D160" s="14">
        <v>44.44</v>
      </c>
      <c r="E160" s="15">
        <v>7.3688347415995281E-2</v>
      </c>
      <c r="F160" s="20">
        <v>9</v>
      </c>
      <c r="G160" s="14"/>
      <c r="H160" s="14">
        <v>68.78</v>
      </c>
      <c r="I160" s="14">
        <v>50</v>
      </c>
      <c r="J160" s="15">
        <v>9.8251129887993713E-2</v>
      </c>
      <c r="K160" s="14">
        <v>10</v>
      </c>
      <c r="L160" s="14"/>
      <c r="M160" s="14">
        <v>103.16</v>
      </c>
      <c r="N160" s="14">
        <v>37.5</v>
      </c>
      <c r="O160" s="15">
        <v>0.19650225977598743</v>
      </c>
      <c r="P160" s="14">
        <v>10</v>
      </c>
      <c r="Q160" s="14"/>
      <c r="R160" s="14">
        <v>11.46</v>
      </c>
      <c r="S160" s="14">
        <v>16.670000000000002</v>
      </c>
      <c r="T160" s="15">
        <v>4.9125564943996856E-2</v>
      </c>
      <c r="U160" s="14">
        <v>6</v>
      </c>
      <c r="V160" s="14"/>
      <c r="W160" s="25">
        <v>91.7</v>
      </c>
      <c r="X160" s="26">
        <v>18.18</v>
      </c>
      <c r="Y160" s="15">
        <v>0.36025414292264363</v>
      </c>
      <c r="Z160" s="14">
        <v>9</v>
      </c>
      <c r="AA160" s="14"/>
      <c r="AB160" s="14">
        <v>34.39</v>
      </c>
      <c r="AC160" s="15">
        <v>6.25</v>
      </c>
      <c r="AD160" s="15">
        <v>0.39300451955197485</v>
      </c>
      <c r="AE160" s="14">
        <v>7</v>
      </c>
    </row>
    <row r="161" spans="1:31" x14ac:dyDescent="0.25">
      <c r="A161" s="14" t="s">
        <v>151</v>
      </c>
      <c r="B161" s="14" t="s">
        <v>170</v>
      </c>
      <c r="C161" s="14">
        <v>33.39</v>
      </c>
      <c r="D161" s="14">
        <v>50</v>
      </c>
      <c r="E161" s="15">
        <v>4.7698545194371569E-2</v>
      </c>
      <c r="F161" s="20">
        <v>9</v>
      </c>
      <c r="G161" s="14"/>
      <c r="H161" s="14">
        <v>33.39</v>
      </c>
      <c r="I161" s="14">
        <v>28.57</v>
      </c>
      <c r="J161" s="15">
        <v>8.347245409015025E-2</v>
      </c>
      <c r="K161" s="14">
        <v>9</v>
      </c>
      <c r="L161" s="14"/>
      <c r="M161" s="14">
        <v>83.47</v>
      </c>
      <c r="N161" s="14">
        <v>37.04</v>
      </c>
      <c r="O161" s="15">
        <v>0.16098259003100407</v>
      </c>
      <c r="P161" s="14">
        <v>10</v>
      </c>
      <c r="Q161" s="14"/>
      <c r="R161" s="14">
        <v>25.04</v>
      </c>
      <c r="S161" s="14">
        <v>75</v>
      </c>
      <c r="T161" s="15">
        <v>2.3849272597185785E-2</v>
      </c>
      <c r="U161" s="14">
        <v>9</v>
      </c>
      <c r="V161" s="14"/>
      <c r="W161" s="25">
        <v>25.04</v>
      </c>
      <c r="X161" s="26">
        <v>30</v>
      </c>
      <c r="Y161" s="15">
        <v>5.9623181492964465E-2</v>
      </c>
      <c r="Z161" s="14">
        <v>9</v>
      </c>
      <c r="AA161" s="14"/>
      <c r="AB161" s="14">
        <v>0</v>
      </c>
      <c r="AC161" s="15">
        <v>0</v>
      </c>
      <c r="AD161" s="15">
        <v>4.7698545194371569E-2</v>
      </c>
      <c r="AE161" s="14">
        <v>4</v>
      </c>
    </row>
    <row r="162" spans="1:31" x14ac:dyDescent="0.25">
      <c r="A162" s="14" t="s">
        <v>151</v>
      </c>
      <c r="B162" s="14" t="s">
        <v>171</v>
      </c>
      <c r="C162" s="14">
        <v>68.23</v>
      </c>
      <c r="D162" s="14">
        <v>56.76</v>
      </c>
      <c r="E162" s="15">
        <v>8.5873964870585615E-2</v>
      </c>
      <c r="F162" s="16">
        <v>10</v>
      </c>
      <c r="G162" s="14"/>
      <c r="H162" s="14">
        <v>25.99</v>
      </c>
      <c r="I162" s="14">
        <v>44.44</v>
      </c>
      <c r="J162" s="15">
        <v>4.1776523450555166E-2</v>
      </c>
      <c r="K162" s="14">
        <v>9</v>
      </c>
      <c r="L162" s="14"/>
      <c r="M162" s="14">
        <v>32.49</v>
      </c>
      <c r="N162" s="14">
        <v>28.57</v>
      </c>
      <c r="O162" s="15">
        <v>8.1232128931635034E-2</v>
      </c>
      <c r="P162" s="14">
        <v>9</v>
      </c>
      <c r="Q162" s="14"/>
      <c r="R162" s="14">
        <v>16.25</v>
      </c>
      <c r="S162" s="14">
        <v>20.83</v>
      </c>
      <c r="T162" s="15">
        <v>5.5702031267406887E-2</v>
      </c>
      <c r="U162" s="14">
        <v>7</v>
      </c>
      <c r="V162" s="14"/>
      <c r="W162" s="25">
        <v>29.24</v>
      </c>
      <c r="X162" s="26">
        <v>37.5</v>
      </c>
      <c r="Y162" s="15">
        <v>5.5702031267406887E-2</v>
      </c>
      <c r="Z162" s="14">
        <v>9</v>
      </c>
      <c r="AA162" s="14"/>
      <c r="AB162" s="14">
        <v>6.5</v>
      </c>
      <c r="AC162" s="15">
        <v>3.33</v>
      </c>
      <c r="AD162" s="15">
        <v>0.1392550781685172</v>
      </c>
      <c r="AE162" s="14">
        <v>4</v>
      </c>
    </row>
    <row r="163" spans="1:31" x14ac:dyDescent="0.25">
      <c r="A163" s="14" t="s">
        <v>151</v>
      </c>
      <c r="B163" s="14" t="s">
        <v>172</v>
      </c>
      <c r="C163" s="14">
        <v>0</v>
      </c>
      <c r="D163" s="14">
        <v>0</v>
      </c>
      <c r="E163" s="15">
        <v>0</v>
      </c>
      <c r="F163" s="21">
        <v>4</v>
      </c>
      <c r="G163" s="14"/>
      <c r="H163" s="17">
        <v>0</v>
      </c>
      <c r="I163" s="14">
        <v>0</v>
      </c>
      <c r="J163" s="15">
        <v>0</v>
      </c>
      <c r="K163" s="17">
        <v>2</v>
      </c>
      <c r="L163" s="14"/>
      <c r="M163" s="14">
        <v>0</v>
      </c>
      <c r="N163" s="14">
        <v>0</v>
      </c>
      <c r="O163" s="15">
        <v>1.9443148234562141E-2</v>
      </c>
      <c r="P163" s="17">
        <v>4</v>
      </c>
      <c r="Q163" s="14"/>
      <c r="R163" s="14">
        <v>19.440000000000001</v>
      </c>
      <c r="S163" s="14">
        <v>12.2</v>
      </c>
      <c r="T163" s="15">
        <v>0.1138812968024354</v>
      </c>
      <c r="U163" s="17">
        <v>6</v>
      </c>
      <c r="V163" s="14"/>
      <c r="W163" s="25">
        <v>11.67</v>
      </c>
      <c r="X163" s="26">
        <v>15.79</v>
      </c>
      <c r="Y163" s="15">
        <v>5.2774259493811523E-2</v>
      </c>
      <c r="Z163" s="17">
        <v>6</v>
      </c>
      <c r="AA163" s="14"/>
      <c r="AB163" s="14">
        <v>23.33</v>
      </c>
      <c r="AC163" s="15">
        <v>11.54</v>
      </c>
      <c r="AD163" s="15">
        <v>0.14443481545674733</v>
      </c>
      <c r="AE163" s="17">
        <v>6</v>
      </c>
    </row>
    <row r="164" spans="1:31" x14ac:dyDescent="0.25">
      <c r="A164" s="14" t="s">
        <v>173</v>
      </c>
      <c r="B164" s="14" t="s">
        <v>173</v>
      </c>
      <c r="C164" s="14">
        <v>89.48</v>
      </c>
      <c r="D164" s="14">
        <v>62.58</v>
      </c>
      <c r="E164" s="15">
        <v>0.10213023911654048</v>
      </c>
      <c r="F164" s="16">
        <v>10</v>
      </c>
      <c r="G164" s="14"/>
      <c r="H164" s="14">
        <v>69.19</v>
      </c>
      <c r="I164" s="14">
        <v>51.37</v>
      </c>
      <c r="J164" s="15">
        <v>9.6200096200096202E-2</v>
      </c>
      <c r="K164" s="14">
        <v>10</v>
      </c>
      <c r="L164" s="14"/>
      <c r="M164" s="14">
        <v>70.11</v>
      </c>
      <c r="N164" s="14">
        <v>50.33</v>
      </c>
      <c r="O164" s="15">
        <v>9.9494620042565249E-2</v>
      </c>
      <c r="P164" s="14">
        <v>10</v>
      </c>
      <c r="Q164" s="14"/>
      <c r="R164" s="14">
        <v>67.34</v>
      </c>
      <c r="S164" s="14">
        <v>48.34</v>
      </c>
      <c r="T164" s="15">
        <v>9.9494620042565249E-2</v>
      </c>
      <c r="U164" s="14">
        <v>10</v>
      </c>
      <c r="V164" s="14"/>
      <c r="W164" s="25">
        <v>19.37</v>
      </c>
      <c r="X164" s="26">
        <v>20.39</v>
      </c>
      <c r="Y164" s="15">
        <v>6.786719115486238E-2</v>
      </c>
      <c r="Z164" s="14">
        <v>7</v>
      </c>
      <c r="AA164" s="14"/>
      <c r="AB164" s="14">
        <v>64.569999999999993</v>
      </c>
      <c r="AC164" s="15">
        <v>27.78</v>
      </c>
      <c r="AD164" s="15">
        <v>0.16604400166044</v>
      </c>
      <c r="AE164" s="14">
        <v>10</v>
      </c>
    </row>
    <row r="165" spans="1:31" x14ac:dyDescent="0.25">
      <c r="A165" s="14" t="s">
        <v>173</v>
      </c>
      <c r="B165" s="14" t="s">
        <v>174</v>
      </c>
      <c r="C165" s="14">
        <v>59.12</v>
      </c>
      <c r="D165" s="14">
        <v>69.23</v>
      </c>
      <c r="E165" s="15">
        <v>6.1001933292039713E-2</v>
      </c>
      <c r="F165" s="16">
        <v>10</v>
      </c>
      <c r="G165" s="14"/>
      <c r="H165" s="14">
        <v>55.84</v>
      </c>
      <c r="I165" s="14">
        <v>62.96</v>
      </c>
      <c r="J165" s="15">
        <v>6.3348161495579702E-2</v>
      </c>
      <c r="K165" s="14">
        <v>10</v>
      </c>
      <c r="L165" s="14"/>
      <c r="M165" s="14">
        <v>49.27</v>
      </c>
      <c r="N165" s="14">
        <v>42.86</v>
      </c>
      <c r="O165" s="15">
        <v>8.2117987123899616E-2</v>
      </c>
      <c r="P165" s="14">
        <v>9</v>
      </c>
      <c r="Q165" s="14"/>
      <c r="R165" s="14">
        <v>39.42</v>
      </c>
      <c r="S165" s="14">
        <v>38.71</v>
      </c>
      <c r="T165" s="15">
        <v>7.2733074309739659E-2</v>
      </c>
      <c r="U165" s="14">
        <v>9</v>
      </c>
      <c r="V165" s="14"/>
      <c r="W165" s="25">
        <v>16.420000000000002</v>
      </c>
      <c r="X165" s="26">
        <v>19.23</v>
      </c>
      <c r="Y165" s="15">
        <v>6.1001933292039713E-2</v>
      </c>
      <c r="Z165" s="14">
        <v>7</v>
      </c>
      <c r="AA165" s="14"/>
      <c r="AB165" s="14">
        <v>29.56</v>
      </c>
      <c r="AC165" s="15">
        <v>20.45</v>
      </c>
      <c r="AD165" s="15">
        <v>0.10323404095575951</v>
      </c>
      <c r="AE165" s="14">
        <v>8</v>
      </c>
    </row>
    <row r="166" spans="1:31" x14ac:dyDescent="0.25">
      <c r="A166" s="14" t="s">
        <v>173</v>
      </c>
      <c r="B166" s="14" t="s">
        <v>175</v>
      </c>
      <c r="C166" s="14">
        <v>75.78</v>
      </c>
      <c r="D166" s="14">
        <v>75</v>
      </c>
      <c r="E166" s="15">
        <v>7.2172853985294785E-2</v>
      </c>
      <c r="F166" s="16">
        <v>10</v>
      </c>
      <c r="G166" s="14"/>
      <c r="H166" s="14">
        <v>12.63</v>
      </c>
      <c r="I166" s="14">
        <v>33.33</v>
      </c>
      <c r="J166" s="15">
        <v>2.7064820244485543E-2</v>
      </c>
      <c r="K166" s="14">
        <v>7</v>
      </c>
      <c r="L166" s="14"/>
      <c r="M166" s="14">
        <v>31.58</v>
      </c>
      <c r="N166" s="14">
        <v>38.46</v>
      </c>
      <c r="O166" s="15">
        <v>5.8640443863052005E-2</v>
      </c>
      <c r="P166" s="14">
        <v>9</v>
      </c>
      <c r="Q166" s="14"/>
      <c r="R166" s="14">
        <v>50.52</v>
      </c>
      <c r="S166" s="14">
        <v>28.57</v>
      </c>
      <c r="T166" s="15">
        <v>0.12630249447426586</v>
      </c>
      <c r="U166" s="14">
        <v>9</v>
      </c>
      <c r="V166" s="14"/>
      <c r="W166" s="25">
        <v>25.26</v>
      </c>
      <c r="X166" s="26">
        <v>33.33</v>
      </c>
      <c r="Y166" s="15">
        <v>5.4129640488971086E-2</v>
      </c>
      <c r="Z166" s="14">
        <v>9</v>
      </c>
      <c r="AA166" s="14"/>
      <c r="AB166" s="14">
        <v>25.26</v>
      </c>
      <c r="AC166" s="15">
        <v>14.81</v>
      </c>
      <c r="AD166" s="15">
        <v>0.12179169110018494</v>
      </c>
      <c r="AE166" s="14">
        <v>7</v>
      </c>
    </row>
    <row r="167" spans="1:31" x14ac:dyDescent="0.25">
      <c r="A167" s="14" t="s">
        <v>173</v>
      </c>
      <c r="B167" s="14" t="s">
        <v>176</v>
      </c>
      <c r="C167" s="14">
        <v>92.99</v>
      </c>
      <c r="D167" s="14">
        <v>80</v>
      </c>
      <c r="E167" s="15">
        <v>8.3024298444678152E-2</v>
      </c>
      <c r="F167" s="16">
        <v>10</v>
      </c>
      <c r="G167" s="14"/>
      <c r="H167" s="14">
        <v>61.99</v>
      </c>
      <c r="I167" s="14">
        <v>88.89</v>
      </c>
      <c r="J167" s="15">
        <v>4.9814579066806891E-2</v>
      </c>
      <c r="K167" s="14">
        <v>10</v>
      </c>
      <c r="L167" s="14"/>
      <c r="M167" s="14">
        <v>123.98</v>
      </c>
      <c r="N167" s="14">
        <v>76.19</v>
      </c>
      <c r="O167" s="15">
        <v>0.1162340178225494</v>
      </c>
      <c r="P167" s="14">
        <v>10</v>
      </c>
      <c r="Q167" s="14"/>
      <c r="R167" s="14">
        <v>23.25</v>
      </c>
      <c r="S167" s="14">
        <v>25</v>
      </c>
      <c r="T167" s="15">
        <v>6.6419438755742521E-2</v>
      </c>
      <c r="U167" s="14">
        <v>7</v>
      </c>
      <c r="V167" s="14"/>
      <c r="W167" s="25">
        <v>23.25</v>
      </c>
      <c r="X167" s="26">
        <v>37.5</v>
      </c>
      <c r="Y167" s="15">
        <v>4.4279625837161669E-2</v>
      </c>
      <c r="Z167" s="14">
        <v>8</v>
      </c>
      <c r="AA167" s="14"/>
      <c r="AB167" s="14">
        <v>185.97</v>
      </c>
      <c r="AC167" s="15">
        <v>36.36</v>
      </c>
      <c r="AD167" s="15">
        <v>0.36530691315658387</v>
      </c>
      <c r="AE167" s="14">
        <v>10</v>
      </c>
    </row>
    <row r="168" spans="1:31" x14ac:dyDescent="0.25">
      <c r="A168" s="14" t="s">
        <v>173</v>
      </c>
      <c r="B168" s="14" t="s">
        <v>177</v>
      </c>
      <c r="C168" s="14">
        <v>30.54</v>
      </c>
      <c r="D168" s="14">
        <v>40</v>
      </c>
      <c r="E168" s="15">
        <v>5.4544363658181383E-2</v>
      </c>
      <c r="F168" s="20">
        <v>9</v>
      </c>
      <c r="G168" s="14"/>
      <c r="H168" s="14">
        <v>57.27</v>
      </c>
      <c r="I168" s="14">
        <v>42.86</v>
      </c>
      <c r="J168" s="15">
        <v>9.545263640181742E-2</v>
      </c>
      <c r="K168" s="14">
        <v>10</v>
      </c>
      <c r="L168" s="14"/>
      <c r="M168" s="14">
        <v>91.63</v>
      </c>
      <c r="N168" s="14">
        <v>60</v>
      </c>
      <c r="O168" s="15">
        <v>0.10908872731636277</v>
      </c>
      <c r="P168" s="14">
        <v>10</v>
      </c>
      <c r="Q168" s="14"/>
      <c r="R168" s="14">
        <v>87.82</v>
      </c>
      <c r="S168" s="14">
        <v>40.35</v>
      </c>
      <c r="T168" s="15">
        <v>0.15545143642581696</v>
      </c>
      <c r="U168" s="14">
        <v>10</v>
      </c>
      <c r="V168" s="14"/>
      <c r="W168" s="25">
        <v>57.27</v>
      </c>
      <c r="X168" s="26">
        <v>36.590000000000003</v>
      </c>
      <c r="Y168" s="15">
        <v>0.11181594549927182</v>
      </c>
      <c r="Z168" s="14">
        <v>10</v>
      </c>
      <c r="AA168" s="14"/>
      <c r="AB168" s="14">
        <v>95.45</v>
      </c>
      <c r="AC168" s="15">
        <v>29.41</v>
      </c>
      <c r="AD168" s="15">
        <v>0.23181354554727088</v>
      </c>
      <c r="AE168" s="14">
        <v>10</v>
      </c>
    </row>
    <row r="169" spans="1:31" x14ac:dyDescent="0.25">
      <c r="A169" s="14" t="s">
        <v>173</v>
      </c>
      <c r="B169" s="14" t="s">
        <v>178</v>
      </c>
      <c r="C169" s="14">
        <v>21.77</v>
      </c>
      <c r="D169" s="14">
        <v>63.16</v>
      </c>
      <c r="E169" s="15">
        <v>2.4615799197265836E-2</v>
      </c>
      <c r="F169" s="16">
        <v>8</v>
      </c>
      <c r="G169" s="14"/>
      <c r="H169" s="14">
        <v>19.95</v>
      </c>
      <c r="I169" s="14">
        <v>47.83</v>
      </c>
      <c r="J169" s="15">
        <v>2.9798072712479692E-2</v>
      </c>
      <c r="K169" s="14">
        <v>8</v>
      </c>
      <c r="L169" s="14"/>
      <c r="M169" s="14">
        <v>19.95</v>
      </c>
      <c r="N169" s="14">
        <v>57.89</v>
      </c>
      <c r="O169" s="15">
        <v>2.4615799197265836E-2</v>
      </c>
      <c r="P169" s="14">
        <v>8</v>
      </c>
      <c r="Q169" s="14"/>
      <c r="R169" s="14">
        <v>7.26</v>
      </c>
      <c r="S169" s="14">
        <v>17.39</v>
      </c>
      <c r="T169" s="15">
        <v>2.9798072712479692E-2</v>
      </c>
      <c r="U169" s="14">
        <v>6</v>
      </c>
      <c r="V169" s="14"/>
      <c r="W169" s="25">
        <v>9.07</v>
      </c>
      <c r="X169" s="26">
        <v>26.32</v>
      </c>
      <c r="Y169" s="15">
        <v>2.4615799197265836E-2</v>
      </c>
      <c r="Z169" s="14">
        <v>7</v>
      </c>
      <c r="AA169" s="14"/>
      <c r="AB169" s="14">
        <v>58.04</v>
      </c>
      <c r="AC169" s="15">
        <v>23.53</v>
      </c>
      <c r="AD169" s="15">
        <v>0.1761972995172712</v>
      </c>
      <c r="AE169" s="14">
        <v>9</v>
      </c>
    </row>
    <row r="170" spans="1:31" x14ac:dyDescent="0.25">
      <c r="A170" s="14" t="s">
        <v>173</v>
      </c>
      <c r="B170" s="14" t="s">
        <v>179</v>
      </c>
      <c r="C170" s="14">
        <v>15.79</v>
      </c>
      <c r="D170" s="14">
        <v>60</v>
      </c>
      <c r="E170" s="15">
        <v>1.8794025003570865E-2</v>
      </c>
      <c r="F170" s="16">
        <v>8</v>
      </c>
      <c r="G170" s="14"/>
      <c r="H170" s="14">
        <v>5.26</v>
      </c>
      <c r="I170" s="14">
        <v>33.33</v>
      </c>
      <c r="J170" s="15">
        <v>1.127641500214252E-2</v>
      </c>
      <c r="K170" s="14">
        <v>7</v>
      </c>
      <c r="L170" s="14"/>
      <c r="M170" s="14">
        <v>5.26</v>
      </c>
      <c r="N170" s="14">
        <v>22.22</v>
      </c>
      <c r="O170" s="15">
        <v>1.691462250321378E-2</v>
      </c>
      <c r="P170" s="14">
        <v>6</v>
      </c>
      <c r="Q170" s="14"/>
      <c r="R170" s="14">
        <v>26.31</v>
      </c>
      <c r="S170" s="14">
        <v>37.04</v>
      </c>
      <c r="T170" s="15">
        <v>5.0743867509641334E-2</v>
      </c>
      <c r="U170" s="14">
        <v>9</v>
      </c>
      <c r="V170" s="14"/>
      <c r="W170" s="25">
        <v>2.63</v>
      </c>
      <c r="X170" s="26">
        <v>2.33</v>
      </c>
      <c r="Y170" s="15">
        <v>8.0814307515354705E-2</v>
      </c>
      <c r="Z170" s="14">
        <v>4</v>
      </c>
      <c r="AA170" s="14"/>
      <c r="AB170" s="14">
        <v>10.52</v>
      </c>
      <c r="AC170" s="15">
        <v>2.67</v>
      </c>
      <c r="AD170" s="15">
        <v>0.28191037505356298</v>
      </c>
      <c r="AE170" s="14">
        <v>4</v>
      </c>
    </row>
    <row r="171" spans="1:31" x14ac:dyDescent="0.25">
      <c r="A171" s="14" t="s">
        <v>173</v>
      </c>
      <c r="B171" s="14" t="s">
        <v>180</v>
      </c>
      <c r="C171" s="14">
        <v>48.13</v>
      </c>
      <c r="D171" s="14">
        <v>66.67</v>
      </c>
      <c r="E171" s="15">
        <v>5.1570493426481109E-2</v>
      </c>
      <c r="F171" s="20">
        <v>9</v>
      </c>
      <c r="G171" s="14"/>
      <c r="H171" s="14">
        <v>38.51</v>
      </c>
      <c r="I171" s="14">
        <v>55.17</v>
      </c>
      <c r="J171" s="15">
        <v>4.9851476978931733E-2</v>
      </c>
      <c r="K171" s="14">
        <v>9</v>
      </c>
      <c r="L171" s="14"/>
      <c r="M171" s="14">
        <v>28.88</v>
      </c>
      <c r="N171" s="14">
        <v>60</v>
      </c>
      <c r="O171" s="15">
        <v>3.4380328950987402E-2</v>
      </c>
      <c r="P171" s="14">
        <v>9</v>
      </c>
      <c r="Q171" s="14"/>
      <c r="R171" s="14">
        <v>36.1</v>
      </c>
      <c r="S171" s="14">
        <v>45.45</v>
      </c>
      <c r="T171" s="15">
        <v>5.6727542769129211E-2</v>
      </c>
      <c r="U171" s="14">
        <v>9</v>
      </c>
      <c r="V171" s="14"/>
      <c r="W171" s="25">
        <v>9.6300000000000008</v>
      </c>
      <c r="X171" s="26">
        <v>18.18</v>
      </c>
      <c r="Y171" s="15">
        <v>3.7818361846086147E-2</v>
      </c>
      <c r="Z171" s="14">
        <v>6</v>
      </c>
      <c r="AA171" s="14"/>
      <c r="AB171" s="14">
        <v>16.850000000000001</v>
      </c>
      <c r="AC171" s="15">
        <v>19.440000000000001</v>
      </c>
      <c r="AD171" s="15">
        <v>6.1884592111777326E-2</v>
      </c>
      <c r="AE171" s="14">
        <v>7</v>
      </c>
    </row>
    <row r="172" spans="1:31" x14ac:dyDescent="0.25">
      <c r="A172" s="14" t="s">
        <v>173</v>
      </c>
      <c r="B172" s="14" t="s">
        <v>181</v>
      </c>
      <c r="C172" s="14">
        <v>37.56</v>
      </c>
      <c r="D172" s="14">
        <v>69.569999999999993</v>
      </c>
      <c r="E172" s="15">
        <v>3.8563816409406891E-2</v>
      </c>
      <c r="F172" s="16">
        <v>9</v>
      </c>
      <c r="G172" s="14"/>
      <c r="H172" s="14">
        <v>28.17</v>
      </c>
      <c r="I172" s="14">
        <v>70.59</v>
      </c>
      <c r="J172" s="15">
        <v>2.850369038956161E-2</v>
      </c>
      <c r="K172" s="14">
        <v>9</v>
      </c>
      <c r="L172" s="14"/>
      <c r="M172" s="14">
        <v>32.86</v>
      </c>
      <c r="N172" s="14">
        <v>48.28</v>
      </c>
      <c r="O172" s="15">
        <v>4.8623942429252165E-2</v>
      </c>
      <c r="P172" s="14">
        <v>9</v>
      </c>
      <c r="Q172" s="14"/>
      <c r="R172" s="14">
        <v>23.47</v>
      </c>
      <c r="S172" s="14">
        <v>41.67</v>
      </c>
      <c r="T172" s="15">
        <v>4.0240504079381102E-2</v>
      </c>
      <c r="U172" s="14">
        <v>8</v>
      </c>
      <c r="V172" s="14"/>
      <c r="W172" s="25">
        <v>9.39</v>
      </c>
      <c r="X172" s="26">
        <v>8.89</v>
      </c>
      <c r="Y172" s="15">
        <v>7.5450945148839557E-2</v>
      </c>
      <c r="Z172" s="14">
        <v>5</v>
      </c>
      <c r="AA172" s="14"/>
      <c r="AB172" s="14">
        <v>25.82</v>
      </c>
      <c r="AC172" s="15">
        <v>21.15</v>
      </c>
      <c r="AD172" s="15">
        <v>8.7187758838659049E-2</v>
      </c>
      <c r="AE172" s="14">
        <v>8</v>
      </c>
    </row>
    <row r="173" spans="1:31" x14ac:dyDescent="0.25">
      <c r="A173" s="14" t="s">
        <v>182</v>
      </c>
      <c r="B173" s="14" t="s">
        <v>182</v>
      </c>
      <c r="C173" s="14">
        <v>143.9</v>
      </c>
      <c r="D173" s="14">
        <v>45.75</v>
      </c>
      <c r="E173" s="15">
        <v>0.22466432506725245</v>
      </c>
      <c r="F173" s="16">
        <v>10</v>
      </c>
      <c r="G173" s="14"/>
      <c r="H173" s="14">
        <v>182.96</v>
      </c>
      <c r="I173" s="14">
        <v>30.9</v>
      </c>
      <c r="J173" s="15">
        <v>0.42289755306776933</v>
      </c>
      <c r="K173" s="14">
        <v>9.5</v>
      </c>
      <c r="L173" s="14"/>
      <c r="M173" s="14">
        <v>125.4</v>
      </c>
      <c r="N173" s="14">
        <v>11.62</v>
      </c>
      <c r="O173" s="15">
        <v>0.77090699777978788</v>
      </c>
      <c r="P173" s="14">
        <v>7</v>
      </c>
      <c r="Q173" s="14"/>
      <c r="R173" s="14">
        <v>283.69</v>
      </c>
      <c r="S173" s="14">
        <v>24.69</v>
      </c>
      <c r="T173" s="15">
        <v>0.82083240335028851</v>
      </c>
      <c r="U173" s="14">
        <v>8</v>
      </c>
      <c r="V173" s="14"/>
      <c r="W173" s="25">
        <v>281.64</v>
      </c>
      <c r="X173" s="26">
        <v>39.14</v>
      </c>
      <c r="Y173" s="15">
        <v>0.51393799851985855</v>
      </c>
      <c r="Z173" s="14">
        <v>9.5</v>
      </c>
      <c r="AA173" s="14"/>
      <c r="AB173" s="14">
        <v>265.19</v>
      </c>
      <c r="AC173" s="15">
        <v>22.79</v>
      </c>
      <c r="AD173" s="15">
        <v>0.83111116332068558</v>
      </c>
      <c r="AE173" s="14">
        <v>7.5</v>
      </c>
    </row>
    <row r="174" spans="1:31" x14ac:dyDescent="0.25">
      <c r="A174" s="14" t="s">
        <v>182</v>
      </c>
      <c r="B174" s="14" t="s">
        <v>18</v>
      </c>
      <c r="C174" s="14">
        <v>66.39</v>
      </c>
      <c r="D174" s="14">
        <v>43.75</v>
      </c>
      <c r="E174" s="15">
        <v>0.10839190447963418</v>
      </c>
      <c r="F174" s="16">
        <v>10</v>
      </c>
      <c r="G174" s="14"/>
      <c r="H174" s="14">
        <v>106.7</v>
      </c>
      <c r="I174" s="14">
        <v>36.44</v>
      </c>
      <c r="J174" s="15">
        <v>0.20916250317554408</v>
      </c>
      <c r="K174" s="14">
        <v>10</v>
      </c>
      <c r="L174" s="14"/>
      <c r="M174" s="14">
        <v>100.77</v>
      </c>
      <c r="N174" s="14">
        <v>17.45</v>
      </c>
      <c r="O174" s="15">
        <v>0.41239732407485813</v>
      </c>
      <c r="P174" s="14">
        <v>8.5</v>
      </c>
      <c r="Q174" s="14"/>
      <c r="R174" s="14">
        <v>148.19</v>
      </c>
      <c r="S174" s="14">
        <v>32.130000000000003</v>
      </c>
      <c r="T174" s="15">
        <v>0.32940977220763823</v>
      </c>
      <c r="U174" s="14">
        <v>10</v>
      </c>
      <c r="V174" s="14"/>
      <c r="W174" s="25">
        <v>226.44</v>
      </c>
      <c r="X174" s="26">
        <v>51.07</v>
      </c>
      <c r="Y174" s="15">
        <v>0.31670759590143105</v>
      </c>
      <c r="Z174" s="14">
        <v>10</v>
      </c>
      <c r="AA174" s="14"/>
      <c r="AB174" s="14">
        <v>203.91</v>
      </c>
      <c r="AC174" s="15">
        <v>35.39</v>
      </c>
      <c r="AD174" s="15">
        <v>0.41155051232111101</v>
      </c>
      <c r="AE174" s="14">
        <v>9.5</v>
      </c>
    </row>
    <row r="175" spans="1:31" x14ac:dyDescent="0.25">
      <c r="A175" s="14" t="s">
        <v>182</v>
      </c>
      <c r="B175" s="14" t="s">
        <v>183</v>
      </c>
      <c r="C175" s="14">
        <v>9.7200000000000006</v>
      </c>
      <c r="D175" s="14">
        <v>15.38</v>
      </c>
      <c r="E175" s="15">
        <v>4.5122281382546696E-2</v>
      </c>
      <c r="F175" s="21">
        <v>6</v>
      </c>
      <c r="G175" s="14"/>
      <c r="H175" s="14">
        <v>24.3</v>
      </c>
      <c r="I175" s="14">
        <v>45.45</v>
      </c>
      <c r="J175" s="15">
        <v>3.8180391939077976E-2</v>
      </c>
      <c r="K175" s="14">
        <v>8</v>
      </c>
      <c r="L175" s="14"/>
      <c r="M175" s="14">
        <v>24.3</v>
      </c>
      <c r="N175" s="14">
        <v>18.52</v>
      </c>
      <c r="O175" s="15">
        <v>9.3715507486827762E-2</v>
      </c>
      <c r="P175" s="14">
        <v>7</v>
      </c>
      <c r="Q175" s="14"/>
      <c r="R175" s="14">
        <v>48.59</v>
      </c>
      <c r="S175" s="14">
        <v>43.48</v>
      </c>
      <c r="T175" s="15">
        <v>7.9831728599890323E-2</v>
      </c>
      <c r="U175" s="14">
        <v>9</v>
      </c>
      <c r="V175" s="14"/>
      <c r="W175" s="25">
        <v>43.73</v>
      </c>
      <c r="X175" s="26">
        <v>32.14</v>
      </c>
      <c r="Y175" s="15">
        <v>9.7186452208562132E-2</v>
      </c>
      <c r="Z175" s="14">
        <v>9</v>
      </c>
      <c r="AA175" s="14"/>
      <c r="AB175" s="14">
        <v>29.16</v>
      </c>
      <c r="AC175" s="15">
        <v>23.08</v>
      </c>
      <c r="AD175" s="15">
        <v>9.0244562765093392E-2</v>
      </c>
      <c r="AE175" s="14">
        <v>8</v>
      </c>
    </row>
    <row r="176" spans="1:31" x14ac:dyDescent="0.25">
      <c r="A176" s="14" t="s">
        <v>182</v>
      </c>
      <c r="B176" s="14" t="s">
        <v>184</v>
      </c>
      <c r="C176" s="14">
        <v>6.26</v>
      </c>
      <c r="D176" s="14">
        <v>41.67</v>
      </c>
      <c r="E176" s="15">
        <v>1.0732127876881029E-2</v>
      </c>
      <c r="F176" s="20">
        <v>7</v>
      </c>
      <c r="G176" s="14"/>
      <c r="H176" s="14">
        <v>8.76</v>
      </c>
      <c r="I176" s="14">
        <v>30.43</v>
      </c>
      <c r="J176" s="15">
        <v>2.056991176402197E-2</v>
      </c>
      <c r="K176" s="14">
        <v>7</v>
      </c>
      <c r="L176" s="14"/>
      <c r="M176" s="14">
        <v>3.76</v>
      </c>
      <c r="N176" s="14">
        <v>12</v>
      </c>
      <c r="O176" s="15">
        <v>2.2358599743502142E-2</v>
      </c>
      <c r="P176" s="14">
        <v>5</v>
      </c>
      <c r="Q176" s="14"/>
      <c r="R176" s="14">
        <v>15.02</v>
      </c>
      <c r="S176" s="14">
        <v>44.44</v>
      </c>
      <c r="T176" s="15">
        <v>2.4147287722982316E-2</v>
      </c>
      <c r="U176" s="14">
        <v>8</v>
      </c>
      <c r="V176" s="14"/>
      <c r="W176" s="25">
        <v>6.26</v>
      </c>
      <c r="X176" s="26">
        <v>12.5</v>
      </c>
      <c r="Y176" s="15">
        <v>3.5773759589603424E-2</v>
      </c>
      <c r="Z176" s="14">
        <v>5</v>
      </c>
      <c r="AA176" s="14"/>
      <c r="AB176" s="14">
        <v>16.28</v>
      </c>
      <c r="AC176" s="15">
        <v>38.24</v>
      </c>
      <c r="AD176" s="15">
        <v>3.0407695651162914E-2</v>
      </c>
      <c r="AE176" s="14">
        <v>8</v>
      </c>
    </row>
    <row r="177" spans="1:31" x14ac:dyDescent="0.25">
      <c r="A177" s="14" t="s">
        <v>182</v>
      </c>
      <c r="B177" s="14" t="s">
        <v>185</v>
      </c>
      <c r="C177" s="14">
        <v>1.92</v>
      </c>
      <c r="D177" s="14">
        <v>9.09</v>
      </c>
      <c r="E177" s="15">
        <v>1.5117157974300832E-2</v>
      </c>
      <c r="F177" s="20">
        <v>5</v>
      </c>
      <c r="G177" s="14"/>
      <c r="H177" s="14">
        <v>9.6199999999999992</v>
      </c>
      <c r="I177" s="14">
        <v>14.71</v>
      </c>
      <c r="J177" s="15">
        <v>4.6725761011475297E-2</v>
      </c>
      <c r="K177" s="14">
        <v>5</v>
      </c>
      <c r="L177" s="14"/>
      <c r="M177" s="14">
        <v>9.6199999999999992</v>
      </c>
      <c r="N177" s="14">
        <v>13.89</v>
      </c>
      <c r="O177" s="15">
        <v>4.9474335188620905E-2</v>
      </c>
      <c r="P177" s="14">
        <v>5</v>
      </c>
      <c r="Q177" s="14"/>
      <c r="R177" s="14">
        <v>17.32</v>
      </c>
      <c r="S177" s="14">
        <v>40.909999999999997</v>
      </c>
      <c r="T177" s="15">
        <v>3.0234315948601664E-2</v>
      </c>
      <c r="U177" s="14">
        <v>8</v>
      </c>
      <c r="V177" s="14"/>
      <c r="W177" s="25">
        <v>38.479999999999997</v>
      </c>
      <c r="X177" s="26">
        <v>60.61</v>
      </c>
      <c r="Y177" s="15">
        <v>4.5351473922902494E-2</v>
      </c>
      <c r="Z177" s="14">
        <v>9</v>
      </c>
      <c r="AA177" s="14"/>
      <c r="AB177" s="14">
        <v>44.25</v>
      </c>
      <c r="AC177" s="15">
        <v>44.23</v>
      </c>
      <c r="AD177" s="15">
        <v>7.1462928605785764E-2</v>
      </c>
      <c r="AE177" s="14">
        <v>9</v>
      </c>
    </row>
    <row r="178" spans="1:31" x14ac:dyDescent="0.25">
      <c r="A178" s="14" t="s">
        <v>182</v>
      </c>
      <c r="B178" s="14" t="s">
        <v>186</v>
      </c>
      <c r="C178" s="14">
        <v>9.65</v>
      </c>
      <c r="D178" s="14">
        <v>38.1</v>
      </c>
      <c r="E178" s="15">
        <v>1.8099329118200683E-2</v>
      </c>
      <c r="F178" s="20">
        <v>7</v>
      </c>
      <c r="G178" s="14"/>
      <c r="H178" s="14">
        <v>7.24</v>
      </c>
      <c r="I178" s="14">
        <v>17.649999999999999</v>
      </c>
      <c r="J178" s="15">
        <v>2.9303675715182061E-2</v>
      </c>
      <c r="K178" s="14">
        <v>6</v>
      </c>
      <c r="L178" s="14"/>
      <c r="M178" s="14">
        <v>14.48</v>
      </c>
      <c r="N178" s="14">
        <v>22.64</v>
      </c>
      <c r="O178" s="15">
        <v>4.5679259203077922E-2</v>
      </c>
      <c r="P178" s="14">
        <v>6</v>
      </c>
      <c r="Q178" s="14"/>
      <c r="R178" s="14">
        <v>7.24</v>
      </c>
      <c r="S178" s="14">
        <v>22.22</v>
      </c>
      <c r="T178" s="15">
        <v>2.3270566009115166E-2</v>
      </c>
      <c r="U178" s="14">
        <v>6</v>
      </c>
      <c r="V178" s="14"/>
      <c r="W178" s="25">
        <v>21.72</v>
      </c>
      <c r="X178" s="26">
        <v>38.299999999999997</v>
      </c>
      <c r="Y178" s="15">
        <v>4.0508022312163432E-2</v>
      </c>
      <c r="Z178" s="14">
        <v>8</v>
      </c>
      <c r="AA178" s="14"/>
      <c r="AB178" s="14">
        <v>30.17</v>
      </c>
      <c r="AC178" s="15">
        <v>40.32</v>
      </c>
      <c r="AD178" s="15">
        <v>5.3436114539449638E-2</v>
      </c>
      <c r="AE178" s="14">
        <v>9</v>
      </c>
    </row>
    <row r="179" spans="1:31" x14ac:dyDescent="0.25">
      <c r="A179" s="14" t="s">
        <v>182</v>
      </c>
      <c r="B179" s="14" t="s">
        <v>187</v>
      </c>
      <c r="C179" s="14">
        <v>2.4700000000000002</v>
      </c>
      <c r="D179" s="14">
        <v>40</v>
      </c>
      <c r="E179" s="15">
        <v>4.408898921583324E-3</v>
      </c>
      <c r="F179" s="20">
        <v>7</v>
      </c>
      <c r="G179" s="14"/>
      <c r="H179" s="14">
        <v>1.23</v>
      </c>
      <c r="I179" s="14">
        <v>8.33</v>
      </c>
      <c r="J179" s="15">
        <v>1.0581357411799976E-2</v>
      </c>
      <c r="K179" s="14">
        <v>5</v>
      </c>
      <c r="L179" s="14"/>
      <c r="M179" s="14">
        <v>3.7</v>
      </c>
      <c r="N179" s="14">
        <v>13.04</v>
      </c>
      <c r="O179" s="15">
        <v>2.0280935039283292E-2</v>
      </c>
      <c r="P179" s="14">
        <v>5</v>
      </c>
      <c r="Q179" s="14"/>
      <c r="R179" s="14">
        <v>6.17</v>
      </c>
      <c r="S179" s="14">
        <v>20</v>
      </c>
      <c r="T179" s="15">
        <v>2.2044494607916618E-2</v>
      </c>
      <c r="U179" s="14">
        <v>6</v>
      </c>
      <c r="V179" s="14"/>
      <c r="W179" s="25">
        <v>4.9400000000000004</v>
      </c>
      <c r="X179" s="26">
        <v>16.670000000000002</v>
      </c>
      <c r="Y179" s="15">
        <v>2.1162714823599951E-2</v>
      </c>
      <c r="Z179" s="14">
        <v>6</v>
      </c>
      <c r="AA179" s="14"/>
      <c r="AB179" s="14">
        <v>6.17</v>
      </c>
      <c r="AC179" s="15">
        <v>12.5</v>
      </c>
      <c r="AD179" s="15">
        <v>3.5271191372666592E-2</v>
      </c>
      <c r="AE179" s="14">
        <v>5</v>
      </c>
    </row>
    <row r="180" spans="1:31" x14ac:dyDescent="0.25">
      <c r="A180" s="14" t="s">
        <v>182</v>
      </c>
      <c r="B180" s="14" t="s">
        <v>188</v>
      </c>
      <c r="C180" s="14">
        <v>5.96</v>
      </c>
      <c r="D180" s="14">
        <v>50</v>
      </c>
      <c r="E180" s="15">
        <v>8.5104934384095596E-3</v>
      </c>
      <c r="F180" s="20">
        <v>7</v>
      </c>
      <c r="G180" s="14"/>
      <c r="H180" s="14">
        <v>0</v>
      </c>
      <c r="I180" s="14">
        <v>0</v>
      </c>
      <c r="J180" s="15">
        <v>1.7020986876819119E-2</v>
      </c>
      <c r="K180" s="14">
        <v>4</v>
      </c>
      <c r="L180" s="14"/>
      <c r="M180" s="14">
        <v>5.96</v>
      </c>
      <c r="N180" s="14">
        <v>20</v>
      </c>
      <c r="O180" s="15">
        <v>2.1276233596023895E-2</v>
      </c>
      <c r="P180" s="14">
        <v>6</v>
      </c>
      <c r="Q180" s="14"/>
      <c r="R180" s="14">
        <v>0</v>
      </c>
      <c r="S180" s="14">
        <v>0</v>
      </c>
      <c r="T180" s="15">
        <v>1.2765740157614338E-2</v>
      </c>
      <c r="U180" s="14">
        <v>4</v>
      </c>
      <c r="V180" s="14"/>
      <c r="W180" s="25">
        <v>5.96</v>
      </c>
      <c r="X180" s="26">
        <v>33.33</v>
      </c>
      <c r="Y180" s="15">
        <v>1.2765740157614338E-2</v>
      </c>
      <c r="Z180" s="14">
        <v>7</v>
      </c>
      <c r="AA180" s="14"/>
      <c r="AB180" s="14">
        <v>23.83</v>
      </c>
      <c r="AC180" s="15">
        <v>33.33</v>
      </c>
      <c r="AD180" s="15">
        <v>5.1062960630457351E-2</v>
      </c>
      <c r="AE180" s="14">
        <v>8</v>
      </c>
    </row>
    <row r="181" spans="1:31" x14ac:dyDescent="0.25">
      <c r="A181" s="14" t="s">
        <v>182</v>
      </c>
      <c r="B181" s="14" t="s">
        <v>189</v>
      </c>
      <c r="C181" s="14">
        <v>9.6300000000000008</v>
      </c>
      <c r="D181" s="14">
        <v>33.33</v>
      </c>
      <c r="E181" s="15">
        <v>2.0627866413937105E-2</v>
      </c>
      <c r="F181" s="20">
        <v>7</v>
      </c>
      <c r="G181" s="14"/>
      <c r="H181" s="14">
        <v>1.6</v>
      </c>
      <c r="I181" s="14">
        <v>12.5</v>
      </c>
      <c r="J181" s="15">
        <v>9.1679406284164919E-3</v>
      </c>
      <c r="K181" s="14">
        <v>5</v>
      </c>
      <c r="L181" s="14"/>
      <c r="M181" s="14">
        <v>6.42</v>
      </c>
      <c r="N181" s="14">
        <v>21.05</v>
      </c>
      <c r="O181" s="15">
        <v>2.1773858992489164E-2</v>
      </c>
      <c r="P181" s="14">
        <v>6</v>
      </c>
      <c r="Q181" s="14"/>
      <c r="R181" s="14">
        <v>8.02</v>
      </c>
      <c r="S181" s="14">
        <v>22.73</v>
      </c>
      <c r="T181" s="15">
        <v>2.5211836728145347E-2</v>
      </c>
      <c r="U181" s="14">
        <v>6</v>
      </c>
      <c r="V181" s="14"/>
      <c r="W181" s="25">
        <v>3.21</v>
      </c>
      <c r="X181" s="26">
        <v>22.22</v>
      </c>
      <c r="Y181" s="15">
        <v>1.0313933206968552E-2</v>
      </c>
      <c r="Z181" s="14">
        <v>6</v>
      </c>
      <c r="AA181" s="14"/>
      <c r="AB181" s="14">
        <v>6.42</v>
      </c>
      <c r="AC181" s="15">
        <v>22.22</v>
      </c>
      <c r="AD181" s="15">
        <v>2.0627866413937105E-2</v>
      </c>
      <c r="AE181" s="14">
        <v>6</v>
      </c>
    </row>
    <row r="182" spans="1:31" x14ac:dyDescent="0.25">
      <c r="A182" s="14" t="s">
        <v>182</v>
      </c>
      <c r="B182" s="14" t="s">
        <v>190</v>
      </c>
      <c r="C182" s="14">
        <v>11.49</v>
      </c>
      <c r="D182" s="14">
        <v>21.74</v>
      </c>
      <c r="E182" s="15">
        <v>3.7756415307435717E-2</v>
      </c>
      <c r="F182" s="20">
        <v>7</v>
      </c>
      <c r="G182" s="14"/>
      <c r="H182" s="14">
        <v>6.89</v>
      </c>
      <c r="I182" s="14">
        <v>17.649999999999999</v>
      </c>
      <c r="J182" s="15">
        <v>2.7906915662017705E-2</v>
      </c>
      <c r="K182" s="14">
        <v>6</v>
      </c>
      <c r="L182" s="14"/>
      <c r="M182" s="14">
        <v>6.89</v>
      </c>
      <c r="N182" s="14">
        <v>8.57</v>
      </c>
      <c r="O182" s="15">
        <v>5.7455414598271734E-2</v>
      </c>
      <c r="P182" s="14">
        <v>5</v>
      </c>
      <c r="Q182" s="14"/>
      <c r="R182" s="14">
        <v>13.79</v>
      </c>
      <c r="S182" s="14">
        <v>22.22</v>
      </c>
      <c r="T182" s="15">
        <v>4.4322748404381059E-2</v>
      </c>
      <c r="U182" s="14">
        <v>6</v>
      </c>
      <c r="V182" s="14"/>
      <c r="W182" s="25">
        <v>18.39</v>
      </c>
      <c r="X182" s="26">
        <v>19.05</v>
      </c>
      <c r="Y182" s="15">
        <v>6.89464975179261E-2</v>
      </c>
      <c r="Z182" s="14">
        <v>7</v>
      </c>
      <c r="AA182" s="14"/>
      <c r="AB182" s="14">
        <v>20.68</v>
      </c>
      <c r="AC182" s="15">
        <v>20</v>
      </c>
      <c r="AD182" s="15">
        <v>7.3871247340635091E-2</v>
      </c>
      <c r="AE182" s="14">
        <v>7</v>
      </c>
    </row>
    <row r="183" spans="1:31" x14ac:dyDescent="0.25">
      <c r="A183" s="14" t="s">
        <v>182</v>
      </c>
      <c r="B183" s="14" t="s">
        <v>191</v>
      </c>
      <c r="C183" s="14">
        <v>66.2</v>
      </c>
      <c r="D183" s="14">
        <v>41.38</v>
      </c>
      <c r="E183" s="15">
        <v>0.11426680116000504</v>
      </c>
      <c r="F183" s="16">
        <v>10</v>
      </c>
      <c r="G183" s="14"/>
      <c r="H183" s="14">
        <v>55.16</v>
      </c>
      <c r="I183" s="14">
        <v>47.62</v>
      </c>
      <c r="J183" s="15">
        <v>8.2744924977934675E-2</v>
      </c>
      <c r="K183" s="14">
        <v>10</v>
      </c>
      <c r="L183" s="14"/>
      <c r="M183" s="14">
        <v>16.55</v>
      </c>
      <c r="N183" s="14">
        <v>10.34</v>
      </c>
      <c r="O183" s="15">
        <v>0.11426680116000504</v>
      </c>
      <c r="P183" s="14">
        <v>6</v>
      </c>
      <c r="Q183" s="14"/>
      <c r="R183" s="14">
        <v>16.55</v>
      </c>
      <c r="S183" s="14">
        <v>17.649999999999999</v>
      </c>
      <c r="T183" s="15">
        <v>6.6983986886899508E-2</v>
      </c>
      <c r="U183" s="14">
        <v>7</v>
      </c>
      <c r="V183" s="14"/>
      <c r="W183" s="25">
        <v>27.58</v>
      </c>
      <c r="X183" s="26">
        <v>50</v>
      </c>
      <c r="Y183" s="15">
        <v>3.9402345227587947E-2</v>
      </c>
      <c r="Z183" s="14">
        <v>9</v>
      </c>
      <c r="AA183" s="14"/>
      <c r="AB183" s="14">
        <v>44.13</v>
      </c>
      <c r="AC183" s="15">
        <v>40</v>
      </c>
      <c r="AD183" s="15">
        <v>7.8804690455175894E-2</v>
      </c>
      <c r="AE183" s="14">
        <v>9</v>
      </c>
    </row>
    <row r="184" spans="1:31" x14ac:dyDescent="0.25">
      <c r="A184" s="14" t="s">
        <v>182</v>
      </c>
      <c r="B184" s="14" t="s">
        <v>192</v>
      </c>
      <c r="C184" s="14">
        <v>25.4</v>
      </c>
      <c r="D184" s="14">
        <v>72.73</v>
      </c>
      <c r="E184" s="15">
        <v>2.494331065759637E-2</v>
      </c>
      <c r="F184" s="16">
        <v>9</v>
      </c>
      <c r="G184" s="14"/>
      <c r="H184" s="14">
        <v>38.1</v>
      </c>
      <c r="I184" s="14">
        <v>37.5</v>
      </c>
      <c r="J184" s="15">
        <v>7.2562358276643993E-2</v>
      </c>
      <c r="K184" s="14">
        <v>9</v>
      </c>
      <c r="L184" s="14"/>
      <c r="M184" s="14">
        <v>19.05</v>
      </c>
      <c r="N184" s="14">
        <v>46.15</v>
      </c>
      <c r="O184" s="15">
        <v>2.9478458049886618E-2</v>
      </c>
      <c r="P184" s="14">
        <v>8</v>
      </c>
      <c r="Q184" s="14"/>
      <c r="R184" s="14">
        <v>15.87</v>
      </c>
      <c r="S184" s="14">
        <v>41.67</v>
      </c>
      <c r="T184" s="15">
        <v>2.7210884353741499E-2</v>
      </c>
      <c r="U184" s="14">
        <v>8</v>
      </c>
      <c r="V184" s="14"/>
      <c r="W184" s="25">
        <v>9.52</v>
      </c>
      <c r="X184" s="26">
        <v>20</v>
      </c>
      <c r="Y184" s="15">
        <v>3.4013605442176867E-2</v>
      </c>
      <c r="Z184" s="14">
        <v>6</v>
      </c>
      <c r="AA184" s="14"/>
      <c r="AB184" s="14">
        <v>22.22</v>
      </c>
      <c r="AC184" s="15">
        <v>36.840000000000003</v>
      </c>
      <c r="AD184" s="15">
        <v>4.3083900226757371E-2</v>
      </c>
      <c r="AE184" s="14">
        <v>8</v>
      </c>
    </row>
    <row r="185" spans="1:31" x14ac:dyDescent="0.25">
      <c r="A185" s="14" t="s">
        <v>182</v>
      </c>
      <c r="B185" s="14" t="s">
        <v>193</v>
      </c>
      <c r="C185" s="14">
        <v>13.65</v>
      </c>
      <c r="D185" s="14">
        <v>23.33</v>
      </c>
      <c r="E185" s="15">
        <v>4.1771908669898883E-2</v>
      </c>
      <c r="F185" s="21">
        <v>7</v>
      </c>
      <c r="G185" s="14"/>
      <c r="H185" s="14">
        <v>58.48</v>
      </c>
      <c r="I185" s="14">
        <v>42.86</v>
      </c>
      <c r="J185" s="15">
        <v>9.7467786896430736E-2</v>
      </c>
      <c r="K185" s="14">
        <v>10</v>
      </c>
      <c r="L185" s="14"/>
      <c r="M185" s="14">
        <v>31.19</v>
      </c>
      <c r="N185" s="14">
        <v>36.36</v>
      </c>
      <c r="O185" s="15">
        <v>6.1265466049185036E-2</v>
      </c>
      <c r="P185" s="14">
        <v>9</v>
      </c>
      <c r="Q185" s="14"/>
      <c r="R185" s="14">
        <v>33.14</v>
      </c>
      <c r="S185" s="14">
        <v>30.36</v>
      </c>
      <c r="T185" s="15">
        <v>7.7974229517144583E-2</v>
      </c>
      <c r="U185" s="14">
        <v>9</v>
      </c>
      <c r="V185" s="14"/>
      <c r="W185" s="25">
        <v>9.75</v>
      </c>
      <c r="X185" s="26">
        <v>12.5</v>
      </c>
      <c r="Y185" s="15">
        <v>5.5695878226531846E-2</v>
      </c>
      <c r="Z185" s="14">
        <v>5</v>
      </c>
      <c r="AA185" s="14"/>
      <c r="AB185" s="14">
        <v>13.65</v>
      </c>
      <c r="AC185" s="15">
        <v>13.73</v>
      </c>
      <c r="AD185" s="15">
        <v>7.1012244738828112E-2</v>
      </c>
      <c r="AE185" s="14">
        <v>5</v>
      </c>
    </row>
    <row r="186" spans="1:31" x14ac:dyDescent="0.25">
      <c r="A186" s="14" t="s">
        <v>182</v>
      </c>
      <c r="B186" s="14" t="s">
        <v>194</v>
      </c>
      <c r="C186" s="14">
        <v>36.69</v>
      </c>
      <c r="D186" s="14">
        <v>38.89</v>
      </c>
      <c r="E186" s="15">
        <v>6.7385444743935319E-2</v>
      </c>
      <c r="F186" s="20">
        <v>9</v>
      </c>
      <c r="G186" s="14"/>
      <c r="H186" s="14">
        <v>10.48</v>
      </c>
      <c r="I186" s="14">
        <v>16.670000000000002</v>
      </c>
      <c r="J186" s="15">
        <v>4.4923629829290206E-2</v>
      </c>
      <c r="K186" s="14">
        <v>6</v>
      </c>
      <c r="L186" s="14"/>
      <c r="M186" s="14">
        <v>15.72</v>
      </c>
      <c r="N186" s="14">
        <v>23.08</v>
      </c>
      <c r="O186" s="15">
        <v>4.8667265648397726E-2</v>
      </c>
      <c r="P186" s="14">
        <v>7</v>
      </c>
      <c r="Q186" s="14"/>
      <c r="R186" s="14">
        <v>15.72</v>
      </c>
      <c r="S186" s="14">
        <v>27.27</v>
      </c>
      <c r="T186" s="15">
        <v>4.1179994010182693E-2</v>
      </c>
      <c r="U186" s="14">
        <v>8</v>
      </c>
      <c r="V186" s="14"/>
      <c r="W186" s="25">
        <v>31.45</v>
      </c>
      <c r="X186" s="26">
        <v>30</v>
      </c>
      <c r="Y186" s="15">
        <v>7.4872716382150345E-2</v>
      </c>
      <c r="Z186" s="14">
        <v>9</v>
      </c>
      <c r="AA186" s="14"/>
      <c r="AB186" s="14">
        <v>20.96</v>
      </c>
      <c r="AC186" s="15">
        <v>33.33</v>
      </c>
      <c r="AD186" s="15">
        <v>4.4923629829290206E-2</v>
      </c>
      <c r="AE186" s="14">
        <v>8</v>
      </c>
    </row>
    <row r="187" spans="1:31" x14ac:dyDescent="0.25">
      <c r="A187" s="14" t="s">
        <v>182</v>
      </c>
      <c r="B187" s="14" t="s">
        <v>195</v>
      </c>
      <c r="C187" s="14">
        <v>43.46</v>
      </c>
      <c r="D187" s="14">
        <v>38.21</v>
      </c>
      <c r="E187" s="15">
        <v>8.1248398151499854E-2</v>
      </c>
      <c r="F187" s="20">
        <v>9</v>
      </c>
      <c r="G187" s="14"/>
      <c r="H187" s="14">
        <v>62.88</v>
      </c>
      <c r="I187" s="14">
        <v>46.9</v>
      </c>
      <c r="J187" s="15">
        <v>9.5780631967215271E-2</v>
      </c>
      <c r="K187" s="14">
        <v>10</v>
      </c>
      <c r="L187" s="14"/>
      <c r="M187" s="14">
        <v>15.72</v>
      </c>
      <c r="N187" s="14">
        <v>17.71</v>
      </c>
      <c r="O187" s="15">
        <v>6.3413383923121847E-2</v>
      </c>
      <c r="P187" s="14">
        <v>7</v>
      </c>
      <c r="Q187" s="14"/>
      <c r="R187" s="14">
        <v>16.649999999999999</v>
      </c>
      <c r="S187" s="14">
        <v>12.77</v>
      </c>
      <c r="T187" s="15">
        <v>9.313840763708521E-2</v>
      </c>
      <c r="U187" s="14">
        <v>6</v>
      </c>
      <c r="V187" s="14"/>
      <c r="W187" s="25">
        <v>16.649999999999999</v>
      </c>
      <c r="X187" s="26">
        <v>15.79</v>
      </c>
      <c r="Y187" s="15">
        <v>7.5303393408707189E-2</v>
      </c>
      <c r="Z187" s="14">
        <v>7</v>
      </c>
      <c r="AA187" s="14"/>
      <c r="AB187" s="14">
        <v>30.52</v>
      </c>
      <c r="AC187" s="15">
        <v>22.45</v>
      </c>
      <c r="AD187" s="15">
        <v>9.7101744132280315E-2</v>
      </c>
      <c r="AE187" s="14">
        <v>8</v>
      </c>
    </row>
    <row r="188" spans="1:31" x14ac:dyDescent="0.25">
      <c r="A188" s="14" t="s">
        <v>182</v>
      </c>
      <c r="B188" s="14" t="s">
        <v>196</v>
      </c>
      <c r="C188" s="14">
        <v>99.68</v>
      </c>
      <c r="D188" s="14">
        <v>66.67</v>
      </c>
      <c r="E188" s="15">
        <v>0.10679577088747284</v>
      </c>
      <c r="F188" s="16">
        <v>10</v>
      </c>
      <c r="G188" s="14"/>
      <c r="H188" s="14">
        <v>43.61</v>
      </c>
      <c r="I188" s="14">
        <v>31.82</v>
      </c>
      <c r="J188" s="15">
        <v>9.7896123313516784E-2</v>
      </c>
      <c r="K188" s="14">
        <v>9</v>
      </c>
      <c r="L188" s="14"/>
      <c r="M188" s="14">
        <v>18.690000000000001</v>
      </c>
      <c r="N188" s="14">
        <v>17.649999999999999</v>
      </c>
      <c r="O188" s="15">
        <v>7.5647004378626606E-2</v>
      </c>
      <c r="P188" s="14">
        <v>7</v>
      </c>
      <c r="Q188" s="14"/>
      <c r="R188" s="14">
        <v>31.15</v>
      </c>
      <c r="S188" s="14">
        <v>27.03</v>
      </c>
      <c r="T188" s="15">
        <v>8.2321740059093665E-2</v>
      </c>
      <c r="U188" s="14">
        <v>9</v>
      </c>
      <c r="V188" s="14"/>
      <c r="W188" s="25">
        <v>9.34</v>
      </c>
      <c r="X188" s="26">
        <v>6.25</v>
      </c>
      <c r="Y188" s="15">
        <v>0.10679577088747284</v>
      </c>
      <c r="Z188" s="14">
        <v>5</v>
      </c>
      <c r="AA188" s="14"/>
      <c r="AB188" s="14">
        <v>18.690000000000001</v>
      </c>
      <c r="AC188" s="15">
        <v>16.670000000000002</v>
      </c>
      <c r="AD188" s="15">
        <v>8.009682816560465E-2</v>
      </c>
      <c r="AE188" s="14">
        <v>7</v>
      </c>
    </row>
    <row r="189" spans="1:31" x14ac:dyDescent="0.25">
      <c r="A189" s="14" t="s">
        <v>182</v>
      </c>
      <c r="B189" s="14" t="s">
        <v>197</v>
      </c>
      <c r="C189" s="14">
        <v>70.430000000000007</v>
      </c>
      <c r="D189" s="14">
        <v>65.31</v>
      </c>
      <c r="E189" s="15">
        <v>7.7034819738521804E-2</v>
      </c>
      <c r="F189" s="16">
        <v>10</v>
      </c>
      <c r="G189" s="14"/>
      <c r="H189" s="14">
        <v>66.03</v>
      </c>
      <c r="I189" s="14">
        <v>52.63</v>
      </c>
      <c r="J189" s="15">
        <v>8.9611933165219246E-2</v>
      </c>
      <c r="K189" s="14">
        <v>10</v>
      </c>
      <c r="L189" s="14"/>
      <c r="M189" s="14">
        <v>30.81</v>
      </c>
      <c r="N189" s="14">
        <v>34.15</v>
      </c>
      <c r="O189" s="15">
        <v>6.4457706311824375E-2</v>
      </c>
      <c r="P189" s="14">
        <v>9</v>
      </c>
      <c r="Q189" s="14"/>
      <c r="R189" s="14">
        <v>15.41</v>
      </c>
      <c r="S189" s="14">
        <v>17.5</v>
      </c>
      <c r="T189" s="15">
        <v>6.2885567133487197E-2</v>
      </c>
      <c r="U189" s="14">
        <v>7</v>
      </c>
      <c r="V189" s="14"/>
      <c r="W189" s="25">
        <v>11</v>
      </c>
      <c r="X189" s="26">
        <v>13.89</v>
      </c>
      <c r="Y189" s="15">
        <v>5.6597010420138476E-2</v>
      </c>
      <c r="Z189" s="14">
        <v>5</v>
      </c>
      <c r="AA189" s="14"/>
      <c r="AB189" s="14">
        <v>11</v>
      </c>
      <c r="AC189" s="15">
        <v>7.69</v>
      </c>
      <c r="AD189" s="15">
        <v>0.10218904659191669</v>
      </c>
      <c r="AE189" s="14">
        <v>5</v>
      </c>
    </row>
    <row r="190" spans="1:31" x14ac:dyDescent="0.25">
      <c r="A190" s="14" t="s">
        <v>182</v>
      </c>
      <c r="B190" s="14" t="s">
        <v>198</v>
      </c>
      <c r="C190" s="14">
        <v>47.72</v>
      </c>
      <c r="D190" s="14">
        <v>54.55</v>
      </c>
      <c r="E190" s="15">
        <v>6.2492188476440454E-2</v>
      </c>
      <c r="F190" s="20">
        <v>9</v>
      </c>
      <c r="G190" s="14"/>
      <c r="H190" s="14">
        <v>103.4</v>
      </c>
      <c r="I190" s="14">
        <v>46.43</v>
      </c>
      <c r="J190" s="15">
        <v>0.15907102521275748</v>
      </c>
      <c r="K190" s="14">
        <v>10</v>
      </c>
      <c r="L190" s="14"/>
      <c r="M190" s="14">
        <v>23.86</v>
      </c>
      <c r="N190" s="14">
        <v>27.27</v>
      </c>
      <c r="O190" s="15">
        <v>6.2492188476440454E-2</v>
      </c>
      <c r="P190" s="14">
        <v>8</v>
      </c>
      <c r="Q190" s="14"/>
      <c r="R190" s="14">
        <v>0</v>
      </c>
      <c r="S190" s="14">
        <v>0</v>
      </c>
      <c r="T190" s="15">
        <v>3.9767756303189371E-2</v>
      </c>
      <c r="U190" s="14">
        <v>4</v>
      </c>
      <c r="V190" s="14"/>
      <c r="W190" s="25">
        <v>7.95</v>
      </c>
      <c r="X190" s="26">
        <v>14.29</v>
      </c>
      <c r="Y190" s="15">
        <v>3.9767756303189371E-2</v>
      </c>
      <c r="Z190" s="14">
        <v>5</v>
      </c>
      <c r="AA190" s="14"/>
      <c r="AB190" s="14">
        <v>7.95</v>
      </c>
      <c r="AC190" s="15">
        <v>14.29</v>
      </c>
      <c r="AD190" s="15">
        <v>3.9767756303189371E-2</v>
      </c>
      <c r="AE190" s="14">
        <v>5</v>
      </c>
    </row>
    <row r="191" spans="1:31" x14ac:dyDescent="0.25">
      <c r="A191" s="14" t="s">
        <v>182</v>
      </c>
      <c r="B191" s="14" t="s">
        <v>199</v>
      </c>
      <c r="C191" s="14">
        <v>31.22</v>
      </c>
      <c r="D191" s="14">
        <v>53.33</v>
      </c>
      <c r="E191" s="15">
        <v>4.1809399310423649E-2</v>
      </c>
      <c r="F191" s="20">
        <v>9</v>
      </c>
      <c r="G191" s="14"/>
      <c r="H191" s="14">
        <v>33.17</v>
      </c>
      <c r="I191" s="14">
        <v>44.74</v>
      </c>
      <c r="J191" s="15">
        <v>5.2958572459869943E-2</v>
      </c>
      <c r="K191" s="14">
        <v>9</v>
      </c>
      <c r="L191" s="14"/>
      <c r="M191" s="14">
        <v>21.46</v>
      </c>
      <c r="N191" s="14">
        <v>33.33</v>
      </c>
      <c r="O191" s="15">
        <v>4.5990339241466005E-2</v>
      </c>
      <c r="P191" s="14">
        <v>8</v>
      </c>
      <c r="Q191" s="14"/>
      <c r="R191" s="14">
        <v>31.22</v>
      </c>
      <c r="S191" s="14">
        <v>25</v>
      </c>
      <c r="T191" s="15">
        <v>8.9193385195570435E-2</v>
      </c>
      <c r="U191" s="14">
        <v>8</v>
      </c>
      <c r="V191" s="14"/>
      <c r="W191" s="25">
        <v>25.36</v>
      </c>
      <c r="X191" s="26">
        <v>33.33</v>
      </c>
      <c r="Y191" s="15">
        <v>5.4352219103550738E-2</v>
      </c>
      <c r="Z191" s="14">
        <v>9</v>
      </c>
      <c r="AA191" s="14"/>
      <c r="AB191" s="14">
        <v>23.41</v>
      </c>
      <c r="AC191" s="15">
        <v>24.49</v>
      </c>
      <c r="AD191" s="15">
        <v>6.8288685540358621E-2</v>
      </c>
      <c r="AE191" s="14">
        <v>7</v>
      </c>
    </row>
    <row r="192" spans="1:31" x14ac:dyDescent="0.25">
      <c r="A192" s="14" t="s">
        <v>182</v>
      </c>
      <c r="B192" s="14" t="s">
        <v>200</v>
      </c>
      <c r="C192" s="14">
        <v>27.48</v>
      </c>
      <c r="D192" s="14">
        <v>63.64</v>
      </c>
      <c r="E192" s="15">
        <v>3.0842562736576474E-2</v>
      </c>
      <c r="F192" s="16">
        <v>9</v>
      </c>
      <c r="G192" s="14"/>
      <c r="H192" s="14">
        <v>7.85</v>
      </c>
      <c r="I192" s="14">
        <v>22.22</v>
      </c>
      <c r="J192" s="15">
        <v>2.5234824057198933E-2</v>
      </c>
      <c r="K192" s="14">
        <v>6</v>
      </c>
      <c r="L192" s="14"/>
      <c r="M192" s="14">
        <v>23.55</v>
      </c>
      <c r="N192" s="14">
        <v>46.15</v>
      </c>
      <c r="O192" s="15">
        <v>3.6450301415954019E-2</v>
      </c>
      <c r="P192" s="14">
        <v>8</v>
      </c>
      <c r="Q192" s="14"/>
      <c r="R192" s="14">
        <v>7.85</v>
      </c>
      <c r="S192" s="14">
        <v>22.22</v>
      </c>
      <c r="T192" s="15">
        <v>2.5234824057198933E-2</v>
      </c>
      <c r="U192" s="14">
        <v>6</v>
      </c>
      <c r="V192" s="14"/>
      <c r="W192" s="25">
        <v>11.78</v>
      </c>
      <c r="X192" s="26">
        <v>23.08</v>
      </c>
      <c r="Y192" s="15">
        <v>3.6450301415954019E-2</v>
      </c>
      <c r="Z192" s="14">
        <v>6</v>
      </c>
      <c r="AA192" s="14"/>
      <c r="AB192" s="14">
        <v>3.93</v>
      </c>
      <c r="AC192" s="15">
        <v>8.33</v>
      </c>
      <c r="AD192" s="15">
        <v>3.3646432076265248E-2</v>
      </c>
      <c r="AE192" s="14">
        <v>5</v>
      </c>
    </row>
    <row r="193" spans="1:31" x14ac:dyDescent="0.25">
      <c r="A193" s="14" t="s">
        <v>182</v>
      </c>
      <c r="B193" s="14" t="s">
        <v>201</v>
      </c>
      <c r="C193" s="14">
        <v>0</v>
      </c>
      <c r="D193" s="14">
        <v>0</v>
      </c>
      <c r="E193" s="15">
        <v>1.8319715678012678E-2</v>
      </c>
      <c r="F193" s="21">
        <v>4</v>
      </c>
      <c r="G193" s="14"/>
      <c r="H193" s="14">
        <v>17.100000000000001</v>
      </c>
      <c r="I193" s="14">
        <v>40</v>
      </c>
      <c r="J193" s="15">
        <v>3.0532859463354461E-2</v>
      </c>
      <c r="K193" s="14">
        <v>8</v>
      </c>
      <c r="L193" s="14"/>
      <c r="M193" s="14">
        <v>12.82</v>
      </c>
      <c r="N193" s="14">
        <v>16.670000000000002</v>
      </c>
      <c r="O193" s="15">
        <v>5.4959147034038036E-2</v>
      </c>
      <c r="P193" s="14">
        <v>6</v>
      </c>
      <c r="Q193" s="14"/>
      <c r="R193" s="14">
        <v>12.82</v>
      </c>
      <c r="S193" s="14">
        <v>23.08</v>
      </c>
      <c r="T193" s="15">
        <v>3.9692717302360805E-2</v>
      </c>
      <c r="U193" s="14">
        <v>6</v>
      </c>
      <c r="V193" s="14"/>
      <c r="W193" s="25">
        <v>29.92</v>
      </c>
      <c r="X193" s="26">
        <v>43.75</v>
      </c>
      <c r="Y193" s="15">
        <v>4.8852575141367142E-2</v>
      </c>
      <c r="Z193" s="14">
        <v>9</v>
      </c>
      <c r="AA193" s="14"/>
      <c r="AB193" s="14">
        <v>8.5500000000000007</v>
      </c>
      <c r="AC193" s="15">
        <v>20</v>
      </c>
      <c r="AD193" s="15">
        <v>3.0532859463354461E-2</v>
      </c>
      <c r="AE193" s="14">
        <v>6</v>
      </c>
    </row>
    <row r="194" spans="1:31" x14ac:dyDescent="0.25">
      <c r="A194" s="14" t="s">
        <v>182</v>
      </c>
      <c r="B194" s="14" t="s">
        <v>202</v>
      </c>
      <c r="C194" s="14">
        <v>73.849999999999994</v>
      </c>
      <c r="D194" s="14">
        <v>50</v>
      </c>
      <c r="E194" s="15">
        <v>0.1054937417389092</v>
      </c>
      <c r="F194" s="16">
        <v>10</v>
      </c>
      <c r="G194" s="14"/>
      <c r="H194" s="14">
        <v>30.41</v>
      </c>
      <c r="I194" s="14">
        <v>31.82</v>
      </c>
      <c r="J194" s="15">
        <v>6.8260656419294172E-2</v>
      </c>
      <c r="K194" s="14">
        <v>9</v>
      </c>
      <c r="L194" s="14"/>
      <c r="M194" s="14">
        <v>21.72</v>
      </c>
      <c r="N194" s="14">
        <v>45.45</v>
      </c>
      <c r="O194" s="15">
        <v>3.4130328209647086E-2</v>
      </c>
      <c r="P194" s="14">
        <v>8</v>
      </c>
      <c r="Q194" s="14"/>
      <c r="R194" s="14">
        <v>13.03</v>
      </c>
      <c r="S194" s="14">
        <v>16.670000000000002</v>
      </c>
      <c r="T194" s="15">
        <v>5.5849627979422514E-2</v>
      </c>
      <c r="U194" s="14">
        <v>6</v>
      </c>
      <c r="V194" s="14"/>
      <c r="W194" s="25">
        <v>13.03</v>
      </c>
      <c r="X194" s="26">
        <v>13.04</v>
      </c>
      <c r="Y194" s="15">
        <v>7.1363413529262107E-2</v>
      </c>
      <c r="Z194" s="14">
        <v>5</v>
      </c>
      <c r="AA194" s="14"/>
      <c r="AB194" s="14">
        <v>8.69</v>
      </c>
      <c r="AC194" s="15">
        <v>12.5</v>
      </c>
      <c r="AD194" s="15">
        <v>4.9644113759486679E-2</v>
      </c>
      <c r="AE194" s="14">
        <v>5</v>
      </c>
    </row>
    <row r="195" spans="1:31" x14ac:dyDescent="0.25">
      <c r="A195" s="14" t="s">
        <v>182</v>
      </c>
      <c r="B195" s="14" t="s">
        <v>203</v>
      </c>
      <c r="C195" s="14">
        <v>0</v>
      </c>
      <c r="D195" s="14">
        <v>0</v>
      </c>
      <c r="E195" s="15">
        <v>0</v>
      </c>
      <c r="F195" s="21">
        <v>4</v>
      </c>
      <c r="G195" s="14"/>
      <c r="H195" s="14">
        <v>12.21</v>
      </c>
      <c r="I195" s="14">
        <v>42.86</v>
      </c>
      <c r="J195" s="15">
        <v>2.034174125305126E-2</v>
      </c>
      <c r="K195" s="14">
        <v>7</v>
      </c>
      <c r="L195" s="14"/>
      <c r="M195" s="14">
        <v>4.07</v>
      </c>
      <c r="N195" s="14">
        <v>33.33</v>
      </c>
      <c r="O195" s="15">
        <v>8.7178891084505414E-3</v>
      </c>
      <c r="P195" s="14">
        <v>7</v>
      </c>
      <c r="Q195" s="14"/>
      <c r="R195" s="14">
        <v>24.41</v>
      </c>
      <c r="S195" s="14">
        <v>35.29</v>
      </c>
      <c r="T195" s="15">
        <v>4.9401371614553061E-2</v>
      </c>
      <c r="U195" s="14">
        <v>8</v>
      </c>
      <c r="V195" s="14"/>
      <c r="W195" s="25">
        <v>0</v>
      </c>
      <c r="X195" s="26">
        <v>0</v>
      </c>
      <c r="Y195" s="15">
        <v>2.9059630361501802E-3</v>
      </c>
      <c r="Z195" s="14">
        <v>4</v>
      </c>
      <c r="AA195" s="14"/>
      <c r="AB195" s="14">
        <v>8.14</v>
      </c>
      <c r="AC195" s="15">
        <v>28.57</v>
      </c>
      <c r="AD195" s="15">
        <v>2.034174125305126E-2</v>
      </c>
      <c r="AE195" s="14">
        <v>7</v>
      </c>
    </row>
    <row r="196" spans="1:31" x14ac:dyDescent="0.25">
      <c r="A196" s="14" t="s">
        <v>182</v>
      </c>
      <c r="B196" s="14" t="s">
        <v>204</v>
      </c>
      <c r="C196" s="14">
        <v>31.22</v>
      </c>
      <c r="D196" s="14">
        <v>53.85</v>
      </c>
      <c r="E196" s="15">
        <v>4.1411560833582862E-2</v>
      </c>
      <c r="F196" s="20">
        <v>9</v>
      </c>
      <c r="G196" s="14"/>
      <c r="H196" s="14">
        <v>22.3</v>
      </c>
      <c r="I196" s="14">
        <v>71.430000000000007</v>
      </c>
      <c r="J196" s="15">
        <v>2.2298532756544621E-2</v>
      </c>
      <c r="K196" s="14">
        <v>8</v>
      </c>
      <c r="L196" s="14"/>
      <c r="M196" s="14">
        <v>0</v>
      </c>
      <c r="N196" s="14">
        <v>0</v>
      </c>
      <c r="O196" s="15">
        <v>3.8226056154076489E-2</v>
      </c>
      <c r="P196" s="14">
        <v>4</v>
      </c>
      <c r="Q196" s="14"/>
      <c r="R196" s="14">
        <v>0</v>
      </c>
      <c r="S196" s="14">
        <v>0</v>
      </c>
      <c r="T196" s="15">
        <v>2.5484037436050992E-2</v>
      </c>
      <c r="U196" s="14">
        <v>4</v>
      </c>
      <c r="V196" s="14"/>
      <c r="W196" s="25">
        <v>4.46</v>
      </c>
      <c r="X196" s="26">
        <v>10</v>
      </c>
      <c r="Y196" s="15">
        <v>3.1855046795063742E-2</v>
      </c>
      <c r="Z196" s="14">
        <v>5</v>
      </c>
      <c r="AA196" s="14"/>
      <c r="AB196" s="14">
        <v>8.92</v>
      </c>
      <c r="AC196" s="15">
        <v>14.29</v>
      </c>
      <c r="AD196" s="15">
        <v>4.4597065513089243E-2</v>
      </c>
      <c r="AE196" s="14">
        <v>5</v>
      </c>
    </row>
    <row r="197" spans="1:31" x14ac:dyDescent="0.25">
      <c r="A197" s="14" t="s">
        <v>182</v>
      </c>
      <c r="B197" s="14" t="s">
        <v>205</v>
      </c>
      <c r="C197" s="14">
        <v>0</v>
      </c>
      <c r="D197" s="14">
        <v>0</v>
      </c>
      <c r="E197" s="15">
        <v>4.0103627774168453E-3</v>
      </c>
      <c r="F197" s="21">
        <v>4</v>
      </c>
      <c r="G197" s="14"/>
      <c r="H197" s="14">
        <v>0</v>
      </c>
      <c r="I197" s="14">
        <v>0</v>
      </c>
      <c r="J197" s="15">
        <v>1.2031088332250537E-2</v>
      </c>
      <c r="K197" s="14">
        <v>4</v>
      </c>
      <c r="L197" s="14"/>
      <c r="M197" s="14">
        <v>5.61</v>
      </c>
      <c r="N197" s="14">
        <v>12.5</v>
      </c>
      <c r="O197" s="15">
        <v>3.2082902219334762E-2</v>
      </c>
      <c r="P197" s="14">
        <v>5</v>
      </c>
      <c r="Q197" s="14"/>
      <c r="R197" s="14">
        <v>5.61</v>
      </c>
      <c r="S197" s="14">
        <v>16.670000000000002</v>
      </c>
      <c r="T197" s="15">
        <v>2.4062176664501073E-2</v>
      </c>
      <c r="U197" s="14">
        <v>6</v>
      </c>
      <c r="V197" s="14"/>
      <c r="W197" s="25">
        <v>11.23</v>
      </c>
      <c r="X197" s="26">
        <v>22.22</v>
      </c>
      <c r="Y197" s="15">
        <v>3.6093264996751605E-2</v>
      </c>
      <c r="Z197" s="14">
        <v>6</v>
      </c>
      <c r="AA197" s="14"/>
      <c r="AB197" s="14">
        <v>33.69</v>
      </c>
      <c r="AC197" s="15">
        <v>46.15</v>
      </c>
      <c r="AD197" s="15">
        <v>5.2134716106418982E-2</v>
      </c>
      <c r="AE197" s="14">
        <v>9</v>
      </c>
    </row>
    <row r="198" spans="1:31" x14ac:dyDescent="0.25">
      <c r="A198" s="14" t="s">
        <v>182</v>
      </c>
      <c r="B198" s="14" t="s">
        <v>206</v>
      </c>
      <c r="C198" s="14">
        <v>26.2</v>
      </c>
      <c r="D198" s="14">
        <v>36.840000000000003</v>
      </c>
      <c r="E198" s="15">
        <v>5.080268238162975E-2</v>
      </c>
      <c r="F198" s="20">
        <v>9</v>
      </c>
      <c r="G198" s="14"/>
      <c r="H198" s="14">
        <v>11.23</v>
      </c>
      <c r="I198" s="14">
        <v>42.86</v>
      </c>
      <c r="J198" s="15">
        <v>1.8716777719547804E-2</v>
      </c>
      <c r="K198" s="14">
        <v>7</v>
      </c>
      <c r="L198" s="14"/>
      <c r="M198" s="14">
        <v>3.74</v>
      </c>
      <c r="N198" s="14">
        <v>25</v>
      </c>
      <c r="O198" s="15">
        <v>1.0695301554027316E-2</v>
      </c>
      <c r="P198" s="14">
        <v>6</v>
      </c>
      <c r="Q198" s="14"/>
      <c r="R198" s="14">
        <v>11.23</v>
      </c>
      <c r="S198" s="14">
        <v>75</v>
      </c>
      <c r="T198" s="15">
        <v>1.0695301554027316E-2</v>
      </c>
      <c r="U198" s="14">
        <v>7</v>
      </c>
      <c r="V198" s="14"/>
      <c r="W198" s="25">
        <v>3.74</v>
      </c>
      <c r="X198" s="26">
        <v>14.29</v>
      </c>
      <c r="Y198" s="15">
        <v>1.8716777719547804E-2</v>
      </c>
      <c r="Z198" s="14">
        <v>5</v>
      </c>
      <c r="AA198" s="14"/>
      <c r="AB198" s="14">
        <v>14.97</v>
      </c>
      <c r="AC198" s="15">
        <v>30.77</v>
      </c>
      <c r="AD198" s="15">
        <v>3.4759730050588779E-2</v>
      </c>
      <c r="AE198" s="14">
        <v>7</v>
      </c>
    </row>
    <row r="199" spans="1:31" x14ac:dyDescent="0.25">
      <c r="A199" s="14" t="s">
        <v>182</v>
      </c>
      <c r="B199" s="14" t="s">
        <v>207</v>
      </c>
      <c r="C199" s="14">
        <v>7.25</v>
      </c>
      <c r="D199" s="14">
        <v>33.33</v>
      </c>
      <c r="E199" s="15">
        <v>1.5544846883258202E-2</v>
      </c>
      <c r="F199" s="20">
        <v>7</v>
      </c>
      <c r="G199" s="14"/>
      <c r="H199" s="14">
        <v>29.02</v>
      </c>
      <c r="I199" s="14">
        <v>28.57</v>
      </c>
      <c r="J199" s="15">
        <v>7.2542618788538266E-2</v>
      </c>
      <c r="K199" s="14">
        <v>9</v>
      </c>
      <c r="L199" s="14"/>
      <c r="M199" s="14">
        <v>7.25</v>
      </c>
      <c r="N199" s="14">
        <v>12.5</v>
      </c>
      <c r="O199" s="15">
        <v>4.1452925022021865E-2</v>
      </c>
      <c r="P199" s="14">
        <v>5</v>
      </c>
      <c r="Q199" s="14"/>
      <c r="R199" s="14">
        <v>21.76</v>
      </c>
      <c r="S199" s="14">
        <v>16.670000000000002</v>
      </c>
      <c r="T199" s="15">
        <v>9.3269081299549195E-2</v>
      </c>
      <c r="U199" s="14">
        <v>7</v>
      </c>
      <c r="V199" s="14"/>
      <c r="W199" s="25">
        <v>29.02</v>
      </c>
      <c r="X199" s="26">
        <v>25</v>
      </c>
      <c r="Y199" s="15">
        <v>8.290585004404373E-2</v>
      </c>
      <c r="Z199" s="14">
        <v>8</v>
      </c>
      <c r="AA199" s="14"/>
      <c r="AB199" s="14">
        <v>58.03</v>
      </c>
      <c r="AC199" s="15">
        <v>36.36</v>
      </c>
      <c r="AD199" s="15">
        <v>0.11399554381056014</v>
      </c>
      <c r="AE199" s="14">
        <v>10</v>
      </c>
    </row>
    <row r="200" spans="1:31" x14ac:dyDescent="0.25">
      <c r="A200" s="14" t="s">
        <v>182</v>
      </c>
      <c r="B200" s="14" t="s">
        <v>208</v>
      </c>
      <c r="C200" s="14">
        <v>0</v>
      </c>
      <c r="D200" s="14">
        <v>0</v>
      </c>
      <c r="E200" s="15">
        <v>1.1880999904952E-2</v>
      </c>
      <c r="F200" s="21">
        <v>4</v>
      </c>
      <c r="G200" s="14"/>
      <c r="H200" s="14">
        <v>33.270000000000003</v>
      </c>
      <c r="I200" s="14">
        <v>66.67</v>
      </c>
      <c r="J200" s="15">
        <v>3.5642999714855995E-2</v>
      </c>
      <c r="K200" s="14">
        <v>9</v>
      </c>
      <c r="L200" s="14"/>
      <c r="M200" s="14">
        <v>33.270000000000003</v>
      </c>
      <c r="N200" s="14">
        <v>25</v>
      </c>
      <c r="O200" s="15">
        <v>9.5047999239616002E-2</v>
      </c>
      <c r="P200" s="14">
        <v>8</v>
      </c>
      <c r="Q200" s="14"/>
      <c r="R200" s="14">
        <v>0</v>
      </c>
      <c r="S200" s="14">
        <v>0</v>
      </c>
      <c r="T200" s="15">
        <v>1.1880999904952E-2</v>
      </c>
      <c r="U200" s="14">
        <v>4</v>
      </c>
      <c r="V200" s="14"/>
      <c r="W200" s="25">
        <v>83.17</v>
      </c>
      <c r="X200" s="26">
        <v>55.56</v>
      </c>
      <c r="Y200" s="15">
        <v>0.10692899914456802</v>
      </c>
      <c r="Z200" s="14">
        <v>10</v>
      </c>
      <c r="AA200" s="14"/>
      <c r="AB200" s="14">
        <v>133.07</v>
      </c>
      <c r="AC200" s="15">
        <v>34.78</v>
      </c>
      <c r="AD200" s="15">
        <v>0.27326299781389607</v>
      </c>
      <c r="AE200" s="14">
        <v>10</v>
      </c>
    </row>
    <row r="201" spans="1:31" x14ac:dyDescent="0.25">
      <c r="A201" s="14" t="s">
        <v>182</v>
      </c>
      <c r="B201" s="14" t="s">
        <v>158</v>
      </c>
      <c r="C201" s="14">
        <v>21.73</v>
      </c>
      <c r="D201" s="14">
        <v>11.54</v>
      </c>
      <c r="E201" s="15">
        <v>0.13454632015814369</v>
      </c>
      <c r="F201" s="21">
        <v>6</v>
      </c>
      <c r="G201" s="14"/>
      <c r="H201" s="14">
        <v>43.47</v>
      </c>
      <c r="I201" s="14">
        <v>54.55</v>
      </c>
      <c r="J201" s="15">
        <v>5.6923443143830021E-2</v>
      </c>
      <c r="K201" s="14">
        <v>9</v>
      </c>
      <c r="L201" s="14"/>
      <c r="M201" s="14">
        <v>0</v>
      </c>
      <c r="N201" s="14">
        <v>0</v>
      </c>
      <c r="O201" s="15">
        <v>0.11902174475528095</v>
      </c>
      <c r="P201" s="14">
        <v>4</v>
      </c>
      <c r="Q201" s="14"/>
      <c r="R201" s="14">
        <v>94.18</v>
      </c>
      <c r="S201" s="14">
        <v>27.66</v>
      </c>
      <c r="T201" s="15">
        <v>0.24321834797818279</v>
      </c>
      <c r="U201" s="14">
        <v>10</v>
      </c>
      <c r="V201" s="14"/>
      <c r="W201" s="25">
        <v>101.43</v>
      </c>
      <c r="X201" s="26">
        <v>35</v>
      </c>
      <c r="Y201" s="15">
        <v>0.20699433870483644</v>
      </c>
      <c r="Z201" s="14">
        <v>10</v>
      </c>
      <c r="AA201" s="14"/>
      <c r="AB201" s="14">
        <v>166.63</v>
      </c>
      <c r="AC201" s="15">
        <v>50</v>
      </c>
      <c r="AD201" s="15">
        <v>0.2380434895105619</v>
      </c>
      <c r="AE201" s="14">
        <v>10</v>
      </c>
    </row>
    <row r="202" spans="1:31" x14ac:dyDescent="0.25">
      <c r="A202" s="14" t="s">
        <v>182</v>
      </c>
      <c r="B202" s="14" t="s">
        <v>209</v>
      </c>
      <c r="C202" s="14">
        <v>20.73</v>
      </c>
      <c r="D202" s="14">
        <v>87.5</v>
      </c>
      <c r="E202" s="15">
        <v>1.6924196523770033E-2</v>
      </c>
      <c r="F202" s="16">
        <v>8</v>
      </c>
      <c r="G202" s="14"/>
      <c r="H202" s="14">
        <v>41.46</v>
      </c>
      <c r="I202" s="14">
        <v>56</v>
      </c>
      <c r="J202" s="15">
        <v>5.2888114136781357E-2</v>
      </c>
      <c r="K202" s="14">
        <v>9</v>
      </c>
      <c r="L202" s="14"/>
      <c r="M202" s="14">
        <v>2.96</v>
      </c>
      <c r="N202" s="14">
        <v>6.67</v>
      </c>
      <c r="O202" s="15">
        <v>3.1732868482068813E-2</v>
      </c>
      <c r="P202" s="14">
        <v>5</v>
      </c>
      <c r="Q202" s="14"/>
      <c r="R202" s="14">
        <v>14.81</v>
      </c>
      <c r="S202" s="14">
        <v>18.52</v>
      </c>
      <c r="T202" s="15">
        <v>5.7119163267723871E-2</v>
      </c>
      <c r="U202" s="14">
        <v>6</v>
      </c>
      <c r="V202" s="14"/>
      <c r="W202" s="25">
        <v>5.92</v>
      </c>
      <c r="X202" s="26">
        <v>20</v>
      </c>
      <c r="Y202" s="15">
        <v>2.1155245654712544E-2</v>
      </c>
      <c r="Z202" s="14">
        <v>6</v>
      </c>
      <c r="AA202" s="14"/>
      <c r="AB202" s="14">
        <v>2.96</v>
      </c>
      <c r="AC202" s="15">
        <v>5.88</v>
      </c>
      <c r="AD202" s="15">
        <v>3.596391761301132E-2</v>
      </c>
      <c r="AE202" s="14">
        <v>5</v>
      </c>
    </row>
    <row r="203" spans="1:31" x14ac:dyDescent="0.25">
      <c r="A203" s="14" t="s">
        <v>210</v>
      </c>
      <c r="B203" s="14" t="s">
        <v>210</v>
      </c>
      <c r="C203" s="14">
        <v>21.67</v>
      </c>
      <c r="D203" s="14">
        <v>23.93</v>
      </c>
      <c r="E203" s="15">
        <v>6.4667751463591508E-2</v>
      </c>
      <c r="F203" s="20">
        <v>8</v>
      </c>
      <c r="G203" s="14"/>
      <c r="H203" s="14">
        <v>52.62</v>
      </c>
      <c r="I203" s="14">
        <v>29.57</v>
      </c>
      <c r="J203" s="15">
        <v>0.12712463962928244</v>
      </c>
      <c r="K203" s="14">
        <v>9</v>
      </c>
      <c r="L203" s="14"/>
      <c r="M203" s="14">
        <v>109.11</v>
      </c>
      <c r="N203" s="14">
        <v>33.89</v>
      </c>
      <c r="O203" s="15">
        <v>0.22992978298165867</v>
      </c>
      <c r="P203" s="14">
        <v>10</v>
      </c>
      <c r="Q203" s="14"/>
      <c r="R203" s="14">
        <v>97.5</v>
      </c>
      <c r="S203" s="14">
        <v>30.07</v>
      </c>
      <c r="T203" s="15">
        <v>0.23158793045508411</v>
      </c>
      <c r="U203" s="14">
        <v>10</v>
      </c>
      <c r="V203" s="14"/>
      <c r="W203" s="25">
        <v>65.77</v>
      </c>
      <c r="X203" s="26">
        <v>19.32</v>
      </c>
      <c r="Y203" s="15">
        <v>0.24319496276906208</v>
      </c>
      <c r="Z203" s="14">
        <v>9</v>
      </c>
      <c r="AA203" s="14"/>
      <c r="AB203" s="14">
        <v>207.38</v>
      </c>
      <c r="AC203" s="15">
        <v>10.46</v>
      </c>
      <c r="AD203" s="15">
        <v>1.4160579423053115</v>
      </c>
      <c r="AE203" s="14">
        <v>6.5</v>
      </c>
    </row>
    <row r="204" spans="1:31" x14ac:dyDescent="0.25">
      <c r="A204" s="14" t="s">
        <v>210</v>
      </c>
      <c r="B204" s="14" t="s">
        <v>211</v>
      </c>
      <c r="C204" s="14">
        <v>1.0900000000000001</v>
      </c>
      <c r="D204" s="14">
        <v>50</v>
      </c>
      <c r="E204" s="15">
        <v>1.553571816964383E-3</v>
      </c>
      <c r="F204" s="20">
        <v>7</v>
      </c>
      <c r="G204" s="14"/>
      <c r="H204" s="14">
        <v>9.7899999999999991</v>
      </c>
      <c r="I204" s="14">
        <v>25.71</v>
      </c>
      <c r="J204" s="15">
        <v>2.71875067968767E-2</v>
      </c>
      <c r="K204" s="14">
        <v>7</v>
      </c>
      <c r="L204" s="14"/>
      <c r="M204" s="14">
        <v>34.799999999999997</v>
      </c>
      <c r="N204" s="14">
        <v>38.549999999999997</v>
      </c>
      <c r="O204" s="15">
        <v>6.4473230404021892E-2</v>
      </c>
      <c r="P204" s="14">
        <v>9</v>
      </c>
      <c r="Q204" s="14"/>
      <c r="R204" s="14">
        <v>18.489999999999998</v>
      </c>
      <c r="S204" s="14">
        <v>21.25</v>
      </c>
      <c r="T204" s="15">
        <v>6.2142872678575309E-2</v>
      </c>
      <c r="U204" s="14">
        <v>7</v>
      </c>
      <c r="V204" s="14"/>
      <c r="W204" s="25">
        <v>17.399999999999999</v>
      </c>
      <c r="X204" s="26">
        <v>24.24</v>
      </c>
      <c r="Y204" s="15">
        <v>5.126786995982463E-2</v>
      </c>
      <c r="Z204" s="14">
        <v>7</v>
      </c>
      <c r="AA204" s="14"/>
      <c r="AB204" s="14">
        <v>8.6999999999999993</v>
      </c>
      <c r="AC204" s="15">
        <v>6.67</v>
      </c>
      <c r="AD204" s="15">
        <v>9.321430901786297E-2</v>
      </c>
      <c r="AE204" s="14">
        <v>5</v>
      </c>
    </row>
    <row r="205" spans="1:31" x14ac:dyDescent="0.25">
      <c r="A205" s="14" t="s">
        <v>210</v>
      </c>
      <c r="B205" s="14" t="s">
        <v>212</v>
      </c>
      <c r="C205" s="14">
        <v>9.15</v>
      </c>
      <c r="D205" s="14">
        <v>14.29</v>
      </c>
      <c r="E205" s="15">
        <v>4.5756119881034091E-2</v>
      </c>
      <c r="F205" s="21">
        <v>5</v>
      </c>
      <c r="G205" s="14"/>
      <c r="H205" s="14">
        <v>22.88</v>
      </c>
      <c r="I205" s="14">
        <v>33.33</v>
      </c>
      <c r="J205" s="15">
        <v>4.9024414158250811E-2</v>
      </c>
      <c r="K205" s="14">
        <v>8</v>
      </c>
      <c r="L205" s="14"/>
      <c r="M205" s="14">
        <v>50.33</v>
      </c>
      <c r="N205" s="14">
        <v>25.58</v>
      </c>
      <c r="O205" s="15">
        <v>0.140536653920319</v>
      </c>
      <c r="P205" s="14">
        <v>9</v>
      </c>
      <c r="Q205" s="14"/>
      <c r="R205" s="14">
        <v>128.12</v>
      </c>
      <c r="S205" s="14">
        <v>37.840000000000003</v>
      </c>
      <c r="T205" s="15">
        <v>0.24185377651403733</v>
      </c>
      <c r="U205" s="14">
        <v>10</v>
      </c>
      <c r="V205" s="14"/>
      <c r="W205" s="25">
        <v>96.09</v>
      </c>
      <c r="X205" s="26">
        <v>53.85</v>
      </c>
      <c r="Y205" s="15">
        <v>0.12746347681145212</v>
      </c>
      <c r="Z205" s="14">
        <v>10</v>
      </c>
      <c r="AA205" s="14"/>
      <c r="AB205" s="14">
        <v>18.3</v>
      </c>
      <c r="AC205" s="15">
        <v>6.56</v>
      </c>
      <c r="AD205" s="15">
        <v>0.19936595091021994</v>
      </c>
      <c r="AE205" s="14">
        <v>6</v>
      </c>
    </row>
    <row r="206" spans="1:31" x14ac:dyDescent="0.25">
      <c r="A206" s="14" t="s">
        <v>210</v>
      </c>
      <c r="B206" s="14" t="s">
        <v>213</v>
      </c>
      <c r="C206" s="14">
        <v>0</v>
      </c>
      <c r="D206" s="14">
        <v>0</v>
      </c>
      <c r="E206" s="15">
        <v>6.5754001130968812E-3</v>
      </c>
      <c r="F206" s="21">
        <v>4</v>
      </c>
      <c r="G206" s="14"/>
      <c r="H206" s="14">
        <v>0</v>
      </c>
      <c r="I206" s="14">
        <v>0</v>
      </c>
      <c r="J206" s="15">
        <v>1.3150800226193762E-2</v>
      </c>
      <c r="K206" s="14">
        <v>4</v>
      </c>
      <c r="L206" s="14"/>
      <c r="M206" s="14">
        <v>9.2100000000000009</v>
      </c>
      <c r="N206" s="14">
        <v>15.79</v>
      </c>
      <c r="O206" s="15">
        <v>4.1644200716280257E-2</v>
      </c>
      <c r="P206" s="14">
        <v>6</v>
      </c>
      <c r="Q206" s="14"/>
      <c r="R206" s="14">
        <v>12.27</v>
      </c>
      <c r="S206" s="14">
        <v>27.59</v>
      </c>
      <c r="T206" s="15">
        <v>3.1781100546634931E-2</v>
      </c>
      <c r="U206" s="14">
        <v>7</v>
      </c>
      <c r="V206" s="14"/>
      <c r="W206" s="25">
        <v>18.41</v>
      </c>
      <c r="X206" s="26">
        <v>29.27</v>
      </c>
      <c r="Y206" s="15">
        <v>4.4931900772828687E-2</v>
      </c>
      <c r="Z206" s="14">
        <v>8</v>
      </c>
      <c r="AA206" s="14"/>
      <c r="AB206" s="14">
        <v>18.41</v>
      </c>
      <c r="AC206" s="15">
        <v>13.48</v>
      </c>
      <c r="AD206" s="15">
        <v>9.753510167760375E-2</v>
      </c>
      <c r="AE206" s="14">
        <v>6</v>
      </c>
    </row>
    <row r="207" spans="1:31" x14ac:dyDescent="0.25">
      <c r="A207" s="14" t="s">
        <v>210</v>
      </c>
      <c r="B207" s="14" t="s">
        <v>214</v>
      </c>
      <c r="C207" s="14">
        <v>2.0299999999999998</v>
      </c>
      <c r="D207" s="14">
        <v>6.25</v>
      </c>
      <c r="E207" s="15">
        <v>2.3182156693992637E-2</v>
      </c>
      <c r="F207" s="20">
        <v>5</v>
      </c>
      <c r="G207" s="14"/>
      <c r="H207" s="14">
        <v>4.0599999999999996</v>
      </c>
      <c r="I207" s="14">
        <v>22.22</v>
      </c>
      <c r="J207" s="15">
        <v>1.3039963140370857E-2</v>
      </c>
      <c r="K207" s="14">
        <v>6</v>
      </c>
      <c r="L207" s="14"/>
      <c r="M207" s="14">
        <v>6.09</v>
      </c>
      <c r="N207" s="14">
        <v>37.5</v>
      </c>
      <c r="O207" s="15">
        <v>1.1591078346996318E-2</v>
      </c>
      <c r="P207" s="14">
        <v>7</v>
      </c>
      <c r="Q207" s="14"/>
      <c r="R207" s="14">
        <v>18.260000000000002</v>
      </c>
      <c r="S207" s="14">
        <v>24.32</v>
      </c>
      <c r="T207" s="15">
        <v>5.3608737354857966E-2</v>
      </c>
      <c r="U207" s="14">
        <v>7</v>
      </c>
      <c r="V207" s="14"/>
      <c r="W207" s="25">
        <v>2.0299999999999998</v>
      </c>
      <c r="X207" s="26">
        <v>10</v>
      </c>
      <c r="Y207" s="15">
        <v>1.4488847933745396E-2</v>
      </c>
      <c r="Z207" s="14">
        <v>5</v>
      </c>
      <c r="AA207" s="14"/>
      <c r="AB207" s="14">
        <v>2.0299999999999998</v>
      </c>
      <c r="AC207" s="15">
        <v>20</v>
      </c>
      <c r="AD207" s="15">
        <v>7.2444239668726981E-3</v>
      </c>
      <c r="AE207" s="14">
        <v>6</v>
      </c>
    </row>
    <row r="208" spans="1:31" x14ac:dyDescent="0.25">
      <c r="A208" s="14" t="s">
        <v>210</v>
      </c>
      <c r="B208" s="14" t="s">
        <v>215</v>
      </c>
      <c r="C208" s="14">
        <v>2.4700000000000002</v>
      </c>
      <c r="D208" s="14">
        <v>10</v>
      </c>
      <c r="E208" s="15">
        <v>1.7639733146116963E-2</v>
      </c>
      <c r="F208" s="20">
        <v>5</v>
      </c>
      <c r="G208" s="14"/>
      <c r="H208" s="14">
        <v>12.35</v>
      </c>
      <c r="I208" s="14">
        <v>41.67</v>
      </c>
      <c r="J208" s="15">
        <v>2.116767977534036E-2</v>
      </c>
      <c r="K208" s="14">
        <v>7</v>
      </c>
      <c r="L208" s="14"/>
      <c r="M208" s="14">
        <v>14.82</v>
      </c>
      <c r="N208" s="14">
        <v>21.43</v>
      </c>
      <c r="O208" s="15">
        <v>4.9391252809127505E-2</v>
      </c>
      <c r="P208" s="14">
        <v>6</v>
      </c>
      <c r="Q208" s="14"/>
      <c r="R208" s="14">
        <v>32.1</v>
      </c>
      <c r="S208" s="14">
        <v>36.11</v>
      </c>
      <c r="T208" s="15">
        <v>6.3503039326021068E-2</v>
      </c>
      <c r="U208" s="14">
        <v>9</v>
      </c>
      <c r="V208" s="14"/>
      <c r="W208" s="25">
        <v>17.29</v>
      </c>
      <c r="X208" s="26">
        <v>36.840000000000003</v>
      </c>
      <c r="Y208" s="15">
        <v>3.3515492977622241E-2</v>
      </c>
      <c r="Z208" s="14">
        <v>8</v>
      </c>
      <c r="AA208" s="14"/>
      <c r="AB208" s="14">
        <v>7.41</v>
      </c>
      <c r="AC208" s="15">
        <v>13.64</v>
      </c>
      <c r="AD208" s="15">
        <v>3.8807412921457327E-2</v>
      </c>
      <c r="AE208" s="14">
        <v>5</v>
      </c>
    </row>
    <row r="209" spans="1:31" x14ac:dyDescent="0.25">
      <c r="A209" s="14" t="s">
        <v>210</v>
      </c>
      <c r="B209" s="14" t="s">
        <v>216</v>
      </c>
      <c r="C209" s="14">
        <v>0</v>
      </c>
      <c r="D209" s="14">
        <v>0</v>
      </c>
      <c r="E209" s="15">
        <v>3.3712600084281502E-3</v>
      </c>
      <c r="F209" s="21">
        <v>4</v>
      </c>
      <c r="G209" s="14"/>
      <c r="H209" s="14">
        <v>2.36</v>
      </c>
      <c r="I209" s="14">
        <v>33.33</v>
      </c>
      <c r="J209" s="15">
        <v>5.0568900126422255E-3</v>
      </c>
      <c r="K209" s="14">
        <v>7</v>
      </c>
      <c r="L209" s="14"/>
      <c r="M209" s="14">
        <v>7.08</v>
      </c>
      <c r="N209" s="14">
        <v>9.3800000000000008</v>
      </c>
      <c r="O209" s="15">
        <v>5.3940160134850403E-2</v>
      </c>
      <c r="P209" s="14">
        <v>5</v>
      </c>
      <c r="Q209" s="14"/>
      <c r="R209" s="14">
        <v>61.36</v>
      </c>
      <c r="S209" s="14">
        <v>28.89</v>
      </c>
      <c r="T209" s="15">
        <v>0.15170670037926676</v>
      </c>
      <c r="U209" s="14">
        <v>10</v>
      </c>
      <c r="V209" s="14"/>
      <c r="W209" s="25">
        <v>7.08</v>
      </c>
      <c r="X209" s="26">
        <v>20</v>
      </c>
      <c r="Y209" s="15">
        <v>2.5284450063211127E-2</v>
      </c>
      <c r="Z209" s="14">
        <v>6</v>
      </c>
      <c r="AA209" s="14"/>
      <c r="AB209" s="14">
        <v>18.88</v>
      </c>
      <c r="AC209" s="15">
        <v>16</v>
      </c>
      <c r="AD209" s="15">
        <v>8.4281500210703755E-2</v>
      </c>
      <c r="AE209" s="14">
        <v>7</v>
      </c>
    </row>
    <row r="210" spans="1:31" x14ac:dyDescent="0.25">
      <c r="A210" s="14" t="s">
        <v>210</v>
      </c>
      <c r="B210" s="14" t="s">
        <v>217</v>
      </c>
      <c r="C210" s="14">
        <v>0</v>
      </c>
      <c r="D210" s="14">
        <v>0</v>
      </c>
      <c r="E210" s="15">
        <v>6.963319553697638E-3</v>
      </c>
      <c r="F210" s="21">
        <v>4</v>
      </c>
      <c r="G210" s="14"/>
      <c r="H210" s="14">
        <v>9.75</v>
      </c>
      <c r="I210" s="14">
        <v>28.57</v>
      </c>
      <c r="J210" s="15">
        <v>2.4371618437941733E-2</v>
      </c>
      <c r="K210" s="14">
        <v>7</v>
      </c>
      <c r="L210" s="14"/>
      <c r="M210" s="14">
        <v>26</v>
      </c>
      <c r="N210" s="14">
        <v>42.11</v>
      </c>
      <c r="O210" s="15">
        <v>4.4101023840085039E-2</v>
      </c>
      <c r="P210" s="14">
        <v>9</v>
      </c>
      <c r="Q210" s="14"/>
      <c r="R210" s="14">
        <v>32.5</v>
      </c>
      <c r="S210" s="14">
        <v>54.05</v>
      </c>
      <c r="T210" s="15">
        <v>4.2940470581135447E-2</v>
      </c>
      <c r="U210" s="14">
        <v>9</v>
      </c>
      <c r="V210" s="14"/>
      <c r="W210" s="25">
        <v>4.87</v>
      </c>
      <c r="X210" s="26">
        <v>10.71</v>
      </c>
      <c r="Y210" s="15">
        <v>3.2495491250588981E-2</v>
      </c>
      <c r="Z210" s="14">
        <v>5</v>
      </c>
      <c r="AA210" s="14"/>
      <c r="AB210" s="14">
        <v>4.87</v>
      </c>
      <c r="AC210" s="15">
        <v>13.64</v>
      </c>
      <c r="AD210" s="15">
        <v>2.5532171696891343E-2</v>
      </c>
      <c r="AE210" s="14">
        <v>5</v>
      </c>
    </row>
    <row r="211" spans="1:31" x14ac:dyDescent="0.25">
      <c r="A211" s="14" t="s">
        <v>210</v>
      </c>
      <c r="B211" s="14" t="s">
        <v>218</v>
      </c>
      <c r="C211" s="14">
        <v>11.03</v>
      </c>
      <c r="D211" s="14">
        <v>35.29</v>
      </c>
      <c r="E211" s="15">
        <v>2.2328816782864077E-2</v>
      </c>
      <c r="F211" s="20">
        <v>7</v>
      </c>
      <c r="G211" s="14"/>
      <c r="H211" s="14">
        <v>5.52</v>
      </c>
      <c r="I211" s="14">
        <v>33.33</v>
      </c>
      <c r="J211" s="15">
        <v>1.1821138296810396E-2</v>
      </c>
      <c r="K211" s="14">
        <v>7</v>
      </c>
      <c r="L211" s="14"/>
      <c r="M211" s="14">
        <v>1.84</v>
      </c>
      <c r="N211" s="14">
        <v>16.670000000000002</v>
      </c>
      <c r="O211" s="15">
        <v>7.8807588645402622E-3</v>
      </c>
      <c r="P211" s="14">
        <v>6</v>
      </c>
      <c r="Q211" s="14"/>
      <c r="R211" s="14">
        <v>23.9</v>
      </c>
      <c r="S211" s="14">
        <v>38.24</v>
      </c>
      <c r="T211" s="15">
        <v>4.4657633565728154E-2</v>
      </c>
      <c r="U211" s="14">
        <v>8</v>
      </c>
      <c r="V211" s="14"/>
      <c r="W211" s="25">
        <v>11.03</v>
      </c>
      <c r="X211" s="26">
        <v>50</v>
      </c>
      <c r="Y211" s="15">
        <v>1.5761517729080524E-2</v>
      </c>
      <c r="Z211" s="14">
        <v>7</v>
      </c>
      <c r="AA211" s="14"/>
      <c r="AB211" s="14">
        <v>1.84</v>
      </c>
      <c r="AC211" s="15">
        <v>9.09</v>
      </c>
      <c r="AD211" s="15">
        <v>1.4448057918323817E-2</v>
      </c>
      <c r="AE211" s="14">
        <v>5</v>
      </c>
    </row>
    <row r="212" spans="1:31" x14ac:dyDescent="0.25">
      <c r="A212" s="14" t="s">
        <v>210</v>
      </c>
      <c r="B212" s="14" t="s">
        <v>166</v>
      </c>
      <c r="C212" s="14">
        <v>0</v>
      </c>
      <c r="D212" s="14">
        <v>0</v>
      </c>
      <c r="E212" s="15">
        <v>0</v>
      </c>
      <c r="F212" s="21">
        <v>4</v>
      </c>
      <c r="G212" s="14"/>
      <c r="H212" s="17">
        <v>0</v>
      </c>
      <c r="I212" s="14">
        <v>0</v>
      </c>
      <c r="J212" s="15">
        <v>0</v>
      </c>
      <c r="K212" s="17">
        <v>2</v>
      </c>
      <c r="L212" s="14"/>
      <c r="M212" s="14">
        <v>0</v>
      </c>
      <c r="N212" s="14">
        <v>0</v>
      </c>
      <c r="O212" s="15">
        <v>1.6740940639972679E-3</v>
      </c>
      <c r="P212" s="17">
        <v>4</v>
      </c>
      <c r="Q212" s="14"/>
      <c r="R212" s="14">
        <v>2.34</v>
      </c>
      <c r="S212" s="14">
        <v>25</v>
      </c>
      <c r="T212" s="15">
        <v>6.6963762559890715E-3</v>
      </c>
      <c r="U212" s="17">
        <v>6</v>
      </c>
      <c r="V212" s="14"/>
      <c r="W212" s="25">
        <v>4.6900000000000004</v>
      </c>
      <c r="X212" s="26">
        <v>28.57</v>
      </c>
      <c r="Y212" s="15">
        <v>1.1718658447980874E-2</v>
      </c>
      <c r="Z212" s="17">
        <v>7</v>
      </c>
      <c r="AA212" s="14"/>
      <c r="AB212" s="14">
        <v>4.6900000000000004</v>
      </c>
      <c r="AC212" s="15">
        <v>14.29</v>
      </c>
      <c r="AD212" s="15">
        <v>2.3437316895961749E-2</v>
      </c>
      <c r="AE212" s="17">
        <v>5</v>
      </c>
    </row>
    <row r="213" spans="1:31" x14ac:dyDescent="0.25">
      <c r="A213" s="14" t="s">
        <v>210</v>
      </c>
      <c r="B213" s="14" t="s">
        <v>219</v>
      </c>
      <c r="C213" s="14">
        <v>0</v>
      </c>
      <c r="D213" s="14">
        <v>0</v>
      </c>
      <c r="E213" s="15">
        <v>6.127394662426509E-3</v>
      </c>
      <c r="F213" s="21">
        <v>4</v>
      </c>
      <c r="G213" s="14"/>
      <c r="H213" s="14">
        <v>0</v>
      </c>
      <c r="I213" s="14">
        <v>0</v>
      </c>
      <c r="J213" s="15">
        <v>1.3786637990459646E-2</v>
      </c>
      <c r="K213" s="14">
        <v>4</v>
      </c>
      <c r="L213" s="14"/>
      <c r="M213" s="14">
        <v>8.58</v>
      </c>
      <c r="N213" s="14">
        <v>22.22</v>
      </c>
      <c r="O213" s="15">
        <v>2.7573275980919291E-2</v>
      </c>
      <c r="P213" s="14">
        <v>6</v>
      </c>
      <c r="Q213" s="14"/>
      <c r="R213" s="14">
        <v>12.87</v>
      </c>
      <c r="S213" s="14">
        <v>19.350000000000001</v>
      </c>
      <c r="T213" s="15">
        <v>4.7487308633805451E-2</v>
      </c>
      <c r="U213" s="14">
        <v>6</v>
      </c>
      <c r="V213" s="14"/>
      <c r="W213" s="25">
        <v>6.43</v>
      </c>
      <c r="X213" s="26">
        <v>15</v>
      </c>
      <c r="Y213" s="15">
        <v>3.0636973312132547E-2</v>
      </c>
      <c r="Z213" s="14">
        <v>5</v>
      </c>
      <c r="AA213" s="14"/>
      <c r="AB213" s="14">
        <v>8.58</v>
      </c>
      <c r="AC213" s="15">
        <v>21.05</v>
      </c>
      <c r="AD213" s="15">
        <v>2.9105124646525923E-2</v>
      </c>
      <c r="AE213" s="14">
        <v>6</v>
      </c>
    </row>
    <row r="214" spans="1:31" x14ac:dyDescent="0.25">
      <c r="A214" s="14" t="s">
        <v>210</v>
      </c>
      <c r="B214" s="14" t="s">
        <v>71</v>
      </c>
      <c r="C214" s="14">
        <v>1.67</v>
      </c>
      <c r="D214" s="14">
        <v>14.29</v>
      </c>
      <c r="E214" s="15">
        <v>8.3628821837157963E-3</v>
      </c>
      <c r="F214" s="20">
        <v>5</v>
      </c>
      <c r="G214" s="14"/>
      <c r="H214" s="14">
        <v>10.039999999999999</v>
      </c>
      <c r="I214" s="14">
        <v>31.58</v>
      </c>
      <c r="J214" s="15">
        <v>2.2699251641514304E-2</v>
      </c>
      <c r="K214" s="14">
        <v>7</v>
      </c>
      <c r="L214" s="14"/>
      <c r="M214" s="14">
        <v>5.0199999999999996</v>
      </c>
      <c r="N214" s="14">
        <v>10.71</v>
      </c>
      <c r="O214" s="15">
        <v>3.3451528734863185E-2</v>
      </c>
      <c r="P214" s="14">
        <v>5</v>
      </c>
      <c r="Q214" s="14"/>
      <c r="R214" s="14">
        <v>21.74</v>
      </c>
      <c r="S214" s="14">
        <v>27.66</v>
      </c>
      <c r="T214" s="15">
        <v>5.6150780376377489E-2</v>
      </c>
      <c r="U214" s="14">
        <v>8</v>
      </c>
      <c r="V214" s="14"/>
      <c r="W214" s="25">
        <v>8.36</v>
      </c>
      <c r="X214" s="26">
        <v>17.86</v>
      </c>
      <c r="Y214" s="15">
        <v>3.3451528734863185E-2</v>
      </c>
      <c r="Z214" s="14">
        <v>6</v>
      </c>
      <c r="AA214" s="14"/>
      <c r="AB214" s="14">
        <v>6.69</v>
      </c>
      <c r="AC214" s="15">
        <v>17.39</v>
      </c>
      <c r="AD214" s="15">
        <v>2.7478041460780471E-2</v>
      </c>
      <c r="AE214" s="14">
        <v>6</v>
      </c>
    </row>
    <row r="215" spans="1:31" x14ac:dyDescent="0.25">
      <c r="A215" s="14" t="s">
        <v>210</v>
      </c>
      <c r="B215" s="14" t="s">
        <v>220</v>
      </c>
      <c r="C215" s="14">
        <v>0</v>
      </c>
      <c r="D215" s="14">
        <v>0</v>
      </c>
      <c r="E215" s="15">
        <v>1.0183423830026435E-2</v>
      </c>
      <c r="F215" s="21">
        <v>4</v>
      </c>
      <c r="G215" s="14"/>
      <c r="H215" s="14">
        <v>8.5500000000000007</v>
      </c>
      <c r="I215" s="14">
        <v>23.08</v>
      </c>
      <c r="J215" s="15">
        <v>2.6476901958068733E-2</v>
      </c>
      <c r="K215" s="14">
        <v>6</v>
      </c>
      <c r="L215" s="14"/>
      <c r="M215" s="14">
        <v>17.11</v>
      </c>
      <c r="N215" s="14">
        <v>66.67</v>
      </c>
      <c r="O215" s="15">
        <v>1.8330162894047583E-2</v>
      </c>
      <c r="P215" s="14">
        <v>8</v>
      </c>
      <c r="Q215" s="14"/>
      <c r="R215" s="14">
        <v>14.26</v>
      </c>
      <c r="S215" s="14">
        <v>15.15</v>
      </c>
      <c r="T215" s="15">
        <v>6.721059727817448E-2</v>
      </c>
      <c r="U215" s="14">
        <v>6</v>
      </c>
      <c r="V215" s="14"/>
      <c r="W215" s="25">
        <v>5.7</v>
      </c>
      <c r="X215" s="26">
        <v>12.5</v>
      </c>
      <c r="Y215" s="15">
        <v>3.2586956256084591E-2</v>
      </c>
      <c r="Z215" s="14">
        <v>5</v>
      </c>
      <c r="AA215" s="14"/>
      <c r="AB215" s="14">
        <v>11.41</v>
      </c>
      <c r="AC215" s="15">
        <v>26.67</v>
      </c>
      <c r="AD215" s="15">
        <v>3.0550271490079311E-2</v>
      </c>
      <c r="AE215" s="14">
        <v>7</v>
      </c>
    </row>
    <row r="216" spans="1:31" x14ac:dyDescent="0.25">
      <c r="A216" s="14" t="s">
        <v>210</v>
      </c>
      <c r="B216" s="14" t="s">
        <v>221</v>
      </c>
      <c r="C216" s="14">
        <v>0</v>
      </c>
      <c r="D216" s="14">
        <v>0</v>
      </c>
      <c r="E216" s="15">
        <v>7.8398168618781065E-3</v>
      </c>
      <c r="F216" s="21">
        <v>4</v>
      </c>
      <c r="G216" s="14"/>
      <c r="H216" s="14">
        <v>0</v>
      </c>
      <c r="I216" s="14">
        <v>0</v>
      </c>
      <c r="J216" s="15">
        <v>1.5679633723756213E-2</v>
      </c>
      <c r="K216" s="14">
        <v>4</v>
      </c>
      <c r="L216" s="14"/>
      <c r="M216" s="14">
        <v>5.49</v>
      </c>
      <c r="N216" s="14">
        <v>20</v>
      </c>
      <c r="O216" s="15">
        <v>1.9599542154695265E-2</v>
      </c>
      <c r="P216" s="14">
        <v>6</v>
      </c>
      <c r="Q216" s="14"/>
      <c r="R216" s="14">
        <v>27.44</v>
      </c>
      <c r="S216" s="14">
        <v>16.13</v>
      </c>
      <c r="T216" s="15">
        <v>0.12151716135911066</v>
      </c>
      <c r="U216" s="14">
        <v>8</v>
      </c>
      <c r="V216" s="14"/>
      <c r="W216" s="25">
        <v>0</v>
      </c>
      <c r="X216" s="26">
        <v>0</v>
      </c>
      <c r="Y216" s="15">
        <v>7.8398168618781058E-2</v>
      </c>
      <c r="Z216" s="14">
        <v>4</v>
      </c>
      <c r="AA216" s="14"/>
      <c r="AB216" s="14">
        <v>0</v>
      </c>
      <c r="AC216" s="15">
        <v>0</v>
      </c>
      <c r="AD216" s="15">
        <v>1.175972529281716E-2</v>
      </c>
      <c r="AE216" s="14">
        <v>4</v>
      </c>
    </row>
    <row r="217" spans="1:31" x14ac:dyDescent="0.25">
      <c r="A217" s="14" t="s">
        <v>210</v>
      </c>
      <c r="B217" s="14" t="s">
        <v>222</v>
      </c>
      <c r="C217" s="14">
        <v>0</v>
      </c>
      <c r="D217" s="14">
        <v>0</v>
      </c>
      <c r="E217" s="15">
        <v>1.1188978110629156E-2</v>
      </c>
      <c r="F217" s="21">
        <v>4</v>
      </c>
      <c r="G217" s="14"/>
      <c r="H217" s="14">
        <v>0</v>
      </c>
      <c r="I217" s="14">
        <v>0</v>
      </c>
      <c r="J217" s="15">
        <v>1.1188978110629156E-2</v>
      </c>
      <c r="K217" s="14">
        <v>4</v>
      </c>
      <c r="L217" s="14"/>
      <c r="M217" s="14">
        <v>10.44</v>
      </c>
      <c r="N217" s="14">
        <v>16.670000000000002</v>
      </c>
      <c r="O217" s="15">
        <v>4.4755912442516622E-2</v>
      </c>
      <c r="P217" s="14">
        <v>6</v>
      </c>
      <c r="Q217" s="14"/>
      <c r="R217" s="14">
        <v>10.44</v>
      </c>
      <c r="S217" s="14">
        <v>33.33</v>
      </c>
      <c r="T217" s="15">
        <v>2.2377956221258311E-2</v>
      </c>
      <c r="U217" s="14">
        <v>7</v>
      </c>
      <c r="V217" s="14"/>
      <c r="W217" s="25">
        <v>23.5</v>
      </c>
      <c r="X217" s="26">
        <v>34.619999999999997</v>
      </c>
      <c r="Y217" s="15">
        <v>4.848557181272635E-2</v>
      </c>
      <c r="Z217" s="14">
        <v>8</v>
      </c>
      <c r="AA217" s="14"/>
      <c r="AB217" s="14">
        <v>20.89</v>
      </c>
      <c r="AC217" s="15">
        <v>24.24</v>
      </c>
      <c r="AD217" s="15">
        <v>6.1539379608460357E-2</v>
      </c>
      <c r="AE217" s="14">
        <v>7</v>
      </c>
    </row>
    <row r="218" spans="1:31" x14ac:dyDescent="0.25">
      <c r="A218" s="14" t="s">
        <v>210</v>
      </c>
      <c r="B218" s="14" t="s">
        <v>223</v>
      </c>
      <c r="C218" s="14">
        <v>0</v>
      </c>
      <c r="D218" s="14">
        <v>0</v>
      </c>
      <c r="E218" s="15">
        <v>5.6768187107944703E-3</v>
      </c>
      <c r="F218" s="21">
        <v>4</v>
      </c>
      <c r="G218" s="14"/>
      <c r="H218" s="14">
        <v>0</v>
      </c>
      <c r="I218" s="14">
        <v>0</v>
      </c>
      <c r="J218" s="15">
        <v>1.7030456132383413E-2</v>
      </c>
      <c r="K218" s="14">
        <v>4</v>
      </c>
      <c r="L218" s="14"/>
      <c r="M218" s="14">
        <v>27.82</v>
      </c>
      <c r="N218" s="14">
        <v>20</v>
      </c>
      <c r="O218" s="15">
        <v>9.9344327438903243E-2</v>
      </c>
      <c r="P218" s="14">
        <v>8</v>
      </c>
      <c r="Q218" s="14"/>
      <c r="R218" s="14">
        <v>19.87</v>
      </c>
      <c r="S218" s="14">
        <v>19.23</v>
      </c>
      <c r="T218" s="15">
        <v>7.3798643240328116E-2</v>
      </c>
      <c r="U218" s="14">
        <v>7</v>
      </c>
      <c r="V218" s="14"/>
      <c r="W218" s="25">
        <v>7.95</v>
      </c>
      <c r="X218" s="26">
        <v>11.11</v>
      </c>
      <c r="Y218" s="15">
        <v>5.1091368397150241E-2</v>
      </c>
      <c r="Z218" s="14">
        <v>5</v>
      </c>
      <c r="AA218" s="14"/>
      <c r="AB218" s="14">
        <v>51.66</v>
      </c>
      <c r="AC218" s="15">
        <v>59.09</v>
      </c>
      <c r="AD218" s="15">
        <v>6.2445005818739185E-2</v>
      </c>
      <c r="AE218" s="14">
        <v>9</v>
      </c>
    </row>
    <row r="219" spans="1:31" x14ac:dyDescent="0.25">
      <c r="A219" s="14" t="s">
        <v>210</v>
      </c>
      <c r="B219" s="14" t="s">
        <v>224</v>
      </c>
      <c r="C219" s="14">
        <v>0</v>
      </c>
      <c r="D219" s="14">
        <v>0</v>
      </c>
      <c r="E219" s="15">
        <v>1.4237023664780736E-3</v>
      </c>
      <c r="F219" s="21">
        <v>4</v>
      </c>
      <c r="G219" s="14"/>
      <c r="H219" s="14">
        <v>1.99</v>
      </c>
      <c r="I219" s="14">
        <v>4.3499999999999996</v>
      </c>
      <c r="J219" s="15">
        <v>3.2745154428995692E-2</v>
      </c>
      <c r="K219" s="14">
        <v>4</v>
      </c>
      <c r="L219" s="14"/>
      <c r="M219" s="14">
        <v>35.880000000000003</v>
      </c>
      <c r="N219" s="14">
        <v>31.03</v>
      </c>
      <c r="O219" s="15">
        <v>8.2574737255728267E-2</v>
      </c>
      <c r="P219" s="14">
        <v>9</v>
      </c>
      <c r="Q219" s="14"/>
      <c r="R219" s="14">
        <v>39.86</v>
      </c>
      <c r="S219" s="14">
        <v>32.79</v>
      </c>
      <c r="T219" s="15">
        <v>8.6845844355162488E-2</v>
      </c>
      <c r="U219" s="14">
        <v>9</v>
      </c>
      <c r="V219" s="14"/>
      <c r="W219" s="25">
        <v>5.98</v>
      </c>
      <c r="X219" s="26">
        <v>11.11</v>
      </c>
      <c r="Y219" s="15">
        <v>3.8439963894907982E-2</v>
      </c>
      <c r="Z219" s="14">
        <v>5</v>
      </c>
      <c r="AA219" s="14"/>
      <c r="AB219" s="14">
        <v>13.95</v>
      </c>
      <c r="AC219" s="15">
        <v>16.670000000000002</v>
      </c>
      <c r="AD219" s="15">
        <v>5.9795499392079086E-2</v>
      </c>
      <c r="AE219" s="14">
        <v>6</v>
      </c>
    </row>
    <row r="220" spans="1:31" x14ac:dyDescent="0.25">
      <c r="A220" s="14" t="s">
        <v>210</v>
      </c>
      <c r="B220" s="14" t="s">
        <v>225</v>
      </c>
      <c r="C220" s="14">
        <v>0</v>
      </c>
      <c r="D220" s="14">
        <v>0</v>
      </c>
      <c r="E220" s="15">
        <v>1.2470724973125589E-3</v>
      </c>
      <c r="F220" s="21">
        <v>4</v>
      </c>
      <c r="G220" s="14"/>
      <c r="H220" s="14">
        <v>1.75</v>
      </c>
      <c r="I220" s="14">
        <v>50</v>
      </c>
      <c r="J220" s="15">
        <v>2.4941449946251177E-3</v>
      </c>
      <c r="K220" s="14">
        <v>7</v>
      </c>
      <c r="L220" s="14"/>
      <c r="M220" s="14">
        <v>0</v>
      </c>
      <c r="N220" s="14">
        <v>0</v>
      </c>
      <c r="O220" s="15">
        <v>4.9882899892502355E-3</v>
      </c>
      <c r="P220" s="14">
        <v>4</v>
      </c>
      <c r="Q220" s="14"/>
      <c r="R220" s="14">
        <v>1.75</v>
      </c>
      <c r="S220" s="14">
        <v>16.670000000000002</v>
      </c>
      <c r="T220" s="15">
        <v>7.4824349838753515E-3</v>
      </c>
      <c r="U220" s="14">
        <v>6</v>
      </c>
      <c r="V220" s="14"/>
      <c r="W220" s="25">
        <v>0</v>
      </c>
      <c r="X220" s="26">
        <v>0</v>
      </c>
      <c r="Y220" s="15">
        <v>2.4941449946251177E-3</v>
      </c>
      <c r="Z220" s="14">
        <v>4</v>
      </c>
      <c r="AA220" s="14"/>
      <c r="AB220" s="14">
        <v>0</v>
      </c>
      <c r="AC220" s="15">
        <v>0</v>
      </c>
      <c r="AD220" s="15">
        <v>6.2353624865627939E-3</v>
      </c>
      <c r="AE220" s="14">
        <v>4</v>
      </c>
    </row>
    <row r="221" spans="1:31" x14ac:dyDescent="0.25">
      <c r="A221" s="14" t="s">
        <v>210</v>
      </c>
      <c r="B221" s="14" t="s">
        <v>226</v>
      </c>
      <c r="C221" s="14">
        <v>0</v>
      </c>
      <c r="D221" s="14">
        <v>0</v>
      </c>
      <c r="E221" s="15">
        <v>3.2748875076141133E-3</v>
      </c>
      <c r="F221" s="21">
        <v>4</v>
      </c>
      <c r="G221" s="14"/>
      <c r="H221" s="14">
        <v>2.29</v>
      </c>
      <c r="I221" s="14">
        <v>25</v>
      </c>
      <c r="J221" s="15">
        <v>6.5497750152282265E-3</v>
      </c>
      <c r="K221" s="14">
        <v>6</v>
      </c>
      <c r="L221" s="14"/>
      <c r="M221" s="14">
        <v>27.51</v>
      </c>
      <c r="N221" s="14">
        <v>57.14</v>
      </c>
      <c r="O221" s="15">
        <v>3.4386318829948186E-2</v>
      </c>
      <c r="P221" s="14">
        <v>9</v>
      </c>
      <c r="Q221" s="14"/>
      <c r="R221" s="14">
        <v>16.05</v>
      </c>
      <c r="S221" s="14">
        <v>35</v>
      </c>
      <c r="T221" s="15">
        <v>3.2748875076141132E-2</v>
      </c>
      <c r="U221" s="14">
        <v>8</v>
      </c>
      <c r="V221" s="14"/>
      <c r="W221" s="25">
        <v>16.05</v>
      </c>
      <c r="X221" s="26">
        <v>50</v>
      </c>
      <c r="Y221" s="15">
        <v>2.2924212553298795E-2</v>
      </c>
      <c r="Z221" s="14">
        <v>8</v>
      </c>
      <c r="AA221" s="14"/>
      <c r="AB221" s="14">
        <v>18.34</v>
      </c>
      <c r="AC221" s="15">
        <v>44.44</v>
      </c>
      <c r="AD221" s="15">
        <v>2.9473987568527024E-2</v>
      </c>
      <c r="AE221" s="14">
        <v>8</v>
      </c>
    </row>
    <row r="222" spans="1:31" x14ac:dyDescent="0.25">
      <c r="A222" s="14" t="s">
        <v>210</v>
      </c>
      <c r="B222" s="14" t="s">
        <v>227</v>
      </c>
      <c r="C222" s="14">
        <v>0</v>
      </c>
      <c r="D222" s="14">
        <v>0</v>
      </c>
      <c r="E222" s="15">
        <v>1.5666069035144215E-2</v>
      </c>
      <c r="F222" s="21">
        <v>4</v>
      </c>
      <c r="G222" s="14"/>
      <c r="H222" s="14">
        <v>4.87</v>
      </c>
      <c r="I222" s="14">
        <v>22.22</v>
      </c>
      <c r="J222" s="15">
        <v>1.5666069035144215E-2</v>
      </c>
      <c r="K222" s="14">
        <v>6</v>
      </c>
      <c r="L222" s="14"/>
      <c r="M222" s="14">
        <v>21.93</v>
      </c>
      <c r="N222" s="14">
        <v>60</v>
      </c>
      <c r="O222" s="15">
        <v>2.6110115058573694E-2</v>
      </c>
      <c r="P222" s="14">
        <v>8</v>
      </c>
      <c r="Q222" s="14"/>
      <c r="R222" s="14">
        <v>26.81</v>
      </c>
      <c r="S222" s="14">
        <v>39.29</v>
      </c>
      <c r="T222" s="15">
        <v>4.8738881442670891E-2</v>
      </c>
      <c r="U222" s="14">
        <v>9</v>
      </c>
      <c r="V222" s="14"/>
      <c r="W222" s="25">
        <v>0</v>
      </c>
      <c r="X222" s="26">
        <v>0</v>
      </c>
      <c r="Y222" s="15">
        <v>1.9147417709620706E-2</v>
      </c>
      <c r="Z222" s="14">
        <v>4</v>
      </c>
      <c r="AA222" s="14"/>
      <c r="AB222" s="14">
        <v>12.18</v>
      </c>
      <c r="AC222" s="15">
        <v>11.9</v>
      </c>
      <c r="AD222" s="15">
        <v>7.310832216400634E-2</v>
      </c>
      <c r="AE222" s="14">
        <v>5</v>
      </c>
    </row>
    <row r="223" spans="1:31" x14ac:dyDescent="0.25">
      <c r="A223" s="14" t="s">
        <v>210</v>
      </c>
      <c r="B223" s="14" t="s">
        <v>228</v>
      </c>
      <c r="C223" s="14">
        <v>0</v>
      </c>
      <c r="D223" s="14">
        <v>0</v>
      </c>
      <c r="E223" s="15">
        <v>1.8417336853091042E-2</v>
      </c>
      <c r="F223" s="21">
        <v>4</v>
      </c>
      <c r="G223" s="14"/>
      <c r="H223" s="14">
        <v>8.59</v>
      </c>
      <c r="I223" s="14">
        <v>33.33</v>
      </c>
      <c r="J223" s="15">
        <v>1.8417336853091042E-2</v>
      </c>
      <c r="K223" s="14">
        <v>7</v>
      </c>
      <c r="L223" s="14"/>
      <c r="M223" s="14">
        <v>8.59</v>
      </c>
      <c r="N223" s="14">
        <v>33.33</v>
      </c>
      <c r="O223" s="15">
        <v>1.8417336853091042E-2</v>
      </c>
      <c r="P223" s="14">
        <v>7</v>
      </c>
      <c r="Q223" s="14"/>
      <c r="R223" s="14">
        <v>85.95</v>
      </c>
      <c r="S223" s="14">
        <v>100</v>
      </c>
      <c r="T223" s="15">
        <v>6.1391122843636813E-2</v>
      </c>
      <c r="U223" s="14">
        <v>10</v>
      </c>
      <c r="V223" s="14"/>
      <c r="W223" s="25">
        <v>8.59</v>
      </c>
      <c r="X223" s="26">
        <v>33.33</v>
      </c>
      <c r="Y223" s="15">
        <v>1.8417336853091042E-2</v>
      </c>
      <c r="Z223" s="14">
        <v>7</v>
      </c>
      <c r="AA223" s="14"/>
      <c r="AB223" s="14">
        <v>8.59</v>
      </c>
      <c r="AC223" s="15">
        <v>2.86</v>
      </c>
      <c r="AD223" s="15">
        <v>0.21486892995272883</v>
      </c>
      <c r="AE223" s="14">
        <v>4</v>
      </c>
    </row>
    <row r="224" spans="1:31" x14ac:dyDescent="0.25">
      <c r="A224" s="14" t="s">
        <v>210</v>
      </c>
      <c r="B224" s="14" t="s">
        <v>229</v>
      </c>
      <c r="C224" s="14">
        <v>0</v>
      </c>
      <c r="D224" s="14">
        <v>0</v>
      </c>
      <c r="E224" s="15">
        <v>2.4529042386185244E-2</v>
      </c>
      <c r="F224" s="21">
        <v>4</v>
      </c>
      <c r="G224" s="14"/>
      <c r="H224" s="17">
        <v>0</v>
      </c>
      <c r="I224" s="14">
        <v>0</v>
      </c>
      <c r="J224" s="15">
        <v>0</v>
      </c>
      <c r="K224" s="17">
        <v>2</v>
      </c>
      <c r="L224" s="14"/>
      <c r="M224" s="14">
        <v>19.62</v>
      </c>
      <c r="N224" s="14">
        <v>50</v>
      </c>
      <c r="O224" s="15">
        <v>2.8033191298497424E-2</v>
      </c>
      <c r="P224" s="17">
        <v>8</v>
      </c>
      <c r="Q224" s="14"/>
      <c r="R224" s="14">
        <v>4.91</v>
      </c>
      <c r="S224" s="14">
        <v>10</v>
      </c>
      <c r="T224" s="15">
        <v>3.5041489123121772E-2</v>
      </c>
      <c r="U224" s="17">
        <v>5</v>
      </c>
      <c r="V224" s="14"/>
      <c r="W224" s="25">
        <v>4.91</v>
      </c>
      <c r="X224" s="26">
        <v>11.11</v>
      </c>
      <c r="Y224" s="15">
        <v>3.1537340210809596E-2</v>
      </c>
      <c r="Z224" s="17">
        <v>5</v>
      </c>
      <c r="AA224" s="14"/>
      <c r="AB224" s="14">
        <v>19.62</v>
      </c>
      <c r="AC224" s="15">
        <v>30.77</v>
      </c>
      <c r="AD224" s="15">
        <v>4.5553935860058306E-2</v>
      </c>
      <c r="AE224" s="17">
        <v>8</v>
      </c>
    </row>
    <row r="225" spans="1:31" x14ac:dyDescent="0.25">
      <c r="A225" s="14" t="s">
        <v>210</v>
      </c>
      <c r="B225" s="14" t="s">
        <v>230</v>
      </c>
      <c r="C225" s="14">
        <v>0</v>
      </c>
      <c r="D225" s="14">
        <v>0</v>
      </c>
      <c r="E225" s="15">
        <v>0</v>
      </c>
      <c r="F225" s="21">
        <v>4</v>
      </c>
      <c r="G225" s="14"/>
      <c r="H225" s="14">
        <v>0</v>
      </c>
      <c r="I225" s="14">
        <v>0</v>
      </c>
      <c r="J225" s="15">
        <v>2.3647929623761437E-3</v>
      </c>
      <c r="K225" s="14">
        <v>4</v>
      </c>
      <c r="L225" s="14"/>
      <c r="M225" s="14">
        <v>0</v>
      </c>
      <c r="N225" s="14">
        <v>0</v>
      </c>
      <c r="O225" s="15">
        <v>1.182396481188072E-2</v>
      </c>
      <c r="P225" s="14">
        <v>4</v>
      </c>
      <c r="Q225" s="14"/>
      <c r="R225" s="14">
        <v>16.55</v>
      </c>
      <c r="S225" s="14">
        <v>12.5</v>
      </c>
      <c r="T225" s="15">
        <v>9.459171849504576E-2</v>
      </c>
      <c r="U225" s="14">
        <v>6</v>
      </c>
      <c r="V225" s="14"/>
      <c r="W225" s="25">
        <v>16.55</v>
      </c>
      <c r="X225" s="26">
        <v>38.46</v>
      </c>
      <c r="Y225" s="15">
        <v>3.0742308510889868E-2</v>
      </c>
      <c r="Z225" s="14">
        <v>8</v>
      </c>
      <c r="AA225" s="14"/>
      <c r="AB225" s="14">
        <v>16.55</v>
      </c>
      <c r="AC225" s="15">
        <v>3.57</v>
      </c>
      <c r="AD225" s="15">
        <v>0.33107101473266015</v>
      </c>
      <c r="AE225" s="14">
        <v>5</v>
      </c>
    </row>
    <row r="226" spans="1:31" x14ac:dyDescent="0.25">
      <c r="A226" s="14" t="s">
        <v>210</v>
      </c>
      <c r="B226" s="14" t="s">
        <v>231</v>
      </c>
      <c r="C226" s="14">
        <v>5.47</v>
      </c>
      <c r="D226" s="14">
        <v>50</v>
      </c>
      <c r="E226" s="15">
        <v>7.8102423518201765E-3</v>
      </c>
      <c r="F226" s="20">
        <v>7</v>
      </c>
      <c r="G226" s="14"/>
      <c r="H226" s="14">
        <v>0</v>
      </c>
      <c r="I226" s="14">
        <v>0</v>
      </c>
      <c r="J226" s="15">
        <v>7.8102423518201765E-3</v>
      </c>
      <c r="K226" s="14">
        <v>4</v>
      </c>
      <c r="L226" s="14"/>
      <c r="M226" s="14">
        <v>76.540000000000006</v>
      </c>
      <c r="N226" s="14">
        <v>51.85</v>
      </c>
      <c r="O226" s="15">
        <v>0.10543827174957239</v>
      </c>
      <c r="P226" s="14">
        <v>10</v>
      </c>
      <c r="Q226" s="14"/>
      <c r="R226" s="14">
        <v>27.34</v>
      </c>
      <c r="S226" s="14">
        <v>29.41</v>
      </c>
      <c r="T226" s="15">
        <v>6.6387059990471509E-2</v>
      </c>
      <c r="U226" s="14">
        <v>9</v>
      </c>
      <c r="V226" s="14"/>
      <c r="W226" s="25">
        <v>10.93</v>
      </c>
      <c r="X226" s="26">
        <v>20</v>
      </c>
      <c r="Y226" s="15">
        <v>3.9051211759100882E-2</v>
      </c>
      <c r="Z226" s="14">
        <v>6</v>
      </c>
      <c r="AA226" s="14"/>
      <c r="AB226" s="14">
        <v>32.799999999999997</v>
      </c>
      <c r="AC226" s="15">
        <v>33.33</v>
      </c>
      <c r="AD226" s="15">
        <v>7.0292181166381584E-2</v>
      </c>
      <c r="AE226" s="14">
        <v>9</v>
      </c>
    </row>
    <row r="227" spans="1:31" x14ac:dyDescent="0.25">
      <c r="A227" s="14" t="s">
        <v>210</v>
      </c>
      <c r="B227" s="14" t="s">
        <v>232</v>
      </c>
      <c r="C227" s="14">
        <v>3.95</v>
      </c>
      <c r="D227" s="14">
        <v>33.33</v>
      </c>
      <c r="E227" s="15">
        <v>8.4590918319009285E-3</v>
      </c>
      <c r="F227" s="20">
        <v>7</v>
      </c>
      <c r="G227" s="14"/>
      <c r="H227" s="14">
        <v>0</v>
      </c>
      <c r="I227" s="14">
        <v>0</v>
      </c>
      <c r="J227" s="15">
        <v>2.8196972773003094E-3</v>
      </c>
      <c r="K227" s="14">
        <v>4</v>
      </c>
      <c r="L227" s="14"/>
      <c r="M227" s="14">
        <v>3.95</v>
      </c>
      <c r="N227" s="14">
        <v>25</v>
      </c>
      <c r="O227" s="15">
        <v>1.1278789109201237E-2</v>
      </c>
      <c r="P227" s="14">
        <v>6</v>
      </c>
      <c r="Q227" s="14"/>
      <c r="R227" s="14">
        <v>31.58</v>
      </c>
      <c r="S227" s="14">
        <v>26.67</v>
      </c>
      <c r="T227" s="15">
        <v>8.4590918319009278E-2</v>
      </c>
      <c r="U227" s="14">
        <v>9</v>
      </c>
      <c r="V227" s="14"/>
      <c r="W227" s="25">
        <v>11.84</v>
      </c>
      <c r="X227" s="26">
        <v>42.86</v>
      </c>
      <c r="Y227" s="15">
        <v>1.9737880941102164E-2</v>
      </c>
      <c r="Z227" s="14">
        <v>7</v>
      </c>
      <c r="AA227" s="14"/>
      <c r="AB227" s="14">
        <v>3.95</v>
      </c>
      <c r="AC227" s="15">
        <v>12.5</v>
      </c>
      <c r="AD227" s="15">
        <v>2.2557578218402475E-2</v>
      </c>
      <c r="AE227" s="14">
        <v>5</v>
      </c>
    </row>
    <row r="228" spans="1:31" x14ac:dyDescent="0.25">
      <c r="A228" s="14" t="s">
        <v>210</v>
      </c>
      <c r="B228" s="14" t="s">
        <v>233</v>
      </c>
      <c r="C228" s="14">
        <v>0</v>
      </c>
      <c r="D228" s="14">
        <v>0</v>
      </c>
      <c r="E228" s="15">
        <v>9.3320361803042717E-3</v>
      </c>
      <c r="F228" s="21">
        <v>4</v>
      </c>
      <c r="G228" s="14"/>
      <c r="H228" s="14">
        <v>0</v>
      </c>
      <c r="I228" s="14">
        <v>0</v>
      </c>
      <c r="J228" s="15">
        <v>6.9990271352282033E-3</v>
      </c>
      <c r="K228" s="14">
        <v>4</v>
      </c>
      <c r="L228" s="14"/>
      <c r="M228" s="14">
        <v>1.63</v>
      </c>
      <c r="N228" s="14">
        <v>12.5</v>
      </c>
      <c r="O228" s="15">
        <v>9.3320361803042717E-3</v>
      </c>
      <c r="P228" s="14">
        <v>5</v>
      </c>
      <c r="Q228" s="14"/>
      <c r="R228" s="14">
        <v>8.17</v>
      </c>
      <c r="S228" s="14">
        <v>13.33</v>
      </c>
      <c r="T228" s="15">
        <v>4.3743919595176269E-2</v>
      </c>
      <c r="U228" s="14">
        <v>5</v>
      </c>
      <c r="V228" s="14"/>
      <c r="W228" s="25">
        <v>3.27</v>
      </c>
      <c r="X228" s="26">
        <v>20</v>
      </c>
      <c r="Y228" s="15">
        <v>1.166504522538034E-2</v>
      </c>
      <c r="Z228" s="14">
        <v>6</v>
      </c>
      <c r="AA228" s="14"/>
      <c r="AB228" s="14">
        <v>4.08</v>
      </c>
      <c r="AC228" s="15">
        <v>20</v>
      </c>
      <c r="AD228" s="15">
        <v>1.4581306531725423E-2</v>
      </c>
      <c r="AE228" s="14">
        <v>6</v>
      </c>
    </row>
    <row r="229" spans="1:31" x14ac:dyDescent="0.25">
      <c r="A229" s="14" t="s">
        <v>210</v>
      </c>
      <c r="B229" s="14" t="s">
        <v>234</v>
      </c>
      <c r="C229" s="14">
        <v>0</v>
      </c>
      <c r="D229" s="14">
        <v>0</v>
      </c>
      <c r="E229" s="15">
        <v>1.6016203469848882E-2</v>
      </c>
      <c r="F229" s="21">
        <v>4</v>
      </c>
      <c r="G229" s="14"/>
      <c r="H229" s="14">
        <v>3.45</v>
      </c>
      <c r="I229" s="14">
        <v>25</v>
      </c>
      <c r="J229" s="15">
        <v>9.8561252122146958E-3</v>
      </c>
      <c r="K229" s="14">
        <v>6</v>
      </c>
      <c r="L229" s="14"/>
      <c r="M229" s="14">
        <v>8.6199999999999992</v>
      </c>
      <c r="N229" s="14">
        <v>20.83</v>
      </c>
      <c r="O229" s="15">
        <v>2.9568375636644086E-2</v>
      </c>
      <c r="P229" s="14">
        <v>6</v>
      </c>
      <c r="Q229" s="14"/>
      <c r="R229" s="14">
        <v>12.07</v>
      </c>
      <c r="S229" s="14">
        <v>12.96</v>
      </c>
      <c r="T229" s="15">
        <v>6.6528845182449198E-2</v>
      </c>
      <c r="U229" s="14">
        <v>5</v>
      </c>
      <c r="V229" s="14"/>
      <c r="W229" s="25">
        <v>5.17</v>
      </c>
      <c r="X229" s="26">
        <v>10</v>
      </c>
      <c r="Y229" s="15">
        <v>3.6960469545805105E-2</v>
      </c>
      <c r="Z229" s="14">
        <v>5</v>
      </c>
      <c r="AA229" s="14"/>
      <c r="AB229" s="14">
        <v>20.7</v>
      </c>
      <c r="AC229" s="15">
        <v>14.29</v>
      </c>
      <c r="AD229" s="15">
        <v>0.1034893147282543</v>
      </c>
      <c r="AE229" s="14">
        <v>6</v>
      </c>
    </row>
    <row r="230" spans="1:31" x14ac:dyDescent="0.25">
      <c r="A230" s="14" t="s">
        <v>210</v>
      </c>
      <c r="B230" s="14" t="s">
        <v>235</v>
      </c>
      <c r="C230" s="14">
        <v>0</v>
      </c>
      <c r="D230" s="14">
        <v>0</v>
      </c>
      <c r="E230" s="15">
        <v>0</v>
      </c>
      <c r="F230" s="21">
        <v>4</v>
      </c>
      <c r="G230" s="14"/>
      <c r="H230" s="17">
        <v>0</v>
      </c>
      <c r="I230" s="14">
        <v>0</v>
      </c>
      <c r="J230" s="15">
        <v>0</v>
      </c>
      <c r="K230" s="17">
        <v>2</v>
      </c>
      <c r="L230" s="14"/>
      <c r="M230" s="14">
        <v>24.33</v>
      </c>
      <c r="N230" s="14">
        <v>25</v>
      </c>
      <c r="O230" s="15">
        <v>6.9516857838025733E-2</v>
      </c>
      <c r="P230" s="17">
        <v>7</v>
      </c>
      <c r="Q230" s="14"/>
      <c r="R230" s="14">
        <v>105.43</v>
      </c>
      <c r="S230" s="14">
        <v>59.09</v>
      </c>
      <c r="T230" s="15">
        <v>0.12744757270304716</v>
      </c>
      <c r="U230" s="17">
        <v>10</v>
      </c>
      <c r="V230" s="14"/>
      <c r="W230" s="25">
        <v>64.88</v>
      </c>
      <c r="X230" s="26">
        <v>50</v>
      </c>
      <c r="Y230" s="15">
        <v>9.2689143784034297E-2</v>
      </c>
      <c r="Z230" s="17">
        <v>10</v>
      </c>
      <c r="AA230" s="14"/>
      <c r="AB230" s="14">
        <v>8.11</v>
      </c>
      <c r="AC230" s="15">
        <v>20</v>
      </c>
      <c r="AD230" s="15">
        <v>2.8965357432510719E-2</v>
      </c>
      <c r="AE230" s="17">
        <v>6</v>
      </c>
    </row>
    <row r="231" spans="1:31" x14ac:dyDescent="0.25">
      <c r="A231" s="14" t="s">
        <v>210</v>
      </c>
      <c r="B231" s="14" t="s">
        <v>236</v>
      </c>
      <c r="C231" s="14">
        <v>0</v>
      </c>
      <c r="D231" s="14">
        <v>0</v>
      </c>
      <c r="E231" s="15">
        <v>0</v>
      </c>
      <c r="F231" s="21">
        <v>4</v>
      </c>
      <c r="G231" s="14"/>
      <c r="H231" s="14">
        <v>9.67</v>
      </c>
      <c r="I231" s="14">
        <v>25</v>
      </c>
      <c r="J231" s="15">
        <v>2.7629270449113792E-2</v>
      </c>
      <c r="K231" s="14">
        <v>6</v>
      </c>
      <c r="L231" s="14"/>
      <c r="M231" s="14">
        <v>0</v>
      </c>
      <c r="N231" s="14">
        <v>0</v>
      </c>
      <c r="O231" s="15">
        <v>1.3814635224556896E-2</v>
      </c>
      <c r="P231" s="14">
        <v>4</v>
      </c>
      <c r="Q231" s="14"/>
      <c r="R231" s="14">
        <v>9.67</v>
      </c>
      <c r="S231" s="14">
        <v>16.670000000000002</v>
      </c>
      <c r="T231" s="15">
        <v>4.1443905673670685E-2</v>
      </c>
      <c r="U231" s="14">
        <v>6</v>
      </c>
      <c r="V231" s="14"/>
      <c r="W231" s="25">
        <v>9.67</v>
      </c>
      <c r="X231" s="26">
        <v>20</v>
      </c>
      <c r="Y231" s="15">
        <v>3.4536588061392239E-2</v>
      </c>
      <c r="Z231" s="14">
        <v>6</v>
      </c>
      <c r="AA231" s="14"/>
      <c r="AB231" s="14">
        <v>67.69</v>
      </c>
      <c r="AC231" s="15">
        <v>41.18</v>
      </c>
      <c r="AD231" s="15">
        <v>0.1174243994087336</v>
      </c>
      <c r="AE231" s="14">
        <v>10</v>
      </c>
    </row>
    <row r="232" spans="1:31" x14ac:dyDescent="0.25">
      <c r="A232" s="14" t="s">
        <v>210</v>
      </c>
      <c r="B232" s="14" t="s">
        <v>237</v>
      </c>
      <c r="C232" s="14">
        <v>21.47</v>
      </c>
      <c r="D232" s="14">
        <v>42.86</v>
      </c>
      <c r="E232" s="15">
        <v>3.5788418867654423E-2</v>
      </c>
      <c r="F232" s="16">
        <v>8</v>
      </c>
      <c r="G232" s="14"/>
      <c r="H232" s="14">
        <v>0</v>
      </c>
      <c r="I232" s="14">
        <v>0</v>
      </c>
      <c r="J232" s="15">
        <v>1.022526253361555E-2</v>
      </c>
      <c r="K232" s="14">
        <v>4</v>
      </c>
      <c r="L232" s="14"/>
      <c r="M232" s="14">
        <v>14.32</v>
      </c>
      <c r="N232" s="14">
        <v>15.38</v>
      </c>
      <c r="O232" s="15">
        <v>6.6464206468501069E-2</v>
      </c>
      <c r="P232" s="14">
        <v>6</v>
      </c>
      <c r="Q232" s="14"/>
      <c r="R232" s="14">
        <v>78.73</v>
      </c>
      <c r="S232" s="14">
        <v>55</v>
      </c>
      <c r="T232" s="15">
        <v>0.10225262533615551</v>
      </c>
      <c r="U232" s="14">
        <v>10</v>
      </c>
      <c r="V232" s="14"/>
      <c r="W232" s="25">
        <v>0</v>
      </c>
      <c r="X232" s="26">
        <v>0</v>
      </c>
      <c r="Y232" s="15">
        <v>5.112631266807775E-3</v>
      </c>
      <c r="Z232" s="14">
        <v>4</v>
      </c>
      <c r="AA232" s="14"/>
      <c r="AB232" s="14">
        <v>0</v>
      </c>
      <c r="AC232" s="15">
        <v>0</v>
      </c>
      <c r="AD232" s="15">
        <v>1.022526253361555E-2</v>
      </c>
      <c r="AE232" s="14">
        <v>4</v>
      </c>
    </row>
    <row r="233" spans="1:31" x14ac:dyDescent="0.25">
      <c r="A233" s="14" t="s">
        <v>210</v>
      </c>
      <c r="B233" s="14" t="s">
        <v>238</v>
      </c>
      <c r="C233" s="14">
        <v>9.7799999999999994</v>
      </c>
      <c r="D233" s="14">
        <v>50</v>
      </c>
      <c r="E233" s="15">
        <v>1.3971358714634998E-2</v>
      </c>
      <c r="F233" s="20">
        <v>7</v>
      </c>
      <c r="G233" s="14"/>
      <c r="H233" s="14">
        <v>9.7799999999999994</v>
      </c>
      <c r="I233" s="14">
        <v>16.670000000000002</v>
      </c>
      <c r="J233" s="15">
        <v>4.1914076143904994E-2</v>
      </c>
      <c r="K233" s="14">
        <v>6</v>
      </c>
      <c r="L233" s="14"/>
      <c r="M233" s="14">
        <v>136.91999999999999</v>
      </c>
      <c r="N233" s="14">
        <v>82.35</v>
      </c>
      <c r="O233" s="15">
        <v>0.11875654907439749</v>
      </c>
      <c r="P233" s="14">
        <v>10</v>
      </c>
      <c r="Q233" s="14"/>
      <c r="R233" s="14">
        <v>39.119999999999997</v>
      </c>
      <c r="S233" s="14">
        <v>57.14</v>
      </c>
      <c r="T233" s="15">
        <v>4.8899755501222497E-2</v>
      </c>
      <c r="U233" s="14">
        <v>9</v>
      </c>
      <c r="V233" s="14"/>
      <c r="W233" s="25">
        <v>88.02</v>
      </c>
      <c r="X233" s="26">
        <v>37.5</v>
      </c>
      <c r="Y233" s="15">
        <v>0.16765630457561997</v>
      </c>
      <c r="Z233" s="14">
        <v>10</v>
      </c>
      <c r="AA233" s="14"/>
      <c r="AB233" s="14">
        <v>19.559999999999999</v>
      </c>
      <c r="AC233" s="15">
        <v>15.38</v>
      </c>
      <c r="AD233" s="15">
        <v>9.0813831645127491E-2</v>
      </c>
      <c r="AE233" s="14">
        <v>7</v>
      </c>
    </row>
    <row r="234" spans="1:31" x14ac:dyDescent="0.25">
      <c r="A234" s="14" t="s">
        <v>210</v>
      </c>
      <c r="B234" s="14" t="s">
        <v>239</v>
      </c>
      <c r="C234" s="14">
        <v>0</v>
      </c>
      <c r="D234" s="14">
        <v>0</v>
      </c>
      <c r="E234" s="15">
        <v>8.2134848995080115E-3</v>
      </c>
      <c r="F234" s="21">
        <v>4</v>
      </c>
      <c r="G234" s="14"/>
      <c r="H234" s="17">
        <v>0</v>
      </c>
      <c r="I234" s="14">
        <v>0</v>
      </c>
      <c r="J234" s="15">
        <v>0</v>
      </c>
      <c r="K234" s="17">
        <v>2</v>
      </c>
      <c r="L234" s="14"/>
      <c r="M234" s="14">
        <v>11.5</v>
      </c>
      <c r="N234" s="14">
        <v>22.22</v>
      </c>
      <c r="O234" s="15">
        <v>3.6960682047786055E-2</v>
      </c>
      <c r="P234" s="17">
        <v>6</v>
      </c>
      <c r="Q234" s="14"/>
      <c r="R234" s="14">
        <v>5.75</v>
      </c>
      <c r="S234" s="14">
        <v>12.5</v>
      </c>
      <c r="T234" s="15">
        <v>3.2853939598032046E-2</v>
      </c>
      <c r="U234" s="17">
        <v>5</v>
      </c>
      <c r="V234" s="14"/>
      <c r="W234" s="25">
        <v>11.5</v>
      </c>
      <c r="X234" s="26">
        <v>22.22</v>
      </c>
      <c r="Y234" s="15">
        <v>3.6960682047786055E-2</v>
      </c>
      <c r="Z234" s="17">
        <v>6</v>
      </c>
      <c r="AA234" s="14"/>
      <c r="AB234" s="14">
        <v>11.5</v>
      </c>
      <c r="AC234" s="15">
        <v>16.670000000000002</v>
      </c>
      <c r="AD234" s="15">
        <v>4.9280909397048073E-2</v>
      </c>
      <c r="AE234" s="17">
        <v>6</v>
      </c>
    </row>
    <row r="235" spans="1:31" x14ac:dyDescent="0.25">
      <c r="A235" s="14" t="s">
        <v>210</v>
      </c>
      <c r="B235" s="14" t="s">
        <v>240</v>
      </c>
      <c r="C235" s="14">
        <v>0</v>
      </c>
      <c r="D235" s="14">
        <v>0</v>
      </c>
      <c r="E235" s="15">
        <v>2.0821621171424408E-2</v>
      </c>
      <c r="F235" s="21">
        <v>4</v>
      </c>
      <c r="G235" s="14"/>
      <c r="H235" s="17">
        <v>0</v>
      </c>
      <c r="I235" s="14">
        <v>0</v>
      </c>
      <c r="J235" s="15">
        <v>0</v>
      </c>
      <c r="K235" s="17">
        <v>2</v>
      </c>
      <c r="L235" s="14"/>
      <c r="M235" s="14">
        <v>14.58</v>
      </c>
      <c r="N235" s="14">
        <v>14.29</v>
      </c>
      <c r="O235" s="15">
        <v>7.2875674099985424E-2</v>
      </c>
      <c r="P235" s="17">
        <v>5</v>
      </c>
      <c r="Q235" s="14"/>
      <c r="R235" s="14">
        <v>14.58</v>
      </c>
      <c r="S235" s="14">
        <v>33.33</v>
      </c>
      <c r="T235" s="15">
        <v>3.1232431757136608E-2</v>
      </c>
      <c r="U235" s="17">
        <v>7</v>
      </c>
      <c r="V235" s="14"/>
      <c r="W235" s="25">
        <v>0</v>
      </c>
      <c r="X235" s="26">
        <v>0</v>
      </c>
      <c r="Y235" s="15">
        <v>0</v>
      </c>
      <c r="Z235" s="17">
        <v>4</v>
      </c>
      <c r="AA235" s="14"/>
      <c r="AB235" s="14">
        <v>0</v>
      </c>
      <c r="AC235" s="15">
        <v>0</v>
      </c>
      <c r="AD235" s="15">
        <v>0.10410810585712203</v>
      </c>
      <c r="AE235" s="17">
        <v>4</v>
      </c>
    </row>
    <row r="236" spans="1:31" x14ac:dyDescent="0.25">
      <c r="A236" s="14" t="s">
        <v>241</v>
      </c>
      <c r="B236" s="14" t="s">
        <v>242</v>
      </c>
      <c r="C236" s="14">
        <v>19.39</v>
      </c>
      <c r="D236" s="14">
        <v>52.78</v>
      </c>
      <c r="E236" s="15">
        <v>2.6246030287918956E-2</v>
      </c>
      <c r="F236" s="16">
        <v>8</v>
      </c>
      <c r="G236" s="14"/>
      <c r="H236" s="14">
        <v>24.5</v>
      </c>
      <c r="I236" s="14">
        <v>43.64</v>
      </c>
      <c r="J236" s="15">
        <v>4.0098101828765068E-2</v>
      </c>
      <c r="K236" s="14">
        <v>8</v>
      </c>
      <c r="L236" s="14"/>
      <c r="M236" s="14">
        <v>34.700000000000003</v>
      </c>
      <c r="N236" s="14">
        <v>38.64</v>
      </c>
      <c r="O236" s="15">
        <v>6.4156962926024103E-2</v>
      </c>
      <c r="P236" s="14">
        <v>9</v>
      </c>
      <c r="Q236" s="14"/>
      <c r="R236" s="14">
        <v>74.510000000000005</v>
      </c>
      <c r="S236" s="14">
        <v>62.93</v>
      </c>
      <c r="T236" s="15">
        <v>8.4570542038849963E-2</v>
      </c>
      <c r="U236" s="14">
        <v>10</v>
      </c>
      <c r="V236" s="14"/>
      <c r="W236" s="25">
        <v>94.92</v>
      </c>
      <c r="X236" s="26">
        <v>80.87</v>
      </c>
      <c r="Y236" s="15">
        <v>8.3841485641963323E-2</v>
      </c>
      <c r="Z236" s="14">
        <v>10</v>
      </c>
      <c r="AA236" s="14"/>
      <c r="AB236" s="14">
        <v>75.53</v>
      </c>
      <c r="AC236" s="15">
        <v>40.22</v>
      </c>
      <c r="AD236" s="15">
        <v>0.1341463770271413</v>
      </c>
      <c r="AE236" s="14">
        <v>10</v>
      </c>
    </row>
    <row r="237" spans="1:31" x14ac:dyDescent="0.25">
      <c r="A237" s="14" t="s">
        <v>241</v>
      </c>
      <c r="B237" s="14" t="s">
        <v>243</v>
      </c>
      <c r="C237" s="14">
        <v>0</v>
      </c>
      <c r="D237" s="14">
        <v>0</v>
      </c>
      <c r="E237" s="15">
        <v>1.1147476657183878E-2</v>
      </c>
      <c r="F237" s="21">
        <v>4</v>
      </c>
      <c r="G237" s="14"/>
      <c r="H237" s="14">
        <v>18.73</v>
      </c>
      <c r="I237" s="14">
        <v>42.86</v>
      </c>
      <c r="J237" s="15">
        <v>3.1212934640114862E-2</v>
      </c>
      <c r="K237" s="14">
        <v>8</v>
      </c>
      <c r="L237" s="14"/>
      <c r="M237" s="14">
        <v>12.49</v>
      </c>
      <c r="N237" s="14">
        <v>66.67</v>
      </c>
      <c r="O237" s="15">
        <v>1.3376971988620655E-2</v>
      </c>
      <c r="P237" s="14">
        <v>7</v>
      </c>
      <c r="Q237" s="14"/>
      <c r="R237" s="14">
        <v>3.12</v>
      </c>
      <c r="S237" s="14">
        <v>33.33</v>
      </c>
      <c r="T237" s="15">
        <v>6.6884859943103277E-3</v>
      </c>
      <c r="U237" s="14">
        <v>7</v>
      </c>
      <c r="V237" s="14"/>
      <c r="W237" s="25">
        <v>15.61</v>
      </c>
      <c r="X237" s="26">
        <v>45.45</v>
      </c>
      <c r="Y237" s="15">
        <v>2.4524448645804536E-2</v>
      </c>
      <c r="Z237" s="14">
        <v>8</v>
      </c>
      <c r="AA237" s="14"/>
      <c r="AB237" s="14">
        <v>6.24</v>
      </c>
      <c r="AC237" s="15">
        <v>40</v>
      </c>
      <c r="AD237" s="15">
        <v>1.1147476657183878E-2</v>
      </c>
      <c r="AE237" s="14">
        <v>7</v>
      </c>
    </row>
    <row r="238" spans="1:31" x14ac:dyDescent="0.25">
      <c r="A238" s="14" t="s">
        <v>241</v>
      </c>
      <c r="B238" s="14" t="s">
        <v>244</v>
      </c>
      <c r="C238" s="14">
        <v>0</v>
      </c>
      <c r="D238" s="14">
        <v>0</v>
      </c>
      <c r="E238" s="15">
        <v>0</v>
      </c>
      <c r="F238" s="21">
        <v>4</v>
      </c>
      <c r="G238" s="14"/>
      <c r="H238" s="14">
        <v>0</v>
      </c>
      <c r="I238" s="14">
        <v>0</v>
      </c>
      <c r="J238" s="15">
        <v>0</v>
      </c>
      <c r="K238" s="14">
        <v>2</v>
      </c>
      <c r="L238" s="14"/>
      <c r="M238" s="14">
        <v>22.57</v>
      </c>
      <c r="N238" s="14">
        <v>42.86</v>
      </c>
      <c r="O238" s="15">
        <v>3.7610952309312468E-2</v>
      </c>
      <c r="P238" s="14">
        <v>8</v>
      </c>
      <c r="Q238" s="14"/>
      <c r="R238" s="14">
        <v>7.52</v>
      </c>
      <c r="S238" s="14">
        <v>50</v>
      </c>
      <c r="T238" s="15">
        <v>1.0745986374089278E-2</v>
      </c>
      <c r="U238" s="14">
        <v>7</v>
      </c>
      <c r="V238" s="14"/>
      <c r="W238" s="25">
        <v>7.52</v>
      </c>
      <c r="X238" s="26">
        <v>33.33</v>
      </c>
      <c r="Y238" s="15">
        <v>1.6118979561133916E-2</v>
      </c>
      <c r="Z238" s="14">
        <v>7</v>
      </c>
      <c r="AA238" s="14"/>
      <c r="AB238" s="14">
        <v>0</v>
      </c>
      <c r="AC238" s="15">
        <v>0</v>
      </c>
      <c r="AD238" s="15">
        <v>2.6864965935223195E-2</v>
      </c>
      <c r="AE238" s="14">
        <v>4</v>
      </c>
    </row>
    <row r="239" spans="1:31" x14ac:dyDescent="0.25">
      <c r="A239" s="14" t="s">
        <v>241</v>
      </c>
      <c r="B239" s="14" t="s">
        <v>245</v>
      </c>
      <c r="C239" s="14">
        <v>0</v>
      </c>
      <c r="D239" s="14">
        <v>0</v>
      </c>
      <c r="E239" s="15">
        <v>3.6379114023057085E-3</v>
      </c>
      <c r="F239" s="21">
        <v>4</v>
      </c>
      <c r="G239" s="14"/>
      <c r="H239" s="14">
        <v>0</v>
      </c>
      <c r="I239" s="14">
        <v>0</v>
      </c>
      <c r="J239" s="15">
        <v>3.6379114023057085E-3</v>
      </c>
      <c r="K239" s="14">
        <v>4</v>
      </c>
      <c r="L239" s="14"/>
      <c r="M239" s="14">
        <v>2.5499999999999998</v>
      </c>
      <c r="N239" s="14">
        <v>16.670000000000002</v>
      </c>
      <c r="O239" s="15">
        <v>1.0913734206917125E-2</v>
      </c>
      <c r="P239" s="14">
        <v>6</v>
      </c>
      <c r="Q239" s="14"/>
      <c r="R239" s="14">
        <v>10.19</v>
      </c>
      <c r="S239" s="14">
        <v>57.14</v>
      </c>
      <c r="T239" s="15">
        <v>1.2732689908069979E-2</v>
      </c>
      <c r="U239" s="14">
        <v>7</v>
      </c>
      <c r="V239" s="14"/>
      <c r="W239" s="25">
        <v>7.64</v>
      </c>
      <c r="X239" s="26">
        <v>42.86</v>
      </c>
      <c r="Y239" s="15">
        <v>1.2732689908069979E-2</v>
      </c>
      <c r="Z239" s="14">
        <v>7</v>
      </c>
      <c r="AA239" s="14"/>
      <c r="AB239" s="14">
        <v>5.09</v>
      </c>
      <c r="AC239" s="15">
        <v>18.18</v>
      </c>
      <c r="AD239" s="15">
        <v>2.0008512712681399E-2</v>
      </c>
      <c r="AE239" s="14">
        <v>6</v>
      </c>
    </row>
    <row r="240" spans="1:31" x14ac:dyDescent="0.25">
      <c r="A240" s="14" t="s">
        <v>241</v>
      </c>
      <c r="B240" s="14" t="s">
        <v>246</v>
      </c>
      <c r="C240" s="14">
        <v>0</v>
      </c>
      <c r="D240" s="14">
        <v>0</v>
      </c>
      <c r="E240" s="15">
        <v>1.405686846707038E-3</v>
      </c>
      <c r="F240" s="21">
        <v>4</v>
      </c>
      <c r="G240" s="14"/>
      <c r="H240" s="14">
        <v>0</v>
      </c>
      <c r="I240" s="14">
        <v>0</v>
      </c>
      <c r="J240" s="15">
        <v>3.0925110627554833E-2</v>
      </c>
      <c r="K240" s="14">
        <v>4</v>
      </c>
      <c r="L240" s="14"/>
      <c r="M240" s="14">
        <v>0</v>
      </c>
      <c r="N240" s="14">
        <v>0</v>
      </c>
      <c r="O240" s="15">
        <v>2.8113736934140762E-2</v>
      </c>
      <c r="P240" s="14">
        <v>4</v>
      </c>
      <c r="Q240" s="14"/>
      <c r="R240" s="14">
        <v>39.36</v>
      </c>
      <c r="S240" s="14">
        <v>25.97</v>
      </c>
      <c r="T240" s="15">
        <v>0.10823788719644192</v>
      </c>
      <c r="U240" s="14">
        <v>9</v>
      </c>
      <c r="V240" s="14"/>
      <c r="W240" s="25">
        <v>29.52</v>
      </c>
      <c r="X240" s="26">
        <v>18.52</v>
      </c>
      <c r="Y240" s="15">
        <v>0.11386063458327007</v>
      </c>
      <c r="Z240" s="14">
        <v>8</v>
      </c>
      <c r="AA240" s="14"/>
      <c r="AB240" s="14">
        <v>82.65</v>
      </c>
      <c r="AC240" s="15">
        <v>32.56</v>
      </c>
      <c r="AD240" s="15">
        <v>0.18133360322520789</v>
      </c>
      <c r="AE240" s="14">
        <v>10</v>
      </c>
    </row>
    <row r="241" spans="1:31" x14ac:dyDescent="0.25">
      <c r="A241" s="14" t="s">
        <v>241</v>
      </c>
      <c r="B241" s="14" t="s">
        <v>247</v>
      </c>
      <c r="C241" s="14">
        <v>0.67</v>
      </c>
      <c r="D241" s="14">
        <v>11.11</v>
      </c>
      <c r="E241" s="15">
        <v>4.3161286052862029E-3</v>
      </c>
      <c r="F241" s="20">
        <v>5</v>
      </c>
      <c r="G241" s="14"/>
      <c r="H241" s="14">
        <v>4.7</v>
      </c>
      <c r="I241" s="14">
        <v>41.18</v>
      </c>
      <c r="J241" s="15">
        <v>8.1526873655406052E-3</v>
      </c>
      <c r="K241" s="14">
        <v>7</v>
      </c>
      <c r="L241" s="14"/>
      <c r="M241" s="14">
        <v>9.4</v>
      </c>
      <c r="N241" s="14">
        <v>43.75</v>
      </c>
      <c r="O241" s="15">
        <v>1.5346235041017609E-2</v>
      </c>
      <c r="P241" s="14">
        <v>7</v>
      </c>
      <c r="Q241" s="14"/>
      <c r="R241" s="14">
        <v>9.4</v>
      </c>
      <c r="S241" s="14">
        <v>45.16</v>
      </c>
      <c r="T241" s="15">
        <v>1.4866665195985809E-2</v>
      </c>
      <c r="U241" s="14">
        <v>7</v>
      </c>
      <c r="V241" s="14"/>
      <c r="W241" s="25">
        <v>8.73</v>
      </c>
      <c r="X241" s="26">
        <v>40.630000000000003</v>
      </c>
      <c r="Y241" s="15">
        <v>1.5346235041017609E-2</v>
      </c>
      <c r="Z241" s="14">
        <v>7</v>
      </c>
      <c r="AA241" s="14"/>
      <c r="AB241" s="14">
        <v>14.77</v>
      </c>
      <c r="AC241" s="15">
        <v>33.33</v>
      </c>
      <c r="AD241" s="15">
        <v>3.165160977209882E-2</v>
      </c>
      <c r="AE241" s="14">
        <v>7</v>
      </c>
    </row>
    <row r="242" spans="1:31" x14ac:dyDescent="0.25">
      <c r="A242" s="14" t="s">
        <v>241</v>
      </c>
      <c r="B242" s="14" t="s">
        <v>248</v>
      </c>
      <c r="C242" s="14">
        <v>0</v>
      </c>
      <c r="D242" s="14">
        <v>0</v>
      </c>
      <c r="E242" s="15">
        <v>0</v>
      </c>
      <c r="F242" s="21">
        <v>4</v>
      </c>
      <c r="G242" s="14"/>
      <c r="H242" s="17">
        <v>0</v>
      </c>
      <c r="I242" s="14">
        <v>0</v>
      </c>
      <c r="J242" s="15">
        <v>0</v>
      </c>
      <c r="K242" s="17">
        <v>2</v>
      </c>
      <c r="L242" s="14"/>
      <c r="M242" s="14">
        <v>13.4</v>
      </c>
      <c r="N242" s="14">
        <v>100</v>
      </c>
      <c r="O242" s="15">
        <v>9.5723092238771679E-3</v>
      </c>
      <c r="P242" s="17">
        <v>7</v>
      </c>
      <c r="Q242" s="14"/>
      <c r="R242" s="14">
        <v>13.4</v>
      </c>
      <c r="S242" s="14">
        <v>100</v>
      </c>
      <c r="T242" s="15">
        <v>9.5723092238771679E-3</v>
      </c>
      <c r="U242" s="17">
        <v>7</v>
      </c>
      <c r="V242" s="14"/>
      <c r="W242" s="25">
        <v>13.4</v>
      </c>
      <c r="X242" s="26">
        <v>100</v>
      </c>
      <c r="Y242" s="15">
        <v>9.5723092238771679E-3</v>
      </c>
      <c r="Z242" s="17">
        <v>7</v>
      </c>
      <c r="AA242" s="14"/>
      <c r="AB242" s="14">
        <v>0</v>
      </c>
      <c r="AC242" s="15">
        <v>0</v>
      </c>
      <c r="AD242" s="15">
        <v>9.5723092238771679E-3</v>
      </c>
      <c r="AE242" s="17">
        <v>4</v>
      </c>
    </row>
    <row r="243" spans="1:31" x14ac:dyDescent="0.25">
      <c r="A243" s="14" t="s">
        <v>241</v>
      </c>
      <c r="B243" s="14" t="s">
        <v>249</v>
      </c>
      <c r="C243" s="14">
        <v>3.32</v>
      </c>
      <c r="D243" s="14">
        <v>20</v>
      </c>
      <c r="E243" s="15">
        <v>1.1851823758639978E-2</v>
      </c>
      <c r="F243" s="20">
        <v>6</v>
      </c>
      <c r="G243" s="14"/>
      <c r="H243" s="14">
        <v>13.27</v>
      </c>
      <c r="I243" s="14">
        <v>80</v>
      </c>
      <c r="J243" s="15">
        <v>1.1851823758639978E-2</v>
      </c>
      <c r="K243" s="14">
        <v>7</v>
      </c>
      <c r="L243" s="14"/>
      <c r="M243" s="14">
        <v>3.32</v>
      </c>
      <c r="N243" s="14">
        <v>25</v>
      </c>
      <c r="O243" s="15">
        <v>9.4814590069119842E-3</v>
      </c>
      <c r="P243" s="14">
        <v>6</v>
      </c>
      <c r="Q243" s="14"/>
      <c r="R243" s="14">
        <v>0</v>
      </c>
      <c r="S243" s="14">
        <v>0</v>
      </c>
      <c r="T243" s="15">
        <v>2.3703647517279961E-3</v>
      </c>
      <c r="U243" s="14">
        <v>4</v>
      </c>
      <c r="V243" s="14"/>
      <c r="W243" s="25">
        <v>0</v>
      </c>
      <c r="X243" s="26">
        <v>0</v>
      </c>
      <c r="Y243" s="15">
        <v>0</v>
      </c>
      <c r="Z243" s="14">
        <v>4</v>
      </c>
      <c r="AA243" s="14"/>
      <c r="AB243" s="14">
        <v>16.59</v>
      </c>
      <c r="AC243" s="15">
        <v>62.5</v>
      </c>
      <c r="AD243" s="15">
        <v>1.8962918013823968E-2</v>
      </c>
      <c r="AE243" s="14">
        <v>8</v>
      </c>
    </row>
    <row r="244" spans="1:31" x14ac:dyDescent="0.25">
      <c r="A244" s="14" t="s">
        <v>241</v>
      </c>
      <c r="B244" s="14" t="s">
        <v>250</v>
      </c>
      <c r="C244" s="14">
        <v>8.02</v>
      </c>
      <c r="D244" s="14">
        <v>100</v>
      </c>
      <c r="E244" s="15">
        <v>5.7266552897114915E-3</v>
      </c>
      <c r="F244" s="20">
        <v>7</v>
      </c>
      <c r="G244" s="14"/>
      <c r="H244" s="14">
        <v>0</v>
      </c>
      <c r="I244" s="14">
        <v>0</v>
      </c>
      <c r="J244" s="15">
        <v>1.9088850965704967E-3</v>
      </c>
      <c r="K244" s="14">
        <v>4</v>
      </c>
      <c r="L244" s="14"/>
      <c r="M244" s="14">
        <v>2.67</v>
      </c>
      <c r="N244" s="14">
        <v>14.29</v>
      </c>
      <c r="O244" s="15">
        <v>1.3362195675993479E-2</v>
      </c>
      <c r="P244" s="14">
        <v>5</v>
      </c>
      <c r="Q244" s="14"/>
      <c r="R244" s="14">
        <v>5.34</v>
      </c>
      <c r="S244" s="14">
        <v>100</v>
      </c>
      <c r="T244" s="15">
        <v>3.8177701931409935E-3</v>
      </c>
      <c r="U244" s="14">
        <v>7</v>
      </c>
      <c r="V244" s="14"/>
      <c r="W244" s="25">
        <v>5.34</v>
      </c>
      <c r="X244" s="26">
        <v>66.67</v>
      </c>
      <c r="Y244" s="15">
        <v>5.7266552897114915E-3</v>
      </c>
      <c r="Z244" s="14">
        <v>7</v>
      </c>
      <c r="AA244" s="14"/>
      <c r="AB244" s="14">
        <v>0</v>
      </c>
      <c r="AC244" s="15">
        <v>0</v>
      </c>
      <c r="AD244" s="15">
        <v>1.9088850965704967E-3</v>
      </c>
      <c r="AE244" s="14">
        <v>4</v>
      </c>
    </row>
    <row r="245" spans="1:31" x14ac:dyDescent="0.25">
      <c r="A245" s="14" t="s">
        <v>241</v>
      </c>
      <c r="B245" s="14" t="s">
        <v>251</v>
      </c>
      <c r="C245" s="14">
        <v>4.3099999999999996</v>
      </c>
      <c r="D245" s="14">
        <v>50</v>
      </c>
      <c r="E245" s="15">
        <v>6.1642780089382031E-3</v>
      </c>
      <c r="F245" s="20">
        <v>7</v>
      </c>
      <c r="G245" s="14"/>
      <c r="H245" s="14">
        <v>0</v>
      </c>
      <c r="I245" s="14">
        <v>0</v>
      </c>
      <c r="J245" s="15">
        <v>6.1642780089382031E-3</v>
      </c>
      <c r="K245" s="14">
        <v>4</v>
      </c>
      <c r="L245" s="14"/>
      <c r="M245" s="14">
        <v>6.47</v>
      </c>
      <c r="N245" s="14">
        <v>37.5</v>
      </c>
      <c r="O245" s="15">
        <v>1.2328556017876406E-2</v>
      </c>
      <c r="P245" s="14">
        <v>7</v>
      </c>
      <c r="Q245" s="14"/>
      <c r="R245" s="14">
        <v>4.3099999999999996</v>
      </c>
      <c r="S245" s="14">
        <v>14.29</v>
      </c>
      <c r="T245" s="15">
        <v>2.1574973031283709E-2</v>
      </c>
      <c r="U245" s="14">
        <v>5</v>
      </c>
      <c r="V245" s="14"/>
      <c r="W245" s="25">
        <v>17.260000000000002</v>
      </c>
      <c r="X245" s="26">
        <v>61.54</v>
      </c>
      <c r="Y245" s="15">
        <v>2.0033903529049161E-2</v>
      </c>
      <c r="Z245" s="14">
        <v>8</v>
      </c>
      <c r="AA245" s="14"/>
      <c r="AB245" s="14">
        <v>12.94</v>
      </c>
      <c r="AC245" s="15">
        <v>54.55</v>
      </c>
      <c r="AD245" s="15">
        <v>1.6951764524580058E-2</v>
      </c>
      <c r="AE245" s="14">
        <v>7</v>
      </c>
    </row>
    <row r="246" spans="1:31" x14ac:dyDescent="0.25">
      <c r="A246" s="14" t="s">
        <v>241</v>
      </c>
      <c r="B246" s="14" t="s">
        <v>252</v>
      </c>
      <c r="C246" s="14">
        <v>2.81</v>
      </c>
      <c r="D246" s="14">
        <v>33.33</v>
      </c>
      <c r="E246" s="15">
        <v>6.0165575664227963E-3</v>
      </c>
      <c r="F246" s="20">
        <v>7</v>
      </c>
      <c r="G246" s="14"/>
      <c r="H246" s="14">
        <v>0</v>
      </c>
      <c r="I246" s="14">
        <v>0</v>
      </c>
      <c r="J246" s="15">
        <v>2.0055191888075988E-3</v>
      </c>
      <c r="K246" s="14">
        <v>4</v>
      </c>
      <c r="L246" s="14"/>
      <c r="M246" s="14">
        <v>2.81</v>
      </c>
      <c r="N246" s="14">
        <v>11.11</v>
      </c>
      <c r="O246" s="15">
        <v>1.8049672699268385E-2</v>
      </c>
      <c r="P246" s="14">
        <v>5</v>
      </c>
      <c r="Q246" s="14"/>
      <c r="R246" s="14">
        <v>22.46</v>
      </c>
      <c r="S246" s="14">
        <v>24.24</v>
      </c>
      <c r="T246" s="15">
        <v>6.6182133230650753E-2</v>
      </c>
      <c r="U246" s="14">
        <v>7</v>
      </c>
      <c r="V246" s="14"/>
      <c r="W246" s="25">
        <v>36.5</v>
      </c>
      <c r="X246" s="26">
        <v>27.08</v>
      </c>
      <c r="Y246" s="15">
        <v>9.6264921062764741E-2</v>
      </c>
      <c r="Z246" s="14">
        <v>9</v>
      </c>
      <c r="AA246" s="14"/>
      <c r="AB246" s="14">
        <v>33.69</v>
      </c>
      <c r="AC246" s="15">
        <v>17.649999999999999</v>
      </c>
      <c r="AD246" s="15">
        <v>0.13637530483891672</v>
      </c>
      <c r="AE246" s="14">
        <v>8</v>
      </c>
    </row>
    <row r="247" spans="1:31" x14ac:dyDescent="0.25">
      <c r="A247" s="14" t="s">
        <v>241</v>
      </c>
      <c r="B247" s="14" t="s">
        <v>253</v>
      </c>
      <c r="C247" s="14">
        <v>5.72</v>
      </c>
      <c r="D247" s="14">
        <v>40</v>
      </c>
      <c r="E247" s="15">
        <v>1.021760779916815E-2</v>
      </c>
      <c r="F247" s="20">
        <v>7</v>
      </c>
      <c r="G247" s="14"/>
      <c r="H247" s="14">
        <v>6.68</v>
      </c>
      <c r="I247" s="14">
        <v>21.88</v>
      </c>
      <c r="J247" s="15">
        <v>2.1797563304892055E-2</v>
      </c>
      <c r="K247" s="14">
        <v>6</v>
      </c>
      <c r="L247" s="14"/>
      <c r="M247" s="14">
        <v>1.91</v>
      </c>
      <c r="N247" s="14">
        <v>20</v>
      </c>
      <c r="O247" s="15">
        <v>6.8117385327787668E-3</v>
      </c>
      <c r="P247" s="14">
        <v>6</v>
      </c>
      <c r="Q247" s="14"/>
      <c r="R247" s="14">
        <v>12.4</v>
      </c>
      <c r="S247" s="14">
        <v>34.21</v>
      </c>
      <c r="T247" s="15">
        <v>2.5884606424559312E-2</v>
      </c>
      <c r="U247" s="14">
        <v>7</v>
      </c>
      <c r="V247" s="14"/>
      <c r="W247" s="25">
        <v>5.72</v>
      </c>
      <c r="X247" s="26">
        <v>21.43</v>
      </c>
      <c r="Y247" s="15">
        <v>1.9072867891780546E-2</v>
      </c>
      <c r="Z247" s="14">
        <v>6</v>
      </c>
      <c r="AA247" s="14"/>
      <c r="AB247" s="14">
        <v>18.12</v>
      </c>
      <c r="AC247" s="15">
        <v>30.65</v>
      </c>
      <c r="AD247" s="15">
        <v>4.2232778903228352E-2</v>
      </c>
      <c r="AE247" s="14">
        <v>8</v>
      </c>
    </row>
    <row r="248" spans="1:31" x14ac:dyDescent="0.25">
      <c r="A248" s="14" t="s">
        <v>241</v>
      </c>
      <c r="B248" s="14" t="s">
        <v>254</v>
      </c>
      <c r="C248" s="14">
        <v>3.95</v>
      </c>
      <c r="D248" s="14">
        <v>75</v>
      </c>
      <c r="E248" s="15">
        <v>3.7604375645150069E-3</v>
      </c>
      <c r="F248" s="20">
        <v>7</v>
      </c>
      <c r="G248" s="14"/>
      <c r="H248" s="14">
        <v>3.95</v>
      </c>
      <c r="I248" s="14">
        <v>17.649999999999999</v>
      </c>
      <c r="J248" s="15">
        <v>1.598185964918878E-2</v>
      </c>
      <c r="K248" s="14">
        <v>6</v>
      </c>
      <c r="L248" s="14"/>
      <c r="M248" s="14">
        <v>15.79</v>
      </c>
      <c r="N248" s="14">
        <v>22.64</v>
      </c>
      <c r="O248" s="15">
        <v>4.9825797729823845E-2</v>
      </c>
      <c r="P248" s="14">
        <v>7</v>
      </c>
      <c r="Q248" s="14"/>
      <c r="R248" s="14">
        <v>44.75</v>
      </c>
      <c r="S248" s="14">
        <v>22.82</v>
      </c>
      <c r="T248" s="15">
        <v>0.14007629927818402</v>
      </c>
      <c r="U248" s="14">
        <v>8</v>
      </c>
      <c r="V248" s="14"/>
      <c r="W248" s="25">
        <v>100.03</v>
      </c>
      <c r="X248" s="26">
        <v>33.78</v>
      </c>
      <c r="Y248" s="15">
        <v>0.21152461300396916</v>
      </c>
      <c r="Z248" s="14">
        <v>10</v>
      </c>
      <c r="AA248" s="14"/>
      <c r="AB248" s="14">
        <v>100.03</v>
      </c>
      <c r="AC248" s="15">
        <v>25.33</v>
      </c>
      <c r="AD248" s="15">
        <v>0.28203281733862545</v>
      </c>
      <c r="AE248" s="14">
        <v>10</v>
      </c>
    </row>
    <row r="249" spans="1:31" x14ac:dyDescent="0.25">
      <c r="A249" s="14" t="s">
        <v>241</v>
      </c>
      <c r="B249" s="14" t="s">
        <v>255</v>
      </c>
      <c r="C249" s="14">
        <v>0</v>
      </c>
      <c r="D249" s="14">
        <v>0</v>
      </c>
      <c r="E249" s="15">
        <v>0</v>
      </c>
      <c r="F249" s="21">
        <v>4</v>
      </c>
      <c r="G249" s="14"/>
      <c r="H249" s="14">
        <v>7.27</v>
      </c>
      <c r="I249" s="14">
        <v>40</v>
      </c>
      <c r="J249" s="15">
        <v>1.2976631681667654E-2</v>
      </c>
      <c r="K249" s="14">
        <v>7</v>
      </c>
      <c r="L249" s="14"/>
      <c r="M249" s="14">
        <v>3.63</v>
      </c>
      <c r="N249" s="14">
        <v>16.670000000000002</v>
      </c>
      <c r="O249" s="15">
        <v>1.5571958018001182E-2</v>
      </c>
      <c r="P249" s="14">
        <v>6</v>
      </c>
      <c r="Q249" s="14"/>
      <c r="R249" s="14">
        <v>18.170000000000002</v>
      </c>
      <c r="S249" s="14">
        <v>41.67</v>
      </c>
      <c r="T249" s="15">
        <v>3.1143916036002365E-2</v>
      </c>
      <c r="U249" s="14">
        <v>8</v>
      </c>
      <c r="V249" s="14"/>
      <c r="W249" s="25">
        <v>7.27</v>
      </c>
      <c r="X249" s="26">
        <v>40</v>
      </c>
      <c r="Y249" s="15">
        <v>1.2976631681667654E-2</v>
      </c>
      <c r="Z249" s="14">
        <v>7</v>
      </c>
      <c r="AA249" s="14"/>
      <c r="AB249" s="14">
        <v>18.170000000000002</v>
      </c>
      <c r="AC249" s="15">
        <v>55.56</v>
      </c>
      <c r="AD249" s="15">
        <v>2.3357937027001778E-2</v>
      </c>
      <c r="AE249" s="14">
        <v>8</v>
      </c>
    </row>
    <row r="250" spans="1:31" x14ac:dyDescent="0.25">
      <c r="A250" s="14" t="s">
        <v>241</v>
      </c>
      <c r="B250" s="14" t="s">
        <v>256</v>
      </c>
      <c r="C250" s="14">
        <v>2.74</v>
      </c>
      <c r="D250" s="14">
        <v>13.33</v>
      </c>
      <c r="E250" s="15">
        <v>1.4686156828573388E-2</v>
      </c>
      <c r="F250" s="20">
        <v>5</v>
      </c>
      <c r="G250" s="14"/>
      <c r="H250" s="14">
        <v>13.71</v>
      </c>
      <c r="I250" s="14">
        <v>13.16</v>
      </c>
      <c r="J250" s="15">
        <v>7.4409861264771837E-2</v>
      </c>
      <c r="K250" s="14">
        <v>5</v>
      </c>
      <c r="L250" s="14"/>
      <c r="M250" s="14">
        <v>23.3</v>
      </c>
      <c r="N250" s="14">
        <v>33.33</v>
      </c>
      <c r="O250" s="15">
        <v>4.9932933217149512E-2</v>
      </c>
      <c r="P250" s="14">
        <v>8</v>
      </c>
      <c r="Q250" s="14"/>
      <c r="R250" s="14">
        <v>46.6</v>
      </c>
      <c r="S250" s="14">
        <v>47.22</v>
      </c>
      <c r="T250" s="15">
        <v>7.0493552777152246E-2</v>
      </c>
      <c r="U250" s="14">
        <v>9</v>
      </c>
      <c r="V250" s="14"/>
      <c r="W250" s="25">
        <v>53.46</v>
      </c>
      <c r="X250" s="26">
        <v>38.24</v>
      </c>
      <c r="Y250" s="15">
        <v>9.9865866434299025E-2</v>
      </c>
      <c r="Z250" s="14">
        <v>9</v>
      </c>
      <c r="AA250" s="14"/>
      <c r="AB250" s="14">
        <v>63.05</v>
      </c>
      <c r="AC250" s="15">
        <v>34.590000000000003</v>
      </c>
      <c r="AD250" s="15">
        <v>0.1302172572133507</v>
      </c>
      <c r="AE250" s="14">
        <v>10</v>
      </c>
    </row>
    <row r="251" spans="1:31" x14ac:dyDescent="0.25">
      <c r="A251" s="14" t="s">
        <v>241</v>
      </c>
      <c r="B251" s="14" t="s">
        <v>257</v>
      </c>
      <c r="C251" s="14">
        <v>3.65</v>
      </c>
      <c r="D251" s="14">
        <v>33.33</v>
      </c>
      <c r="E251" s="15">
        <v>7.8142297123061089E-3</v>
      </c>
      <c r="F251" s="20">
        <v>7</v>
      </c>
      <c r="G251" s="14"/>
      <c r="H251" s="14">
        <v>10.94</v>
      </c>
      <c r="I251" s="14">
        <v>46.15</v>
      </c>
      <c r="J251" s="15">
        <v>1.6930831043329906E-2</v>
      </c>
      <c r="K251" s="14">
        <v>7</v>
      </c>
      <c r="L251" s="14"/>
      <c r="M251" s="14">
        <v>14.59</v>
      </c>
      <c r="N251" s="14">
        <v>36.36</v>
      </c>
      <c r="O251" s="15">
        <v>2.8652175611789069E-2</v>
      </c>
      <c r="P251" s="14">
        <v>7</v>
      </c>
      <c r="Q251" s="14"/>
      <c r="R251" s="14">
        <v>20.059999999999999</v>
      </c>
      <c r="S251" s="14">
        <v>78.569999999999993</v>
      </c>
      <c r="T251" s="15">
        <v>1.8233202662047587E-2</v>
      </c>
      <c r="U251" s="14">
        <v>8</v>
      </c>
      <c r="V251" s="14"/>
      <c r="W251" s="25">
        <v>20.059999999999999</v>
      </c>
      <c r="X251" s="26">
        <v>73.33</v>
      </c>
      <c r="Y251" s="15">
        <v>1.9535574280765276E-2</v>
      </c>
      <c r="Z251" s="14">
        <v>8</v>
      </c>
      <c r="AA251" s="14"/>
      <c r="AB251" s="14">
        <v>14.59</v>
      </c>
      <c r="AC251" s="15">
        <v>47.06</v>
      </c>
      <c r="AD251" s="15">
        <v>2.2140317518200645E-2</v>
      </c>
      <c r="AE251" s="14">
        <v>7</v>
      </c>
    </row>
    <row r="252" spans="1:31" x14ac:dyDescent="0.25">
      <c r="A252" s="14" t="s">
        <v>241</v>
      </c>
      <c r="B252" s="14" t="s">
        <v>258</v>
      </c>
      <c r="C252" s="14">
        <v>0</v>
      </c>
      <c r="D252" s="14">
        <v>0</v>
      </c>
      <c r="E252" s="15">
        <v>0</v>
      </c>
      <c r="F252" s="21">
        <v>4</v>
      </c>
      <c r="G252" s="14"/>
      <c r="H252" s="14">
        <v>0</v>
      </c>
      <c r="I252" s="14">
        <v>0</v>
      </c>
      <c r="J252" s="15">
        <v>4.5828674084801378E-3</v>
      </c>
      <c r="K252" s="14">
        <v>4</v>
      </c>
      <c r="L252" s="14"/>
      <c r="M252" s="14">
        <v>0</v>
      </c>
      <c r="N252" s="14">
        <v>0</v>
      </c>
      <c r="O252" s="15">
        <v>4.5828674084801378E-3</v>
      </c>
      <c r="P252" s="14">
        <v>4</v>
      </c>
      <c r="Q252" s="14"/>
      <c r="R252" s="14">
        <v>0</v>
      </c>
      <c r="S252" s="14">
        <v>0</v>
      </c>
      <c r="T252" s="15">
        <v>4.5828674084801378E-3</v>
      </c>
      <c r="U252" s="14">
        <v>4</v>
      </c>
      <c r="V252" s="14"/>
      <c r="W252" s="25">
        <v>0</v>
      </c>
      <c r="X252" s="26">
        <v>0</v>
      </c>
      <c r="Y252" s="15">
        <v>0</v>
      </c>
      <c r="Z252" s="14">
        <v>4</v>
      </c>
      <c r="AA252" s="14"/>
      <c r="AB252" s="14">
        <v>0</v>
      </c>
      <c r="AC252" s="15">
        <v>0</v>
      </c>
      <c r="AD252" s="15">
        <v>0</v>
      </c>
      <c r="AE252" s="14">
        <v>4</v>
      </c>
    </row>
    <row r="253" spans="1:31" x14ac:dyDescent="0.25">
      <c r="A253" s="14" t="s">
        <v>241</v>
      </c>
      <c r="B253" s="14" t="s">
        <v>259</v>
      </c>
      <c r="C253" s="14">
        <v>0</v>
      </c>
      <c r="D253" s="14">
        <v>0</v>
      </c>
      <c r="E253" s="15">
        <v>0</v>
      </c>
      <c r="F253" s="21">
        <v>4</v>
      </c>
      <c r="G253" s="14"/>
      <c r="H253" s="14">
        <v>0</v>
      </c>
      <c r="I253" s="14">
        <v>0</v>
      </c>
      <c r="J253" s="15">
        <v>5.6793012187780411E-3</v>
      </c>
      <c r="K253" s="14">
        <v>4</v>
      </c>
      <c r="L253" s="14"/>
      <c r="M253" s="14">
        <v>23.85</v>
      </c>
      <c r="N253" s="14">
        <v>75</v>
      </c>
      <c r="O253" s="15">
        <v>2.2717204875112165E-2</v>
      </c>
      <c r="P253" s="14">
        <v>8</v>
      </c>
      <c r="Q253" s="14"/>
      <c r="R253" s="14">
        <v>0</v>
      </c>
      <c r="S253" s="14">
        <v>0</v>
      </c>
      <c r="T253" s="15">
        <v>2.2717204875112165E-2</v>
      </c>
      <c r="U253" s="14">
        <v>4</v>
      </c>
      <c r="V253" s="14"/>
      <c r="W253" s="25">
        <v>7.95</v>
      </c>
      <c r="X253" s="26">
        <v>50</v>
      </c>
      <c r="Y253" s="15">
        <v>1.1358602437556082E-2</v>
      </c>
      <c r="Z253" s="14">
        <v>7</v>
      </c>
      <c r="AA253" s="14"/>
      <c r="AB253" s="14">
        <v>7.95</v>
      </c>
      <c r="AC253" s="15">
        <v>33.33</v>
      </c>
      <c r="AD253" s="15">
        <v>1.7037903656334126E-2</v>
      </c>
      <c r="AE253" s="14">
        <v>7</v>
      </c>
    </row>
    <row r="254" spans="1:31" x14ac:dyDescent="0.25">
      <c r="A254" s="14" t="s">
        <v>241</v>
      </c>
      <c r="B254" s="14" t="s">
        <v>260</v>
      </c>
      <c r="C254" s="14">
        <v>0</v>
      </c>
      <c r="D254" s="14">
        <v>0</v>
      </c>
      <c r="E254" s="15">
        <v>6.7477749212197279E-3</v>
      </c>
      <c r="F254" s="21">
        <v>4</v>
      </c>
      <c r="G254" s="14"/>
      <c r="H254" s="14">
        <v>4.72</v>
      </c>
      <c r="I254" s="14">
        <v>28.57</v>
      </c>
      <c r="J254" s="15">
        <v>1.1808606112134525E-2</v>
      </c>
      <c r="K254" s="14">
        <v>7</v>
      </c>
      <c r="L254" s="14"/>
      <c r="M254" s="14">
        <v>4.72</v>
      </c>
      <c r="N254" s="14">
        <v>20</v>
      </c>
      <c r="O254" s="15">
        <v>1.6869437303049319E-2</v>
      </c>
      <c r="P254" s="14">
        <v>6</v>
      </c>
      <c r="Q254" s="14"/>
      <c r="R254" s="14">
        <v>33.06</v>
      </c>
      <c r="S254" s="14">
        <v>82.35</v>
      </c>
      <c r="T254" s="15">
        <v>2.8678043415183846E-2</v>
      </c>
      <c r="U254" s="14">
        <v>9</v>
      </c>
      <c r="V254" s="14"/>
      <c r="W254" s="25">
        <v>16.53</v>
      </c>
      <c r="X254" s="26">
        <v>36.840000000000003</v>
      </c>
      <c r="Y254" s="15">
        <v>3.2051930875793708E-2</v>
      </c>
      <c r="Z254" s="14">
        <v>8</v>
      </c>
      <c r="AA254" s="14"/>
      <c r="AB254" s="14">
        <v>35.43</v>
      </c>
      <c r="AC254" s="15">
        <v>51.72</v>
      </c>
      <c r="AD254" s="15">
        <v>4.8921368178843024E-2</v>
      </c>
      <c r="AE254" s="14">
        <v>9</v>
      </c>
    </row>
    <row r="255" spans="1:31" x14ac:dyDescent="0.25">
      <c r="A255" s="14" t="s">
        <v>241</v>
      </c>
      <c r="B255" s="14" t="s">
        <v>261</v>
      </c>
      <c r="C255" s="14">
        <v>38.22</v>
      </c>
      <c r="D255" s="14">
        <v>26.28</v>
      </c>
      <c r="E255" s="15">
        <v>0.10388157500449487</v>
      </c>
      <c r="F255" s="20">
        <v>9</v>
      </c>
      <c r="G255" s="14"/>
      <c r="H255" s="14">
        <v>34.49</v>
      </c>
      <c r="I255" s="14">
        <v>35.92</v>
      </c>
      <c r="J255" s="15">
        <v>6.8588475804249829E-2</v>
      </c>
      <c r="K255" s="14">
        <v>9</v>
      </c>
      <c r="L255" s="14"/>
      <c r="M255" s="14">
        <v>64.33</v>
      </c>
      <c r="N255" s="14">
        <v>51.49</v>
      </c>
      <c r="O255" s="15">
        <v>8.9231609298732764E-2</v>
      </c>
      <c r="P255" s="14">
        <v>10</v>
      </c>
      <c r="Q255" s="14"/>
      <c r="R255" s="14">
        <v>24.24</v>
      </c>
      <c r="S255" s="14">
        <v>31.33</v>
      </c>
      <c r="T255" s="15">
        <v>5.5270325162647911E-2</v>
      </c>
      <c r="U255" s="14">
        <v>8</v>
      </c>
      <c r="V255" s="14"/>
      <c r="W255" s="25">
        <v>15.85</v>
      </c>
      <c r="X255" s="26">
        <v>26.98</v>
      </c>
      <c r="Y255" s="15">
        <v>4.1952174521046007E-2</v>
      </c>
      <c r="Z255" s="14">
        <v>8</v>
      </c>
      <c r="AA255" s="14"/>
      <c r="AB255" s="14">
        <v>44.75</v>
      </c>
      <c r="AC255" s="15">
        <v>17.78</v>
      </c>
      <c r="AD255" s="15">
        <v>0.17979503366162575</v>
      </c>
      <c r="AE255" s="14">
        <v>8</v>
      </c>
    </row>
    <row r="256" spans="1:31" x14ac:dyDescent="0.25">
      <c r="A256" s="14" t="s">
        <v>241</v>
      </c>
      <c r="B256" s="14" t="s">
        <v>262</v>
      </c>
      <c r="C256" s="14">
        <v>10.36</v>
      </c>
      <c r="D256" s="14">
        <v>33.33</v>
      </c>
      <c r="E256" s="15">
        <v>2.2201172221893314E-2</v>
      </c>
      <c r="F256" s="20">
        <v>7</v>
      </c>
      <c r="G256" s="14"/>
      <c r="H256" s="14">
        <v>10.36</v>
      </c>
      <c r="I256" s="14">
        <v>50</v>
      </c>
      <c r="J256" s="15">
        <v>1.480078148126221E-2</v>
      </c>
      <c r="K256" s="14">
        <v>7</v>
      </c>
      <c r="L256" s="14"/>
      <c r="M256" s="14">
        <v>10.36</v>
      </c>
      <c r="N256" s="14">
        <v>25</v>
      </c>
      <c r="O256" s="15">
        <v>2.9601562962524419E-2</v>
      </c>
      <c r="P256" s="14">
        <v>6</v>
      </c>
      <c r="Q256" s="14"/>
      <c r="R256" s="14">
        <v>20.72</v>
      </c>
      <c r="S256" s="14">
        <v>40</v>
      </c>
      <c r="T256" s="15">
        <v>3.7001953703155524E-2</v>
      </c>
      <c r="U256" s="14">
        <v>8</v>
      </c>
      <c r="V256" s="14"/>
      <c r="W256" s="25">
        <v>10.36</v>
      </c>
      <c r="X256" s="26">
        <v>33.33</v>
      </c>
      <c r="Y256" s="15">
        <v>2.2201172221893314E-2</v>
      </c>
      <c r="Z256" s="14">
        <v>7</v>
      </c>
      <c r="AA256" s="14"/>
      <c r="AB256" s="14">
        <v>10.36</v>
      </c>
      <c r="AC256" s="15">
        <v>12.5</v>
      </c>
      <c r="AD256" s="15">
        <v>5.9203125925048838E-2</v>
      </c>
      <c r="AE256" s="14">
        <v>5</v>
      </c>
    </row>
    <row r="257" spans="1:31" x14ac:dyDescent="0.25">
      <c r="A257" s="14" t="s">
        <v>263</v>
      </c>
      <c r="B257" s="14" t="s">
        <v>264</v>
      </c>
      <c r="C257" s="14">
        <v>18.55</v>
      </c>
      <c r="D257" s="14">
        <v>19.399999999999999</v>
      </c>
      <c r="E257" s="15">
        <v>6.8302947017302065E-2</v>
      </c>
      <c r="F257" s="20">
        <v>7</v>
      </c>
      <c r="G257" s="14"/>
      <c r="H257" s="14">
        <v>44.24</v>
      </c>
      <c r="I257" s="14">
        <v>33.33</v>
      </c>
      <c r="J257" s="15">
        <v>9.4808568247896893E-2</v>
      </c>
      <c r="K257" s="14">
        <v>9</v>
      </c>
      <c r="L257" s="14"/>
      <c r="M257" s="14">
        <v>78.5</v>
      </c>
      <c r="N257" s="14">
        <v>33.54</v>
      </c>
      <c r="O257" s="15">
        <v>0.16718930314682892</v>
      </c>
      <c r="P257" s="14">
        <v>10</v>
      </c>
      <c r="Q257" s="14"/>
      <c r="R257" s="14">
        <v>139.87</v>
      </c>
      <c r="S257" s="14">
        <v>35.380000000000003</v>
      </c>
      <c r="T257" s="15">
        <v>0.28238681080287564</v>
      </c>
      <c r="U257" s="14">
        <v>10</v>
      </c>
      <c r="V257" s="14"/>
      <c r="W257" s="25">
        <v>74.22</v>
      </c>
      <c r="X257" s="26">
        <v>27.08</v>
      </c>
      <c r="Y257" s="15">
        <v>0.19573381831823872</v>
      </c>
      <c r="Z257" s="14">
        <v>10</v>
      </c>
      <c r="AA257" s="14"/>
      <c r="AB257" s="14">
        <v>87.06</v>
      </c>
      <c r="AC257" s="15">
        <v>37.200000000000003</v>
      </c>
      <c r="AD257" s="15">
        <v>0.16718930314682892</v>
      </c>
      <c r="AE257" s="14">
        <v>10</v>
      </c>
    </row>
    <row r="258" spans="1:31" x14ac:dyDescent="0.25">
      <c r="A258" s="14" t="s">
        <v>263</v>
      </c>
      <c r="B258" s="14" t="s">
        <v>265</v>
      </c>
      <c r="C258" s="14">
        <v>25.07</v>
      </c>
      <c r="D258" s="14">
        <v>30</v>
      </c>
      <c r="E258" s="15">
        <v>5.9697928481881685E-2</v>
      </c>
      <c r="F258" s="20">
        <v>9</v>
      </c>
      <c r="G258" s="14"/>
      <c r="H258" s="14">
        <v>16.72</v>
      </c>
      <c r="I258" s="14">
        <v>30</v>
      </c>
      <c r="J258" s="15">
        <v>3.9798618987921114E-2</v>
      </c>
      <c r="K258" s="14">
        <v>8</v>
      </c>
      <c r="L258" s="14"/>
      <c r="M258" s="14">
        <v>58.5</v>
      </c>
      <c r="N258" s="14">
        <v>36.840000000000003</v>
      </c>
      <c r="O258" s="15">
        <v>0.1134260641155752</v>
      </c>
      <c r="P258" s="14">
        <v>10</v>
      </c>
      <c r="Q258" s="14"/>
      <c r="R258" s="14">
        <v>55.72</v>
      </c>
      <c r="S258" s="14">
        <v>31.75</v>
      </c>
      <c r="T258" s="15">
        <v>0.1253656498119515</v>
      </c>
      <c r="U258" s="14">
        <v>10</v>
      </c>
      <c r="V258" s="14"/>
      <c r="W258" s="25">
        <v>27.86</v>
      </c>
      <c r="X258" s="26">
        <v>21.28</v>
      </c>
      <c r="Y258" s="15">
        <v>9.3526754621614638E-2</v>
      </c>
      <c r="Z258" s="14">
        <v>8</v>
      </c>
      <c r="AA258" s="14"/>
      <c r="AB258" s="14">
        <v>80.790000000000006</v>
      </c>
      <c r="AC258" s="15">
        <v>46.77</v>
      </c>
      <c r="AD258" s="15">
        <v>0.12337571886255548</v>
      </c>
      <c r="AE258" s="14">
        <v>10</v>
      </c>
    </row>
    <row r="259" spans="1:31" x14ac:dyDescent="0.25">
      <c r="A259" s="14" t="s">
        <v>263</v>
      </c>
      <c r="B259" s="14" t="s">
        <v>266</v>
      </c>
      <c r="C259" s="14">
        <v>32.65</v>
      </c>
      <c r="D259" s="14">
        <v>24.59</v>
      </c>
      <c r="E259" s="15">
        <v>9.4850400704069845E-2</v>
      </c>
      <c r="F259" s="20">
        <v>9</v>
      </c>
      <c r="G259" s="14"/>
      <c r="H259" s="14">
        <v>30.48</v>
      </c>
      <c r="I259" s="14">
        <v>31.82</v>
      </c>
      <c r="J259" s="15">
        <v>6.8416682475066784E-2</v>
      </c>
      <c r="K259" s="14">
        <v>9</v>
      </c>
      <c r="L259" s="14"/>
      <c r="M259" s="14">
        <v>80.55</v>
      </c>
      <c r="N259" s="14">
        <v>42.53</v>
      </c>
      <c r="O259" s="15">
        <v>0.13527844034842754</v>
      </c>
      <c r="P259" s="14">
        <v>10</v>
      </c>
      <c r="Q259" s="14"/>
      <c r="R259" s="14">
        <v>50.07</v>
      </c>
      <c r="S259" s="14">
        <v>34.33</v>
      </c>
      <c r="T259" s="15">
        <v>0.10417994831430624</v>
      </c>
      <c r="U259" s="14">
        <v>9</v>
      </c>
      <c r="V259" s="14"/>
      <c r="W259" s="25">
        <v>13.06</v>
      </c>
      <c r="X259" s="26">
        <v>14.29</v>
      </c>
      <c r="Y259" s="15">
        <v>6.5306833271654652E-2</v>
      </c>
      <c r="Z259" s="14">
        <v>5</v>
      </c>
      <c r="AA259" s="14"/>
      <c r="AB259" s="14">
        <v>34.83</v>
      </c>
      <c r="AC259" s="15">
        <v>32.65</v>
      </c>
      <c r="AD259" s="15">
        <v>7.6191305483597094E-2</v>
      </c>
      <c r="AE259" s="14">
        <v>9</v>
      </c>
    </row>
    <row r="260" spans="1:31" x14ac:dyDescent="0.25">
      <c r="A260" s="14" t="s">
        <v>263</v>
      </c>
      <c r="B260" s="14" t="s">
        <v>267</v>
      </c>
      <c r="C260" s="14">
        <v>0</v>
      </c>
      <c r="D260" s="14">
        <v>0</v>
      </c>
      <c r="E260" s="15">
        <v>3.841794886571006E-2</v>
      </c>
      <c r="F260" s="21">
        <v>4</v>
      </c>
      <c r="G260" s="14"/>
      <c r="H260" s="14">
        <v>5.04</v>
      </c>
      <c r="I260" s="14">
        <v>13.64</v>
      </c>
      <c r="J260" s="15">
        <v>2.6412339845175666E-2</v>
      </c>
      <c r="K260" s="14">
        <v>5</v>
      </c>
      <c r="L260" s="14"/>
      <c r="M260" s="14">
        <v>6.72</v>
      </c>
      <c r="N260" s="14">
        <v>10.81</v>
      </c>
      <c r="O260" s="15">
        <v>4.4420753375977257E-2</v>
      </c>
      <c r="P260" s="14">
        <v>5</v>
      </c>
      <c r="Q260" s="14"/>
      <c r="R260" s="14">
        <v>6.72</v>
      </c>
      <c r="S260" s="14">
        <v>7.84</v>
      </c>
      <c r="T260" s="15">
        <v>6.1228606004725405E-2</v>
      </c>
      <c r="U260" s="14">
        <v>5</v>
      </c>
      <c r="V260" s="14"/>
      <c r="W260" s="25">
        <v>5.04</v>
      </c>
      <c r="X260" s="26">
        <v>25</v>
      </c>
      <c r="Y260" s="15">
        <v>1.4406730824641271E-2</v>
      </c>
      <c r="Z260" s="14">
        <v>6</v>
      </c>
      <c r="AA260" s="14"/>
      <c r="AB260" s="14">
        <v>16.809999999999999</v>
      </c>
      <c r="AC260" s="15">
        <v>21.74</v>
      </c>
      <c r="AD260" s="15">
        <v>5.5225801494458215E-2</v>
      </c>
      <c r="AE260" s="14">
        <v>7</v>
      </c>
    </row>
    <row r="261" spans="1:31" x14ac:dyDescent="0.25">
      <c r="A261" s="14" t="s">
        <v>263</v>
      </c>
      <c r="B261" s="14" t="s">
        <v>268</v>
      </c>
      <c r="C261" s="14">
        <v>6.95</v>
      </c>
      <c r="D261" s="14">
        <v>25</v>
      </c>
      <c r="E261" s="15">
        <v>1.9868865487780649E-2</v>
      </c>
      <c r="F261" s="20">
        <v>6</v>
      </c>
      <c r="G261" s="14"/>
      <c r="H261" s="14">
        <v>55.63</v>
      </c>
      <c r="I261" s="14">
        <v>29.63</v>
      </c>
      <c r="J261" s="15">
        <v>0.13411484204251939</v>
      </c>
      <c r="K261" s="14">
        <v>10</v>
      </c>
      <c r="L261" s="14"/>
      <c r="M261" s="14">
        <v>13.91</v>
      </c>
      <c r="N261" s="14">
        <v>8</v>
      </c>
      <c r="O261" s="15">
        <v>0.12418040929862906</v>
      </c>
      <c r="P261" s="14">
        <v>5</v>
      </c>
      <c r="Q261" s="14"/>
      <c r="R261" s="14">
        <v>55.63</v>
      </c>
      <c r="S261" s="14">
        <v>32</v>
      </c>
      <c r="T261" s="15">
        <v>0.12418040929862906</v>
      </c>
      <c r="U261" s="14">
        <v>10</v>
      </c>
      <c r="V261" s="14"/>
      <c r="W261" s="25">
        <v>125.17</v>
      </c>
      <c r="X261" s="26">
        <v>16.670000000000002</v>
      </c>
      <c r="Y261" s="15">
        <v>0.53645936817007756</v>
      </c>
      <c r="Z261" s="14">
        <v>8.5</v>
      </c>
      <c r="AA261" s="14"/>
      <c r="AB261" s="14">
        <v>20.86</v>
      </c>
      <c r="AC261" s="15">
        <v>13.04</v>
      </c>
      <c r="AD261" s="15">
        <v>0.11424597655473871</v>
      </c>
      <c r="AE261" s="14">
        <v>6</v>
      </c>
    </row>
    <row r="262" spans="1:31" x14ac:dyDescent="0.25">
      <c r="A262" s="14" t="s">
        <v>263</v>
      </c>
      <c r="B262" s="14" t="s">
        <v>269</v>
      </c>
      <c r="C262" s="14">
        <v>0</v>
      </c>
      <c r="D262" s="14">
        <v>0</v>
      </c>
      <c r="E262" s="15">
        <v>6.2846528776727223E-2</v>
      </c>
      <c r="F262" s="21">
        <v>4</v>
      </c>
      <c r="G262" s="14"/>
      <c r="H262" s="14">
        <v>0</v>
      </c>
      <c r="I262" s="14">
        <v>0</v>
      </c>
      <c r="J262" s="15">
        <v>5.5863581134868653E-2</v>
      </c>
      <c r="K262" s="14">
        <v>4</v>
      </c>
      <c r="L262" s="14"/>
      <c r="M262" s="14">
        <v>29.33</v>
      </c>
      <c r="N262" s="14">
        <v>11.11</v>
      </c>
      <c r="O262" s="15">
        <v>0.1885395863301817</v>
      </c>
      <c r="P262" s="14">
        <v>7</v>
      </c>
      <c r="Q262" s="14"/>
      <c r="R262" s="14">
        <v>9.7799999999999994</v>
      </c>
      <c r="S262" s="14">
        <v>14.29</v>
      </c>
      <c r="T262" s="15">
        <v>4.888063349301007E-2</v>
      </c>
      <c r="U262" s="14">
        <v>5</v>
      </c>
      <c r="V262" s="14"/>
      <c r="W262" s="25">
        <v>48.88</v>
      </c>
      <c r="X262" s="26">
        <v>45.45</v>
      </c>
      <c r="Y262" s="15">
        <v>7.6812424060444404E-2</v>
      </c>
      <c r="Z262" s="14">
        <v>9</v>
      </c>
      <c r="AA262" s="14"/>
      <c r="AB262" s="14">
        <v>9.7799999999999994</v>
      </c>
      <c r="AC262" s="15">
        <v>4.76</v>
      </c>
      <c r="AD262" s="15">
        <v>0.14664190047903022</v>
      </c>
      <c r="AE262" s="14">
        <v>4</v>
      </c>
    </row>
    <row r="263" spans="1:31" x14ac:dyDescent="0.25">
      <c r="A263" s="14" t="s">
        <v>263</v>
      </c>
      <c r="B263" s="14" t="s">
        <v>270</v>
      </c>
      <c r="C263" s="14">
        <v>14.5</v>
      </c>
      <c r="D263" s="14">
        <v>19.05</v>
      </c>
      <c r="E263" s="15">
        <v>5.4365553984995103E-2</v>
      </c>
      <c r="F263" s="21">
        <v>6</v>
      </c>
      <c r="G263" s="14"/>
      <c r="H263" s="14">
        <v>10.87</v>
      </c>
      <c r="I263" s="14">
        <v>33.33</v>
      </c>
      <c r="J263" s="15">
        <v>2.3299523136426473E-2</v>
      </c>
      <c r="K263" s="14">
        <v>7</v>
      </c>
      <c r="L263" s="14"/>
      <c r="M263" s="14">
        <v>61.61</v>
      </c>
      <c r="N263" s="14">
        <v>44.74</v>
      </c>
      <c r="O263" s="15">
        <v>9.8375764353800674E-2</v>
      </c>
      <c r="P263" s="14">
        <v>10</v>
      </c>
      <c r="Q263" s="14"/>
      <c r="R263" s="14">
        <v>43.49</v>
      </c>
      <c r="S263" s="14">
        <v>30</v>
      </c>
      <c r="T263" s="15">
        <v>0.10355343616189545</v>
      </c>
      <c r="U263" s="14">
        <v>9</v>
      </c>
      <c r="V263" s="14"/>
      <c r="W263" s="25">
        <v>47.12</v>
      </c>
      <c r="X263" s="26">
        <v>50</v>
      </c>
      <c r="Y263" s="15">
        <v>6.7309733505232033E-2</v>
      </c>
      <c r="Z263" s="14">
        <v>9</v>
      </c>
      <c r="AA263" s="14"/>
      <c r="AB263" s="14">
        <v>21.75</v>
      </c>
      <c r="AC263" s="15">
        <v>31.58</v>
      </c>
      <c r="AD263" s="15">
        <v>4.9187882176900337E-2</v>
      </c>
      <c r="AE263" s="14">
        <v>8</v>
      </c>
    </row>
    <row r="264" spans="1:31" x14ac:dyDescent="0.25">
      <c r="A264" s="14" t="s">
        <v>263</v>
      </c>
      <c r="B264" s="14" t="s">
        <v>271</v>
      </c>
      <c r="C264" s="14">
        <v>1.56</v>
      </c>
      <c r="D264" s="14">
        <v>7.69</v>
      </c>
      <c r="E264" s="15">
        <v>1.4443032236847952E-2</v>
      </c>
      <c r="F264" s="20">
        <v>5</v>
      </c>
      <c r="G264" s="14"/>
      <c r="H264" s="14">
        <v>3.11</v>
      </c>
      <c r="I264" s="14">
        <v>7.14</v>
      </c>
      <c r="J264" s="15">
        <v>3.1108069433210973E-2</v>
      </c>
      <c r="K264" s="14">
        <v>5</v>
      </c>
      <c r="L264" s="14"/>
      <c r="M264" s="14">
        <v>14</v>
      </c>
      <c r="N264" s="14">
        <v>22.5</v>
      </c>
      <c r="O264" s="15">
        <v>4.4440099190301396E-2</v>
      </c>
      <c r="P264" s="14">
        <v>6</v>
      </c>
      <c r="Q264" s="14"/>
      <c r="R264" s="14">
        <v>38.89</v>
      </c>
      <c r="S264" s="14">
        <v>43.1</v>
      </c>
      <c r="T264" s="15">
        <v>6.4438143825937017E-2</v>
      </c>
      <c r="U264" s="14">
        <v>9</v>
      </c>
      <c r="V264" s="14"/>
      <c r="W264" s="25">
        <v>6.22</v>
      </c>
      <c r="X264" s="26">
        <v>14.29</v>
      </c>
      <c r="Y264" s="15">
        <v>3.1108069433210973E-2</v>
      </c>
      <c r="Z264" s="14">
        <v>5</v>
      </c>
      <c r="AA264" s="14"/>
      <c r="AB264" s="14">
        <v>23.33</v>
      </c>
      <c r="AC264" s="15">
        <v>28.3</v>
      </c>
      <c r="AD264" s="15">
        <v>5.8883131427149349E-2</v>
      </c>
      <c r="AE264" s="14">
        <v>8</v>
      </c>
    </row>
    <row r="265" spans="1:31" x14ac:dyDescent="0.25">
      <c r="A265" s="14" t="s">
        <v>272</v>
      </c>
      <c r="B265" s="14" t="s">
        <v>273</v>
      </c>
      <c r="C265" s="14">
        <v>25.88</v>
      </c>
      <c r="D265" s="14">
        <v>35.799999999999997</v>
      </c>
      <c r="E265" s="15">
        <v>5.1633038260081345E-2</v>
      </c>
      <c r="F265" s="20">
        <v>9</v>
      </c>
      <c r="G265" s="14"/>
      <c r="H265" s="14">
        <v>34.36</v>
      </c>
      <c r="I265" s="14">
        <v>33.770000000000003</v>
      </c>
      <c r="J265" s="15">
        <v>7.2668720514188573E-2</v>
      </c>
      <c r="K265" s="14">
        <v>9</v>
      </c>
      <c r="L265" s="14"/>
      <c r="M265" s="14">
        <v>68.27</v>
      </c>
      <c r="N265" s="14">
        <v>33.479999999999997</v>
      </c>
      <c r="O265" s="15">
        <v>0.14565616348677268</v>
      </c>
      <c r="P265" s="14">
        <v>10</v>
      </c>
      <c r="Q265" s="14"/>
      <c r="R265" s="14">
        <v>95.04</v>
      </c>
      <c r="S265" s="14">
        <v>29.14</v>
      </c>
      <c r="T265" s="15">
        <v>0.23298611708715722</v>
      </c>
      <c r="U265" s="14">
        <v>10</v>
      </c>
      <c r="V265" s="14"/>
      <c r="W265" s="25">
        <v>88.8</v>
      </c>
      <c r="X265" s="26">
        <v>32.840000000000003</v>
      </c>
      <c r="Y265" s="15">
        <v>0.19314580978771173</v>
      </c>
      <c r="Z265" s="14">
        <v>10</v>
      </c>
      <c r="AA265" s="14"/>
      <c r="AB265" s="14">
        <v>89.69</v>
      </c>
      <c r="AC265" s="15">
        <v>27.27</v>
      </c>
      <c r="AD265" s="15">
        <v>0.23489845183753058</v>
      </c>
      <c r="AE265" s="14">
        <v>10</v>
      </c>
    </row>
    <row r="266" spans="1:31" x14ac:dyDescent="0.25">
      <c r="A266" s="14" t="s">
        <v>272</v>
      </c>
      <c r="B266" s="14" t="s">
        <v>274</v>
      </c>
      <c r="C266" s="14">
        <v>5.72</v>
      </c>
      <c r="D266" s="14">
        <v>40</v>
      </c>
      <c r="E266" s="15">
        <v>1.020962399996733E-2</v>
      </c>
      <c r="F266" s="20">
        <v>7</v>
      </c>
      <c r="G266" s="14"/>
      <c r="H266" s="14">
        <v>25.73</v>
      </c>
      <c r="I266" s="14">
        <v>42.86</v>
      </c>
      <c r="J266" s="15">
        <v>4.2880420799862783E-2</v>
      </c>
      <c r="K266" s="14">
        <v>9</v>
      </c>
      <c r="L266" s="14"/>
      <c r="M266" s="14">
        <v>20.010000000000002</v>
      </c>
      <c r="N266" s="14">
        <v>23.33</v>
      </c>
      <c r="O266" s="15">
        <v>6.1257743999803972E-2</v>
      </c>
      <c r="P266" s="14">
        <v>7</v>
      </c>
      <c r="Q266" s="14"/>
      <c r="R266" s="14">
        <v>48.6</v>
      </c>
      <c r="S266" s="14">
        <v>37.78</v>
      </c>
      <c r="T266" s="15">
        <v>9.1886615999705962E-2</v>
      </c>
      <c r="U266" s="14">
        <v>9</v>
      </c>
      <c r="V266" s="14"/>
      <c r="W266" s="25">
        <v>54.32</v>
      </c>
      <c r="X266" s="26">
        <v>40.43</v>
      </c>
      <c r="Y266" s="15">
        <v>9.5970465599692911E-2</v>
      </c>
      <c r="Z266" s="14">
        <v>9</v>
      </c>
      <c r="AA266" s="14"/>
      <c r="AB266" s="14">
        <v>60.03</v>
      </c>
      <c r="AC266" s="15">
        <v>35.590000000000003</v>
      </c>
      <c r="AD266" s="15">
        <v>0.1204735631996145</v>
      </c>
      <c r="AE266" s="14">
        <v>10</v>
      </c>
    </row>
    <row r="267" spans="1:31" x14ac:dyDescent="0.25">
      <c r="A267" s="14" t="s">
        <v>272</v>
      </c>
      <c r="B267" s="14" t="s">
        <v>275</v>
      </c>
      <c r="C267" s="14">
        <v>8.83</v>
      </c>
      <c r="D267" s="14">
        <v>25</v>
      </c>
      <c r="E267" s="15">
        <v>2.5218136884047008E-2</v>
      </c>
      <c r="F267" s="20">
        <v>7</v>
      </c>
      <c r="G267" s="14"/>
      <c r="H267" s="14">
        <v>13.87</v>
      </c>
      <c r="I267" s="14">
        <v>37.93</v>
      </c>
      <c r="J267" s="15">
        <v>2.6118784629905828E-2</v>
      </c>
      <c r="K267" s="14">
        <v>7</v>
      </c>
      <c r="L267" s="14"/>
      <c r="M267" s="14">
        <v>17.649999999999999</v>
      </c>
      <c r="N267" s="14">
        <v>26.42</v>
      </c>
      <c r="O267" s="15">
        <v>4.7734330530517538E-2</v>
      </c>
      <c r="P267" s="14">
        <v>8</v>
      </c>
      <c r="Q267" s="14"/>
      <c r="R267" s="14">
        <v>32.78</v>
      </c>
      <c r="S267" s="14">
        <v>30.59</v>
      </c>
      <c r="T267" s="15">
        <v>7.6555058397999837E-2</v>
      </c>
      <c r="U267" s="14">
        <v>9</v>
      </c>
      <c r="V267" s="14"/>
      <c r="W267" s="25">
        <v>21.44</v>
      </c>
      <c r="X267" s="26">
        <v>26.56</v>
      </c>
      <c r="Y267" s="15">
        <v>5.7641455734964583E-2</v>
      </c>
      <c r="Z267" s="14">
        <v>8</v>
      </c>
      <c r="AA267" s="14"/>
      <c r="AB267" s="14">
        <v>17.649999999999999</v>
      </c>
      <c r="AC267" s="15">
        <v>18.420000000000002</v>
      </c>
      <c r="AD267" s="15">
        <v>6.8449228685270452E-2</v>
      </c>
      <c r="AE267" s="14">
        <v>7</v>
      </c>
    </row>
    <row r="268" spans="1:31" x14ac:dyDescent="0.25">
      <c r="A268" s="14" t="s">
        <v>272</v>
      </c>
      <c r="B268" s="14" t="s">
        <v>276</v>
      </c>
      <c r="C268" s="14">
        <v>7.28</v>
      </c>
      <c r="D268" s="14">
        <v>42.86</v>
      </c>
      <c r="E268" s="15">
        <v>1.2128856976518533E-2</v>
      </c>
      <c r="F268" s="20">
        <v>7</v>
      </c>
      <c r="G268" s="14"/>
      <c r="H268" s="14">
        <v>21.83</v>
      </c>
      <c r="I268" s="14">
        <v>42.86</v>
      </c>
      <c r="J268" s="15">
        <v>3.6386570929555599E-2</v>
      </c>
      <c r="K268" s="14">
        <v>8</v>
      </c>
      <c r="L268" s="14"/>
      <c r="M268" s="14">
        <v>19.41</v>
      </c>
      <c r="N268" s="14">
        <v>28.57</v>
      </c>
      <c r="O268" s="15">
        <v>4.8515427906074132E-2</v>
      </c>
      <c r="P268" s="14">
        <v>8</v>
      </c>
      <c r="Q268" s="14"/>
      <c r="R268" s="14">
        <v>67.92</v>
      </c>
      <c r="S268" s="14">
        <v>34.15</v>
      </c>
      <c r="T268" s="15">
        <v>0.14208089601064566</v>
      </c>
      <c r="U268" s="14">
        <v>10</v>
      </c>
      <c r="V268" s="14"/>
      <c r="W268" s="25">
        <v>65.5</v>
      </c>
      <c r="X268" s="26">
        <v>37.5</v>
      </c>
      <c r="Y268" s="15">
        <v>0.12475395747276206</v>
      </c>
      <c r="Z268" s="14">
        <v>10</v>
      </c>
      <c r="AA268" s="14"/>
      <c r="AB268" s="14">
        <v>80.05</v>
      </c>
      <c r="AC268" s="15">
        <v>34.380000000000003</v>
      </c>
      <c r="AD268" s="15">
        <v>0.16633860996368274</v>
      </c>
      <c r="AE268" s="14">
        <v>10</v>
      </c>
    </row>
    <row r="269" spans="1:31" x14ac:dyDescent="0.25">
      <c r="A269" s="14" t="s">
        <v>272</v>
      </c>
      <c r="B269" s="14" t="s">
        <v>277</v>
      </c>
      <c r="C269" s="14">
        <v>0</v>
      </c>
      <c r="D269" s="14">
        <v>0</v>
      </c>
      <c r="E269" s="15">
        <v>1.197561764247991E-2</v>
      </c>
      <c r="F269" s="21">
        <v>4</v>
      </c>
      <c r="G269" s="14"/>
      <c r="H269" s="14">
        <v>8.3800000000000008</v>
      </c>
      <c r="I269" s="14">
        <v>25</v>
      </c>
      <c r="J269" s="15">
        <v>2.3951235284959821E-2</v>
      </c>
      <c r="K269" s="14">
        <v>6</v>
      </c>
      <c r="L269" s="14"/>
      <c r="M269" s="14">
        <v>8.3800000000000008</v>
      </c>
      <c r="N269" s="14">
        <v>33.33</v>
      </c>
      <c r="O269" s="15">
        <v>1.7963426463719869E-2</v>
      </c>
      <c r="P269" s="14">
        <v>7</v>
      </c>
      <c r="Q269" s="14"/>
      <c r="R269" s="14">
        <v>12.57</v>
      </c>
      <c r="S269" s="14">
        <v>15</v>
      </c>
      <c r="T269" s="15">
        <v>5.9878088212399552E-2</v>
      </c>
      <c r="U269" s="14">
        <v>5</v>
      </c>
      <c r="V269" s="14"/>
      <c r="W269" s="25">
        <v>12.57</v>
      </c>
      <c r="X269" s="26">
        <v>23.08</v>
      </c>
      <c r="Y269" s="15">
        <v>3.8920757338059719E-2</v>
      </c>
      <c r="Z269" s="14">
        <v>6</v>
      </c>
      <c r="AA269" s="14"/>
      <c r="AB269" s="14">
        <v>8.3800000000000008</v>
      </c>
      <c r="AC269" s="15">
        <v>22.22</v>
      </c>
      <c r="AD269" s="15">
        <v>2.6945139695579799E-2</v>
      </c>
      <c r="AE269" s="14">
        <v>6</v>
      </c>
    </row>
    <row r="270" spans="1:31" x14ac:dyDescent="0.25">
      <c r="A270" s="14" t="s">
        <v>272</v>
      </c>
      <c r="B270" s="14" t="s">
        <v>278</v>
      </c>
      <c r="C270" s="14">
        <v>2</v>
      </c>
      <c r="D270" s="14">
        <v>25</v>
      </c>
      <c r="E270" s="15">
        <v>5.7036768752976611E-3</v>
      </c>
      <c r="F270" s="20">
        <v>7</v>
      </c>
      <c r="G270" s="14"/>
      <c r="H270" s="14">
        <v>3.99</v>
      </c>
      <c r="I270" s="14">
        <v>15.38</v>
      </c>
      <c r="J270" s="15">
        <v>1.8536949844717401E-2</v>
      </c>
      <c r="K270" s="14">
        <v>6</v>
      </c>
      <c r="L270" s="14"/>
      <c r="M270" s="14">
        <v>5.99</v>
      </c>
      <c r="N270" s="14">
        <v>21.43</v>
      </c>
      <c r="O270" s="15">
        <v>1.9962869063541808E-2</v>
      </c>
      <c r="P270" s="14">
        <v>6</v>
      </c>
      <c r="Q270" s="14"/>
      <c r="R270" s="14">
        <v>15.97</v>
      </c>
      <c r="S270" s="14">
        <v>38.1</v>
      </c>
      <c r="T270" s="15">
        <v>2.9944303595312718E-2</v>
      </c>
      <c r="U270" s="14">
        <v>8</v>
      </c>
      <c r="V270" s="14"/>
      <c r="W270" s="25">
        <v>11.98</v>
      </c>
      <c r="X270" s="26">
        <v>46.15</v>
      </c>
      <c r="Y270" s="15">
        <v>1.8536949844717401E-2</v>
      </c>
      <c r="Z270" s="14">
        <v>7</v>
      </c>
      <c r="AA270" s="14"/>
      <c r="AB270" s="14">
        <v>17.97</v>
      </c>
      <c r="AC270" s="15">
        <v>37.5</v>
      </c>
      <c r="AD270" s="15">
        <v>3.4222061251785965E-2</v>
      </c>
      <c r="AE270" s="14">
        <v>8</v>
      </c>
    </row>
    <row r="271" spans="1:31" x14ac:dyDescent="0.25">
      <c r="A271" s="14" t="s">
        <v>272</v>
      </c>
      <c r="B271" s="14" t="s">
        <v>279</v>
      </c>
      <c r="C271" s="14">
        <v>8.77</v>
      </c>
      <c r="D271" s="14">
        <v>43.75</v>
      </c>
      <c r="E271" s="15">
        <v>1.4325647026801494E-2</v>
      </c>
      <c r="F271" s="20">
        <v>7</v>
      </c>
      <c r="G271" s="14"/>
      <c r="H271" s="14">
        <v>10.029999999999999</v>
      </c>
      <c r="I271" s="14">
        <v>40</v>
      </c>
      <c r="J271" s="15">
        <v>1.7907058783501868E-2</v>
      </c>
      <c r="K271" s="14">
        <v>7</v>
      </c>
      <c r="L271" s="14"/>
      <c r="M271" s="14">
        <v>3.76</v>
      </c>
      <c r="N271" s="14">
        <v>17.649999999999999</v>
      </c>
      <c r="O271" s="15">
        <v>1.5220999965976589E-2</v>
      </c>
      <c r="P271" s="14">
        <v>6</v>
      </c>
      <c r="Q271" s="14"/>
      <c r="R271" s="14">
        <v>8.77</v>
      </c>
      <c r="S271" s="14">
        <v>11.86</v>
      </c>
      <c r="T271" s="15">
        <v>5.2825823411330512E-2</v>
      </c>
      <c r="U271" s="14">
        <v>5</v>
      </c>
      <c r="V271" s="14"/>
      <c r="W271" s="25">
        <v>3.76</v>
      </c>
      <c r="X271" s="26">
        <v>13.04</v>
      </c>
      <c r="Y271" s="15">
        <v>2.0593117601027149E-2</v>
      </c>
      <c r="Z271" s="14">
        <v>5</v>
      </c>
      <c r="AA271" s="14"/>
      <c r="AB271" s="14">
        <v>13.79</v>
      </c>
      <c r="AC271" s="15">
        <v>37.93</v>
      </c>
      <c r="AD271" s="15">
        <v>2.5965235236077709E-2</v>
      </c>
      <c r="AE271" s="14">
        <v>7</v>
      </c>
    </row>
    <row r="272" spans="1:31" x14ac:dyDescent="0.25">
      <c r="A272" s="14" t="s">
        <v>272</v>
      </c>
      <c r="B272" s="14" t="s">
        <v>280</v>
      </c>
      <c r="C272" s="14">
        <v>1.03</v>
      </c>
      <c r="D272" s="14">
        <v>25</v>
      </c>
      <c r="E272" s="15">
        <v>2.9365470904691429E-3</v>
      </c>
      <c r="F272" s="20">
        <v>7</v>
      </c>
      <c r="G272" s="14"/>
      <c r="H272" s="14">
        <v>1.03</v>
      </c>
      <c r="I272" s="14">
        <v>33.33</v>
      </c>
      <c r="J272" s="15">
        <v>2.2024103178518569E-3</v>
      </c>
      <c r="K272" s="14">
        <v>7</v>
      </c>
      <c r="L272" s="14"/>
      <c r="M272" s="14">
        <v>8.2200000000000006</v>
      </c>
      <c r="N272" s="14">
        <v>42.11</v>
      </c>
      <c r="O272" s="15">
        <v>1.3948598679728428E-2</v>
      </c>
      <c r="P272" s="14">
        <v>7</v>
      </c>
      <c r="Q272" s="14"/>
      <c r="R272" s="14">
        <v>6.17</v>
      </c>
      <c r="S272" s="14">
        <v>35.29</v>
      </c>
      <c r="T272" s="15">
        <v>1.2480325134493857E-2</v>
      </c>
      <c r="U272" s="14">
        <v>7</v>
      </c>
      <c r="V272" s="14"/>
      <c r="W272" s="25">
        <v>1.03</v>
      </c>
      <c r="X272" s="26">
        <v>7.14</v>
      </c>
      <c r="Y272" s="15">
        <v>1.0277914816642E-2</v>
      </c>
      <c r="Z272" s="14">
        <v>5</v>
      </c>
      <c r="AA272" s="14"/>
      <c r="AB272" s="14">
        <v>1.03</v>
      </c>
      <c r="AC272" s="15">
        <v>9.09</v>
      </c>
      <c r="AD272" s="15">
        <v>8.0755044987901436E-3</v>
      </c>
      <c r="AE272" s="14">
        <v>5</v>
      </c>
    </row>
    <row r="273" spans="1:31" x14ac:dyDescent="0.25">
      <c r="A273" s="14" t="s">
        <v>272</v>
      </c>
      <c r="B273" s="14" t="s">
        <v>281</v>
      </c>
      <c r="C273" s="14">
        <v>4.82</v>
      </c>
      <c r="D273" s="14">
        <v>30</v>
      </c>
      <c r="E273" s="15">
        <v>1.1480001836800292E-2</v>
      </c>
      <c r="F273" s="20">
        <v>7</v>
      </c>
      <c r="G273" s="14"/>
      <c r="H273" s="14">
        <v>4.0199999999999996</v>
      </c>
      <c r="I273" s="14">
        <v>23.26</v>
      </c>
      <c r="J273" s="15">
        <v>1.2341001974560317E-2</v>
      </c>
      <c r="K273" s="14">
        <v>6</v>
      </c>
      <c r="L273" s="14"/>
      <c r="M273" s="14">
        <v>17.28</v>
      </c>
      <c r="N273" s="14">
        <v>26.54</v>
      </c>
      <c r="O273" s="15">
        <v>4.6494007439041189E-2</v>
      </c>
      <c r="P273" s="14">
        <v>8</v>
      </c>
      <c r="Q273" s="14"/>
      <c r="R273" s="14">
        <v>15.27</v>
      </c>
      <c r="S273" s="14">
        <v>20.99</v>
      </c>
      <c r="T273" s="15">
        <v>5.1947008311521325E-2</v>
      </c>
      <c r="U273" s="14">
        <v>7</v>
      </c>
      <c r="V273" s="14"/>
      <c r="W273" s="25">
        <v>29.73</v>
      </c>
      <c r="X273" s="26">
        <v>31.62</v>
      </c>
      <c r="Y273" s="15">
        <v>6.7158010745281715E-2</v>
      </c>
      <c r="Z273" s="14">
        <v>9</v>
      </c>
      <c r="AA273" s="14"/>
      <c r="AB273" s="14">
        <v>26.52</v>
      </c>
      <c r="AC273" s="15">
        <v>24.81</v>
      </c>
      <c r="AD273" s="15">
        <v>7.6342012214721949E-2</v>
      </c>
      <c r="AE273" s="14">
        <v>8</v>
      </c>
    </row>
    <row r="274" spans="1:31" x14ac:dyDescent="0.25">
      <c r="A274" s="14" t="s">
        <v>272</v>
      </c>
      <c r="B274" s="14" t="s">
        <v>282</v>
      </c>
      <c r="C274" s="14">
        <v>11.6</v>
      </c>
      <c r="D274" s="14">
        <v>46.67</v>
      </c>
      <c r="E274" s="15">
        <v>1.7752109542350614E-2</v>
      </c>
      <c r="F274" s="20">
        <v>7</v>
      </c>
      <c r="G274" s="14"/>
      <c r="H274" s="14">
        <v>23.2</v>
      </c>
      <c r="I274" s="14">
        <v>56</v>
      </c>
      <c r="J274" s="15">
        <v>2.958684923725103E-2</v>
      </c>
      <c r="K274" s="14">
        <v>8</v>
      </c>
      <c r="L274" s="14"/>
      <c r="M274" s="14">
        <v>28.17</v>
      </c>
      <c r="N274" s="14">
        <v>42.5</v>
      </c>
      <c r="O274" s="15">
        <v>4.7338958779601641E-2</v>
      </c>
      <c r="P274" s="14">
        <v>9</v>
      </c>
      <c r="Q274" s="14"/>
      <c r="R274" s="14">
        <v>41.42</v>
      </c>
      <c r="S274" s="14">
        <v>33.78</v>
      </c>
      <c r="T274" s="15">
        <v>8.7577073742263048E-2</v>
      </c>
      <c r="U274" s="14">
        <v>9</v>
      </c>
      <c r="V274" s="14"/>
      <c r="W274" s="25">
        <v>28.17</v>
      </c>
      <c r="X274" s="26">
        <v>33.33</v>
      </c>
      <c r="Y274" s="15">
        <v>6.0357172443992094E-2</v>
      </c>
      <c r="Z274" s="14">
        <v>9</v>
      </c>
      <c r="AA274" s="14"/>
      <c r="AB274" s="14">
        <v>14.91</v>
      </c>
      <c r="AC274" s="15">
        <v>23.08</v>
      </c>
      <c r="AD274" s="15">
        <v>4.6155484810111599E-2</v>
      </c>
      <c r="AE274" s="14">
        <v>6</v>
      </c>
    </row>
    <row r="275" spans="1:31" x14ac:dyDescent="0.25">
      <c r="A275" s="14" t="s">
        <v>272</v>
      </c>
      <c r="B275" s="14" t="s">
        <v>283</v>
      </c>
      <c r="C275" s="14">
        <v>7.65</v>
      </c>
      <c r="D275" s="14">
        <v>40</v>
      </c>
      <c r="E275" s="15">
        <v>1.3659560052889817E-2</v>
      </c>
      <c r="F275" s="20">
        <v>7</v>
      </c>
      <c r="G275" s="14"/>
      <c r="H275" s="14">
        <v>22.95</v>
      </c>
      <c r="I275" s="14">
        <v>40</v>
      </c>
      <c r="J275" s="15">
        <v>4.0978680158669449E-2</v>
      </c>
      <c r="K275" s="14">
        <v>8</v>
      </c>
      <c r="L275" s="14"/>
      <c r="M275" s="14">
        <v>61.19</v>
      </c>
      <c r="N275" s="14">
        <v>50</v>
      </c>
      <c r="O275" s="15">
        <v>8.7421184338494828E-2</v>
      </c>
      <c r="P275" s="14">
        <v>10</v>
      </c>
      <c r="Q275" s="14"/>
      <c r="R275" s="14">
        <v>30.6</v>
      </c>
      <c r="S275" s="14">
        <v>42.11</v>
      </c>
      <c r="T275" s="15">
        <v>5.1906328200981303E-2</v>
      </c>
      <c r="U275" s="14">
        <v>9</v>
      </c>
      <c r="V275" s="14"/>
      <c r="W275" s="25">
        <v>7.65</v>
      </c>
      <c r="X275" s="26">
        <v>16.670000000000002</v>
      </c>
      <c r="Y275" s="15">
        <v>3.2782944126935561E-2</v>
      </c>
      <c r="Z275" s="14">
        <v>6</v>
      </c>
      <c r="AA275" s="14"/>
      <c r="AB275" s="14">
        <v>26.77</v>
      </c>
      <c r="AC275" s="15">
        <v>25</v>
      </c>
      <c r="AD275" s="15">
        <v>7.6493536296182968E-2</v>
      </c>
      <c r="AE275" s="14">
        <v>8</v>
      </c>
    </row>
    <row r="276" spans="1:31" x14ac:dyDescent="0.25">
      <c r="A276" s="14" t="s">
        <v>272</v>
      </c>
      <c r="B276" s="14" t="s">
        <v>284</v>
      </c>
      <c r="C276" s="14">
        <v>1.45</v>
      </c>
      <c r="D276" s="14">
        <v>14.29</v>
      </c>
      <c r="E276" s="15">
        <v>7.2351570752601036E-3</v>
      </c>
      <c r="F276" s="20">
        <v>5</v>
      </c>
      <c r="G276" s="14"/>
      <c r="H276" s="14">
        <v>13.02</v>
      </c>
      <c r="I276" s="14">
        <v>69.23</v>
      </c>
      <c r="J276" s="15">
        <v>1.3436720282625908E-2</v>
      </c>
      <c r="K276" s="14">
        <v>7</v>
      </c>
      <c r="L276" s="14"/>
      <c r="M276" s="14">
        <v>10.130000000000001</v>
      </c>
      <c r="N276" s="14">
        <v>35</v>
      </c>
      <c r="O276" s="15">
        <v>2.0671877357886011E-2</v>
      </c>
      <c r="P276" s="14">
        <v>7</v>
      </c>
      <c r="Q276" s="14"/>
      <c r="R276" s="14">
        <v>15.92</v>
      </c>
      <c r="S276" s="14">
        <v>36.67</v>
      </c>
      <c r="T276" s="15">
        <v>3.1007816036829016E-2</v>
      </c>
      <c r="U276" s="14">
        <v>8</v>
      </c>
      <c r="V276" s="14"/>
      <c r="W276" s="25">
        <v>46.31</v>
      </c>
      <c r="X276" s="26">
        <v>30.19</v>
      </c>
      <c r="Y276" s="15">
        <v>0.10956094999679586</v>
      </c>
      <c r="Z276" s="14">
        <v>9</v>
      </c>
      <c r="AA276" s="14"/>
      <c r="AB276" s="14">
        <v>31.83</v>
      </c>
      <c r="AC276" s="15">
        <v>45.83</v>
      </c>
      <c r="AD276" s="15">
        <v>4.9612505658926428E-2</v>
      </c>
      <c r="AE276" s="14">
        <v>9</v>
      </c>
    </row>
    <row r="277" spans="1:31" x14ac:dyDescent="0.25">
      <c r="A277" s="14" t="s">
        <v>272</v>
      </c>
      <c r="B277" s="14" t="s">
        <v>285</v>
      </c>
      <c r="C277" s="14">
        <v>7.66</v>
      </c>
      <c r="D277" s="14">
        <v>42.11</v>
      </c>
      <c r="E277" s="15">
        <v>1.2995967146195055E-2</v>
      </c>
      <c r="F277" s="20">
        <v>7</v>
      </c>
      <c r="G277" s="14"/>
      <c r="H277" s="14">
        <v>10.53</v>
      </c>
      <c r="I277" s="14">
        <v>50</v>
      </c>
      <c r="J277" s="15">
        <v>1.5047961958752167E-2</v>
      </c>
      <c r="K277" s="14">
        <v>7</v>
      </c>
      <c r="L277" s="14"/>
      <c r="M277" s="14">
        <v>24.9</v>
      </c>
      <c r="N277" s="14">
        <v>52</v>
      </c>
      <c r="O277" s="15">
        <v>3.4199913542618567E-2</v>
      </c>
      <c r="P277" s="14">
        <v>8</v>
      </c>
      <c r="Q277" s="14"/>
      <c r="R277" s="14">
        <v>12.45</v>
      </c>
      <c r="S277" s="14">
        <v>23.64</v>
      </c>
      <c r="T277" s="15">
        <v>3.761990489688042E-2</v>
      </c>
      <c r="U277" s="14">
        <v>6</v>
      </c>
      <c r="V277" s="14"/>
      <c r="W277" s="25">
        <v>8.6199999999999992</v>
      </c>
      <c r="X277" s="26">
        <v>36</v>
      </c>
      <c r="Y277" s="15">
        <v>1.7099956771309283E-2</v>
      </c>
      <c r="Z277" s="14">
        <v>7</v>
      </c>
      <c r="AA277" s="14"/>
      <c r="AB277" s="14">
        <v>5.75</v>
      </c>
      <c r="AC277" s="15">
        <v>13.95</v>
      </c>
      <c r="AD277" s="15">
        <v>2.9411925646651967E-2</v>
      </c>
      <c r="AE277" s="14">
        <v>5</v>
      </c>
    </row>
    <row r="278" spans="1:31" x14ac:dyDescent="0.25">
      <c r="A278" s="14" t="s">
        <v>272</v>
      </c>
      <c r="B278" s="14" t="s">
        <v>286</v>
      </c>
      <c r="C278" s="14">
        <v>10.38</v>
      </c>
      <c r="D278" s="14">
        <v>50</v>
      </c>
      <c r="E278" s="15">
        <v>1.483459427384661E-2</v>
      </c>
      <c r="F278" s="20">
        <v>7</v>
      </c>
      <c r="G278" s="14"/>
      <c r="H278" s="14">
        <v>3.46</v>
      </c>
      <c r="I278" s="14">
        <v>20</v>
      </c>
      <c r="J278" s="15">
        <v>1.2362161894872175E-2</v>
      </c>
      <c r="K278" s="14">
        <v>6</v>
      </c>
      <c r="L278" s="14"/>
      <c r="M278" s="14">
        <v>17.309999999999999</v>
      </c>
      <c r="N278" s="14">
        <v>29.41</v>
      </c>
      <c r="O278" s="15">
        <v>4.2031350442565403E-2</v>
      </c>
      <c r="P278" s="14">
        <v>8</v>
      </c>
      <c r="Q278" s="14"/>
      <c r="R278" s="14">
        <v>72.69</v>
      </c>
      <c r="S278" s="14">
        <v>53.85</v>
      </c>
      <c r="T278" s="15">
        <v>9.6424862780002965E-2</v>
      </c>
      <c r="U278" s="14">
        <v>10</v>
      </c>
      <c r="V278" s="14"/>
      <c r="W278" s="25">
        <v>34.61</v>
      </c>
      <c r="X278" s="26">
        <v>31.25</v>
      </c>
      <c r="Y278" s="15">
        <v>7.9117836127181915E-2</v>
      </c>
      <c r="Z278" s="14">
        <v>9</v>
      </c>
      <c r="AA278" s="14"/>
      <c r="AB278" s="14">
        <v>72.69</v>
      </c>
      <c r="AC278" s="15">
        <v>37.5</v>
      </c>
      <c r="AD278" s="15">
        <v>0.13845621322256838</v>
      </c>
      <c r="AE278" s="14">
        <v>10</v>
      </c>
    </row>
    <row r="279" spans="1:31" x14ac:dyDescent="0.25">
      <c r="A279" s="14" t="s">
        <v>272</v>
      </c>
      <c r="B279" s="14" t="s">
        <v>287</v>
      </c>
      <c r="C279" s="14">
        <v>6.57</v>
      </c>
      <c r="D279" s="14">
        <v>29.41</v>
      </c>
      <c r="E279" s="15">
        <v>1.5967568928237988E-2</v>
      </c>
      <c r="F279" s="20">
        <v>7</v>
      </c>
      <c r="G279" s="14"/>
      <c r="H279" s="14">
        <v>6.57</v>
      </c>
      <c r="I279" s="14">
        <v>45.45</v>
      </c>
      <c r="J279" s="15">
        <v>1.0331956365330464E-2</v>
      </c>
      <c r="K279" s="14">
        <v>7</v>
      </c>
      <c r="L279" s="14"/>
      <c r="M279" s="14">
        <v>88.1</v>
      </c>
      <c r="N279" s="14">
        <v>52.34</v>
      </c>
      <c r="O279" s="15">
        <v>0.12022640134202719</v>
      </c>
      <c r="P279" s="14">
        <v>10</v>
      </c>
      <c r="Q279" s="14"/>
      <c r="R279" s="14">
        <v>42.08</v>
      </c>
      <c r="S279" s="14">
        <v>47.06</v>
      </c>
      <c r="T279" s="15">
        <v>6.3870275712951952E-2</v>
      </c>
      <c r="U279" s="14">
        <v>9</v>
      </c>
      <c r="V279" s="14"/>
      <c r="W279" s="25">
        <v>36.82</v>
      </c>
      <c r="X279" s="26">
        <v>57.14</v>
      </c>
      <c r="Y279" s="15">
        <v>4.602416926374478E-2</v>
      </c>
      <c r="Z279" s="14">
        <v>9</v>
      </c>
      <c r="AA279" s="14"/>
      <c r="AB279" s="14">
        <v>15.78</v>
      </c>
      <c r="AC279" s="15">
        <v>25.53</v>
      </c>
      <c r="AD279" s="15">
        <v>4.414563174277561E-2</v>
      </c>
      <c r="AE279" s="14">
        <v>8</v>
      </c>
    </row>
    <row r="280" spans="1:31" x14ac:dyDescent="0.25">
      <c r="A280" s="14" t="s">
        <v>272</v>
      </c>
      <c r="B280" s="14" t="s">
        <v>288</v>
      </c>
      <c r="C280" s="14">
        <v>17.850000000000001</v>
      </c>
      <c r="D280" s="14">
        <v>53.33</v>
      </c>
      <c r="E280" s="15">
        <v>2.3905677757838674E-2</v>
      </c>
      <c r="F280" s="16">
        <v>8</v>
      </c>
      <c r="G280" s="14"/>
      <c r="H280" s="14">
        <v>13.39</v>
      </c>
      <c r="I280" s="14">
        <v>37.5</v>
      </c>
      <c r="J280" s="15">
        <v>2.5499389608361251E-2</v>
      </c>
      <c r="K280" s="14">
        <v>7</v>
      </c>
      <c r="L280" s="14"/>
      <c r="M280" s="14">
        <v>11.16</v>
      </c>
      <c r="N280" s="14">
        <v>26.32</v>
      </c>
      <c r="O280" s="15">
        <v>3.0280525159928982E-2</v>
      </c>
      <c r="P280" s="14">
        <v>7</v>
      </c>
      <c r="Q280" s="14"/>
      <c r="R280" s="14">
        <v>24.54</v>
      </c>
      <c r="S280" s="14">
        <v>31.43</v>
      </c>
      <c r="T280" s="15">
        <v>5.577991476829023E-2</v>
      </c>
      <c r="U280" s="14">
        <v>8</v>
      </c>
      <c r="V280" s="14"/>
      <c r="W280" s="25">
        <v>26.77</v>
      </c>
      <c r="X280" s="26">
        <v>57.14</v>
      </c>
      <c r="Y280" s="15">
        <v>3.3467948860974144E-2</v>
      </c>
      <c r="Z280" s="14">
        <v>9</v>
      </c>
      <c r="AA280" s="14"/>
      <c r="AB280" s="14">
        <v>17.850000000000001</v>
      </c>
      <c r="AC280" s="15">
        <v>21.62</v>
      </c>
      <c r="AD280" s="15">
        <v>5.8967338469335391E-2</v>
      </c>
      <c r="AE280" s="14">
        <v>7</v>
      </c>
    </row>
    <row r="281" spans="1:31" x14ac:dyDescent="0.25">
      <c r="A281" s="14" t="s">
        <v>272</v>
      </c>
      <c r="B281" s="14" t="s">
        <v>289</v>
      </c>
      <c r="C281" s="14">
        <v>0</v>
      </c>
      <c r="D281" s="14">
        <v>0</v>
      </c>
      <c r="E281" s="15">
        <v>5.4456344164095115E-3</v>
      </c>
      <c r="F281" s="21">
        <v>4</v>
      </c>
      <c r="G281" s="14"/>
      <c r="H281" s="14">
        <v>0</v>
      </c>
      <c r="I281" s="14">
        <v>0</v>
      </c>
      <c r="J281" s="15">
        <v>1.6336903249228537E-2</v>
      </c>
      <c r="K281" s="14">
        <v>4</v>
      </c>
      <c r="L281" s="14"/>
      <c r="M281" s="14">
        <v>50.83</v>
      </c>
      <c r="N281" s="14">
        <v>48.78</v>
      </c>
      <c r="O281" s="15">
        <v>7.4423670357596658E-2</v>
      </c>
      <c r="P281" s="14">
        <v>9</v>
      </c>
      <c r="Q281" s="14"/>
      <c r="R281" s="14">
        <v>35.58</v>
      </c>
      <c r="S281" s="14">
        <v>63.64</v>
      </c>
      <c r="T281" s="15">
        <v>3.9934652387003083E-2</v>
      </c>
      <c r="U281" s="14">
        <v>9</v>
      </c>
      <c r="V281" s="14"/>
      <c r="W281" s="25">
        <v>7.62</v>
      </c>
      <c r="X281" s="26">
        <v>37.5</v>
      </c>
      <c r="Y281" s="15">
        <v>1.4521691777092031E-2</v>
      </c>
      <c r="Z281" s="14">
        <v>7</v>
      </c>
      <c r="AA281" s="14"/>
      <c r="AB281" s="14">
        <v>7.62</v>
      </c>
      <c r="AC281" s="15">
        <v>42.86</v>
      </c>
      <c r="AD281" s="15">
        <v>1.2706480304955527E-2</v>
      </c>
      <c r="AE281" s="14">
        <v>7</v>
      </c>
    </row>
    <row r="282" spans="1:31" x14ac:dyDescent="0.25">
      <c r="A282" s="14" t="s">
        <v>290</v>
      </c>
      <c r="B282" s="14" t="s">
        <v>291</v>
      </c>
      <c r="C282" s="14">
        <v>46.44</v>
      </c>
      <c r="D282" s="14">
        <v>30.3</v>
      </c>
      <c r="E282" s="15">
        <v>0.10946399132249086</v>
      </c>
      <c r="F282" s="20">
        <v>9</v>
      </c>
      <c r="G282" s="14"/>
      <c r="H282" s="14">
        <v>83.59</v>
      </c>
      <c r="I282" s="14">
        <v>21.56</v>
      </c>
      <c r="J282" s="15">
        <v>0.27697706895236329</v>
      </c>
      <c r="K282" s="14">
        <v>9</v>
      </c>
      <c r="L282" s="14"/>
      <c r="M282" s="14">
        <v>178.79</v>
      </c>
      <c r="N282" s="14">
        <v>36.15</v>
      </c>
      <c r="O282" s="15">
        <v>0.3532701538134933</v>
      </c>
      <c r="P282" s="14">
        <v>10</v>
      </c>
      <c r="Q282" s="14"/>
      <c r="R282" s="14">
        <v>253.09</v>
      </c>
      <c r="S282" s="14">
        <v>35.28</v>
      </c>
      <c r="T282" s="15">
        <v>0.51249050482802538</v>
      </c>
      <c r="U282" s="14">
        <v>9.5</v>
      </c>
      <c r="V282" s="14"/>
      <c r="W282" s="25">
        <v>125.39</v>
      </c>
      <c r="X282" s="26">
        <v>35.53</v>
      </c>
      <c r="Y282" s="15">
        <v>0.25209888910634259</v>
      </c>
      <c r="Z282" s="14">
        <v>10</v>
      </c>
      <c r="AA282" s="14"/>
      <c r="AB282" s="14">
        <v>134.66999999999999</v>
      </c>
      <c r="AC282" s="15">
        <v>33.14</v>
      </c>
      <c r="AD282" s="15">
        <v>0.29024543153690763</v>
      </c>
      <c r="AE282" s="14">
        <v>10</v>
      </c>
    </row>
    <row r="283" spans="1:31" x14ac:dyDescent="0.25">
      <c r="A283" s="14" t="s">
        <v>290</v>
      </c>
      <c r="B283" s="14" t="s">
        <v>292</v>
      </c>
      <c r="C283" s="14">
        <v>14.08</v>
      </c>
      <c r="D283" s="14">
        <v>11.11</v>
      </c>
      <c r="E283" s="15">
        <v>9.0505018000442458E-2</v>
      </c>
      <c r="F283" s="21">
        <v>5</v>
      </c>
      <c r="G283" s="14"/>
      <c r="H283" s="14">
        <v>28.16</v>
      </c>
      <c r="I283" s="14">
        <v>25</v>
      </c>
      <c r="J283" s="15">
        <v>8.0448904889282191E-2</v>
      </c>
      <c r="K283" s="14">
        <v>8</v>
      </c>
      <c r="L283" s="14"/>
      <c r="M283" s="14">
        <v>84.47</v>
      </c>
      <c r="N283" s="14">
        <v>66.67</v>
      </c>
      <c r="O283" s="15">
        <v>9.0505018000442458E-2</v>
      </c>
      <c r="P283" s="14">
        <v>10</v>
      </c>
      <c r="Q283" s="14"/>
      <c r="R283" s="14">
        <v>140.79</v>
      </c>
      <c r="S283" s="14">
        <v>31.25</v>
      </c>
      <c r="T283" s="15">
        <v>0.32179561955712876</v>
      </c>
      <c r="U283" s="14">
        <v>10</v>
      </c>
      <c r="V283" s="14"/>
      <c r="W283" s="25">
        <v>56.31</v>
      </c>
      <c r="X283" s="26">
        <v>30.77</v>
      </c>
      <c r="Y283" s="15">
        <v>0.13072947044508354</v>
      </c>
      <c r="Z283" s="14">
        <v>10</v>
      </c>
      <c r="AA283" s="14"/>
      <c r="AB283" s="14">
        <v>84.47</v>
      </c>
      <c r="AC283" s="15">
        <v>54.55</v>
      </c>
      <c r="AD283" s="15">
        <v>0.11061724422276302</v>
      </c>
      <c r="AE283" s="14">
        <v>10</v>
      </c>
    </row>
    <row r="284" spans="1:31" x14ac:dyDescent="0.25">
      <c r="A284" s="14" t="s">
        <v>290</v>
      </c>
      <c r="B284" s="14" t="s">
        <v>293</v>
      </c>
      <c r="C284" s="14">
        <v>68.650000000000006</v>
      </c>
      <c r="D284" s="14">
        <v>30.77</v>
      </c>
      <c r="E284" s="15">
        <v>0.15936884488916372</v>
      </c>
      <c r="F284" s="16">
        <v>10</v>
      </c>
      <c r="G284" s="14"/>
      <c r="H284" s="14">
        <v>89.63</v>
      </c>
      <c r="I284" s="14">
        <v>26.11</v>
      </c>
      <c r="J284" s="15">
        <v>0.24518283829102111</v>
      </c>
      <c r="K284" s="14">
        <v>10</v>
      </c>
      <c r="L284" s="14"/>
      <c r="M284" s="14">
        <v>183.07</v>
      </c>
      <c r="N284" s="14">
        <v>37.5</v>
      </c>
      <c r="O284" s="15">
        <v>0.34870448112500785</v>
      </c>
      <c r="P284" s="14">
        <v>10</v>
      </c>
      <c r="Q284" s="14"/>
      <c r="R284" s="14">
        <v>348.98</v>
      </c>
      <c r="S284" s="14">
        <v>37.729999999999997</v>
      </c>
      <c r="T284" s="15">
        <v>0.66063153650636253</v>
      </c>
      <c r="U284" s="14">
        <v>9.5</v>
      </c>
      <c r="V284" s="14"/>
      <c r="W284" s="25">
        <v>198.33</v>
      </c>
      <c r="X284" s="26">
        <v>42.11</v>
      </c>
      <c r="Y284" s="15">
        <v>0.33644533921045683</v>
      </c>
      <c r="Z284" s="14">
        <v>10</v>
      </c>
      <c r="AA284" s="14"/>
      <c r="AB284" s="14">
        <v>133.49</v>
      </c>
      <c r="AC284" s="15">
        <v>28.11</v>
      </c>
      <c r="AD284" s="15">
        <v>0.33916959296924593</v>
      </c>
      <c r="AE284" s="14">
        <v>10</v>
      </c>
    </row>
    <row r="285" spans="1:31" x14ac:dyDescent="0.25">
      <c r="A285" s="14" t="s">
        <v>290</v>
      </c>
      <c r="B285" s="14" t="s">
        <v>294</v>
      </c>
      <c r="C285" s="14">
        <v>14.36</v>
      </c>
      <c r="D285" s="14">
        <v>19.23</v>
      </c>
      <c r="E285" s="15">
        <v>5.3330926604337851E-2</v>
      </c>
      <c r="F285" s="21">
        <v>6</v>
      </c>
      <c r="G285" s="14"/>
      <c r="H285" s="14">
        <v>17.23</v>
      </c>
      <c r="I285" s="14">
        <v>21.43</v>
      </c>
      <c r="J285" s="15">
        <v>5.7433305573902305E-2</v>
      </c>
      <c r="K285" s="14">
        <v>7</v>
      </c>
      <c r="L285" s="14"/>
      <c r="M285" s="14">
        <v>20.100000000000001</v>
      </c>
      <c r="N285" s="14">
        <v>30.43</v>
      </c>
      <c r="O285" s="15">
        <v>4.7177358149991182E-2</v>
      </c>
      <c r="P285" s="14">
        <v>8</v>
      </c>
      <c r="Q285" s="14"/>
      <c r="R285" s="14">
        <v>45.95</v>
      </c>
      <c r="S285" s="14">
        <v>30.19</v>
      </c>
      <c r="T285" s="15">
        <v>0.10871304269345793</v>
      </c>
      <c r="U285" s="14">
        <v>9</v>
      </c>
      <c r="V285" s="14"/>
      <c r="W285" s="25">
        <v>17.23</v>
      </c>
      <c r="X285" s="26">
        <v>15.79</v>
      </c>
      <c r="Y285" s="15">
        <v>7.7945200421724564E-2</v>
      </c>
      <c r="Z285" s="14">
        <v>7</v>
      </c>
      <c r="AA285" s="14"/>
      <c r="AB285" s="14">
        <v>22.97</v>
      </c>
      <c r="AC285" s="15">
        <v>15.69</v>
      </c>
      <c r="AD285" s="15">
        <v>0.10461066372389348</v>
      </c>
      <c r="AE285" s="14">
        <v>7</v>
      </c>
    </row>
    <row r="286" spans="1:31" x14ac:dyDescent="0.25">
      <c r="A286" s="14" t="s">
        <v>290</v>
      </c>
      <c r="B286" s="14" t="s">
        <v>219</v>
      </c>
      <c r="C286" s="14">
        <v>0</v>
      </c>
      <c r="D286" s="14">
        <v>0</v>
      </c>
      <c r="E286" s="15">
        <v>1.9704433497536946E-2</v>
      </c>
      <c r="F286" s="21">
        <v>4</v>
      </c>
      <c r="G286" s="14"/>
      <c r="H286" s="14">
        <v>3.6</v>
      </c>
      <c r="I286" s="14">
        <v>20</v>
      </c>
      <c r="J286" s="15">
        <v>1.2850717498393661E-2</v>
      </c>
      <c r="K286" s="14">
        <v>6</v>
      </c>
      <c r="L286" s="14"/>
      <c r="M286" s="14">
        <v>35.979999999999997</v>
      </c>
      <c r="N286" s="14">
        <v>31.58</v>
      </c>
      <c r="O286" s="15">
        <v>8.138787748982651E-2</v>
      </c>
      <c r="P286" s="14">
        <v>9</v>
      </c>
      <c r="Q286" s="14"/>
      <c r="R286" s="14">
        <v>28.79</v>
      </c>
      <c r="S286" s="14">
        <v>19.05</v>
      </c>
      <c r="T286" s="15">
        <v>0.10794602698650674</v>
      </c>
      <c r="U286" s="14">
        <v>8</v>
      </c>
      <c r="V286" s="14"/>
      <c r="W286" s="25">
        <v>38.380000000000003</v>
      </c>
      <c r="X286" s="26">
        <v>34.78</v>
      </c>
      <c r="Y286" s="15">
        <v>7.8817733990147784E-2</v>
      </c>
      <c r="Z286" s="14">
        <v>9</v>
      </c>
      <c r="AA286" s="14"/>
      <c r="AB286" s="14">
        <v>44.38</v>
      </c>
      <c r="AC286" s="15">
        <v>25.87</v>
      </c>
      <c r="AD286" s="15">
        <v>0.12251017348468625</v>
      </c>
      <c r="AE286" s="14">
        <v>9</v>
      </c>
    </row>
    <row r="287" spans="1:31" x14ac:dyDescent="0.25">
      <c r="A287" s="14" t="s">
        <v>290</v>
      </c>
      <c r="B287" s="14" t="s">
        <v>295</v>
      </c>
      <c r="C287" s="14">
        <v>12.24</v>
      </c>
      <c r="D287" s="14">
        <v>16.670000000000002</v>
      </c>
      <c r="E287" s="15">
        <v>5.2459933725617053E-2</v>
      </c>
      <c r="F287" s="21">
        <v>6</v>
      </c>
      <c r="G287" s="14"/>
      <c r="H287" s="14">
        <v>24.48</v>
      </c>
      <c r="I287" s="14">
        <v>21.05</v>
      </c>
      <c r="J287" s="15">
        <v>8.3061561732227007E-2</v>
      </c>
      <c r="K287" s="14">
        <v>7</v>
      </c>
      <c r="L287" s="14"/>
      <c r="M287" s="14">
        <v>18.36</v>
      </c>
      <c r="N287" s="14">
        <v>18.75</v>
      </c>
      <c r="O287" s="15">
        <v>6.9946578300822751E-2</v>
      </c>
      <c r="P287" s="14">
        <v>7</v>
      </c>
      <c r="Q287" s="14"/>
      <c r="R287" s="14">
        <v>30.6</v>
      </c>
      <c r="S287" s="14">
        <v>11.9</v>
      </c>
      <c r="T287" s="15">
        <v>0.18360976803965973</v>
      </c>
      <c r="U287" s="14">
        <v>7</v>
      </c>
      <c r="V287" s="14"/>
      <c r="W287" s="25">
        <v>0</v>
      </c>
      <c r="X287" s="26">
        <v>0</v>
      </c>
      <c r="Y287" s="15">
        <v>6.9946578300822751E-2</v>
      </c>
      <c r="Z287" s="14">
        <v>4</v>
      </c>
      <c r="AA287" s="14"/>
      <c r="AB287" s="14">
        <v>18.36</v>
      </c>
      <c r="AC287" s="15">
        <v>14.29</v>
      </c>
      <c r="AD287" s="15">
        <v>9.1804884019829863E-2</v>
      </c>
      <c r="AE287" s="14">
        <v>6</v>
      </c>
    </row>
    <row r="288" spans="1:31" x14ac:dyDescent="0.25">
      <c r="A288" s="14" t="s">
        <v>290</v>
      </c>
      <c r="B288" s="14" t="s">
        <v>296</v>
      </c>
      <c r="C288" s="14">
        <v>8.51</v>
      </c>
      <c r="D288" s="14">
        <v>28.57</v>
      </c>
      <c r="E288" s="15">
        <v>2.1277501170262565E-2</v>
      </c>
      <c r="F288" s="20">
        <v>7</v>
      </c>
      <c r="G288" s="14"/>
      <c r="H288" s="14">
        <v>8.51</v>
      </c>
      <c r="I288" s="14">
        <v>25</v>
      </c>
      <c r="J288" s="15">
        <v>2.4317144194585787E-2</v>
      </c>
      <c r="K288" s="14">
        <v>6</v>
      </c>
      <c r="L288" s="14"/>
      <c r="M288" s="14">
        <v>21.28</v>
      </c>
      <c r="N288" s="14">
        <v>38.46</v>
      </c>
      <c r="O288" s="15">
        <v>3.9515359316201905E-2</v>
      </c>
      <c r="P288" s="14">
        <v>8</v>
      </c>
      <c r="Q288" s="14"/>
      <c r="R288" s="14">
        <v>68.09</v>
      </c>
      <c r="S288" s="14">
        <v>23.53</v>
      </c>
      <c r="T288" s="15">
        <v>0.2066957256539792</v>
      </c>
      <c r="U288" s="14">
        <v>9</v>
      </c>
      <c r="V288" s="14"/>
      <c r="W288" s="25">
        <v>59.58</v>
      </c>
      <c r="X288" s="26">
        <v>41.18</v>
      </c>
      <c r="Y288" s="15">
        <v>0.1033478628269896</v>
      </c>
      <c r="Z288" s="14">
        <v>10</v>
      </c>
      <c r="AA288" s="14"/>
      <c r="AB288" s="14">
        <v>68.09</v>
      </c>
      <c r="AC288" s="15">
        <v>35.56</v>
      </c>
      <c r="AD288" s="15">
        <v>0.13678393609454506</v>
      </c>
      <c r="AE288" s="14">
        <v>10</v>
      </c>
    </row>
    <row r="289" spans="1:31" x14ac:dyDescent="0.25">
      <c r="A289" s="14" t="s">
        <v>290</v>
      </c>
      <c r="B289" s="14" t="s">
        <v>297</v>
      </c>
      <c r="C289" s="14">
        <v>3.37</v>
      </c>
      <c r="D289" s="14">
        <v>12.5</v>
      </c>
      <c r="E289" s="15">
        <v>1.9266616252354141E-2</v>
      </c>
      <c r="F289" s="20">
        <v>5</v>
      </c>
      <c r="G289" s="14"/>
      <c r="H289" s="14">
        <v>3.37</v>
      </c>
      <c r="I289" s="14">
        <v>12.5</v>
      </c>
      <c r="J289" s="15">
        <v>1.9266616252354141E-2</v>
      </c>
      <c r="K289" s="14">
        <v>5</v>
      </c>
      <c r="L289" s="14"/>
      <c r="M289" s="14">
        <v>13.49</v>
      </c>
      <c r="N289" s="14">
        <v>44.44</v>
      </c>
      <c r="O289" s="15">
        <v>2.1674943283898407E-2</v>
      </c>
      <c r="P289" s="14">
        <v>7</v>
      </c>
      <c r="Q289" s="14"/>
      <c r="R289" s="14">
        <v>26.97</v>
      </c>
      <c r="S289" s="14">
        <v>38.1</v>
      </c>
      <c r="T289" s="15">
        <v>5.0574867662429614E-2</v>
      </c>
      <c r="U289" s="14">
        <v>9</v>
      </c>
      <c r="V289" s="14"/>
      <c r="W289" s="25">
        <v>37.090000000000003</v>
      </c>
      <c r="X289" s="26">
        <v>44</v>
      </c>
      <c r="Y289" s="15">
        <v>6.0208175788606683E-2</v>
      </c>
      <c r="Z289" s="14">
        <v>9</v>
      </c>
      <c r="AA289" s="14"/>
      <c r="AB289" s="14">
        <v>33.72</v>
      </c>
      <c r="AC289" s="15">
        <v>38.46</v>
      </c>
      <c r="AD289" s="15">
        <v>6.2616502820150952E-2</v>
      </c>
      <c r="AE289" s="14">
        <v>9</v>
      </c>
    </row>
    <row r="290" spans="1:31" x14ac:dyDescent="0.25">
      <c r="A290" s="14" t="s">
        <v>290</v>
      </c>
      <c r="B290" s="14" t="s">
        <v>298</v>
      </c>
      <c r="C290" s="14">
        <v>7.88</v>
      </c>
      <c r="D290" s="14">
        <v>54.55</v>
      </c>
      <c r="E290" s="15">
        <v>1.0320963189815648E-2</v>
      </c>
      <c r="F290" s="20">
        <v>7</v>
      </c>
      <c r="G290" s="14"/>
      <c r="H290" s="14">
        <v>7.88</v>
      </c>
      <c r="I290" s="14">
        <v>46.15</v>
      </c>
      <c r="J290" s="15">
        <v>1.2197501951600312E-2</v>
      </c>
      <c r="K290" s="14">
        <v>7</v>
      </c>
      <c r="L290" s="14"/>
      <c r="M290" s="14">
        <v>6.57</v>
      </c>
      <c r="N290" s="14">
        <v>29.41</v>
      </c>
      <c r="O290" s="15">
        <v>1.5950579475169639E-2</v>
      </c>
      <c r="P290" s="14">
        <v>7</v>
      </c>
      <c r="Q290" s="14"/>
      <c r="R290" s="14">
        <v>26.27</v>
      </c>
      <c r="S290" s="14">
        <v>41.67</v>
      </c>
      <c r="T290" s="15">
        <v>4.503693028283192E-2</v>
      </c>
      <c r="U290" s="14">
        <v>9</v>
      </c>
      <c r="V290" s="14"/>
      <c r="W290" s="25">
        <v>36.78</v>
      </c>
      <c r="X290" s="26">
        <v>49.12</v>
      </c>
      <c r="Y290" s="15">
        <v>5.3481354710862905E-2</v>
      </c>
      <c r="Z290" s="14">
        <v>9</v>
      </c>
      <c r="AA290" s="14"/>
      <c r="AB290" s="14">
        <v>22.33</v>
      </c>
      <c r="AC290" s="15">
        <v>50</v>
      </c>
      <c r="AD290" s="15">
        <v>3.1901158950339278E-2</v>
      </c>
      <c r="AE290" s="14">
        <v>8</v>
      </c>
    </row>
    <row r="291" spans="1:31" x14ac:dyDescent="0.25">
      <c r="A291" s="14" t="s">
        <v>290</v>
      </c>
      <c r="B291" s="14" t="s">
        <v>299</v>
      </c>
      <c r="C291" s="14">
        <v>5.15</v>
      </c>
      <c r="D291" s="14">
        <v>33.33</v>
      </c>
      <c r="E291" s="15">
        <v>1.1045313767909975E-2</v>
      </c>
      <c r="F291" s="20">
        <v>7</v>
      </c>
      <c r="G291" s="14"/>
      <c r="H291" s="14">
        <v>3.09</v>
      </c>
      <c r="I291" s="14">
        <v>13.64</v>
      </c>
      <c r="J291" s="15">
        <v>1.6199793526267964E-2</v>
      </c>
      <c r="K291" s="14">
        <v>5</v>
      </c>
      <c r="L291" s="14"/>
      <c r="M291" s="14">
        <v>14.43</v>
      </c>
      <c r="N291" s="14">
        <v>38.89</v>
      </c>
      <c r="O291" s="15">
        <v>2.6508753042983942E-2</v>
      </c>
      <c r="P291" s="14">
        <v>7</v>
      </c>
      <c r="Q291" s="14"/>
      <c r="R291" s="14">
        <v>78.349999999999994</v>
      </c>
      <c r="S291" s="14">
        <v>45.51</v>
      </c>
      <c r="T291" s="15">
        <v>0.12297115994939774</v>
      </c>
      <c r="U291" s="14">
        <v>10</v>
      </c>
      <c r="V291" s="14"/>
      <c r="W291" s="25">
        <v>42.27</v>
      </c>
      <c r="X291" s="26">
        <v>45.56</v>
      </c>
      <c r="Y291" s="15">
        <v>6.6271882607459864E-2</v>
      </c>
      <c r="Z291" s="14">
        <v>9</v>
      </c>
      <c r="AA291" s="14"/>
      <c r="AB291" s="14">
        <v>28.87</v>
      </c>
      <c r="AC291" s="15">
        <v>26.67</v>
      </c>
      <c r="AD291" s="15">
        <v>7.7317196375369837E-2</v>
      </c>
      <c r="AE291" s="14">
        <v>9</v>
      </c>
    </row>
    <row r="292" spans="1:31" x14ac:dyDescent="0.25">
      <c r="A292" s="14" t="s">
        <v>290</v>
      </c>
      <c r="B292" s="14" t="s">
        <v>300</v>
      </c>
      <c r="C292" s="14">
        <v>13.33</v>
      </c>
      <c r="D292" s="14">
        <v>17.39</v>
      </c>
      <c r="E292" s="15">
        <v>5.4730890590570111E-2</v>
      </c>
      <c r="F292" s="21">
        <v>6</v>
      </c>
      <c r="G292" s="14"/>
      <c r="H292" s="14">
        <v>53.3</v>
      </c>
      <c r="I292" s="14">
        <v>35.56</v>
      </c>
      <c r="J292" s="15">
        <v>0.10708217724241977</v>
      </c>
      <c r="K292" s="14">
        <v>9</v>
      </c>
      <c r="L292" s="14"/>
      <c r="M292" s="14">
        <v>33.31</v>
      </c>
      <c r="N292" s="14">
        <v>47.62</v>
      </c>
      <c r="O292" s="15">
        <v>4.9971682713129226E-2</v>
      </c>
      <c r="P292" s="14">
        <v>9</v>
      </c>
      <c r="Q292" s="14"/>
      <c r="R292" s="14">
        <v>19.989999999999998</v>
      </c>
      <c r="S292" s="14">
        <v>30</v>
      </c>
      <c r="T292" s="15">
        <v>4.7592078774408783E-2</v>
      </c>
      <c r="U292" s="14">
        <v>8</v>
      </c>
      <c r="V292" s="14"/>
      <c r="W292" s="25">
        <v>6.66</v>
      </c>
      <c r="X292" s="26">
        <v>18.18</v>
      </c>
      <c r="Y292" s="15">
        <v>2.6175643325924831E-2</v>
      </c>
      <c r="Z292" s="14">
        <v>6</v>
      </c>
      <c r="AA292" s="14"/>
      <c r="AB292" s="14">
        <v>39.979999999999997</v>
      </c>
      <c r="AC292" s="15">
        <v>30.77</v>
      </c>
      <c r="AD292" s="15">
        <v>9.2804553610097137E-2</v>
      </c>
      <c r="AE292" s="14">
        <v>9</v>
      </c>
    </row>
    <row r="293" spans="1:31" x14ac:dyDescent="0.25">
      <c r="A293" s="14" t="s">
        <v>290</v>
      </c>
      <c r="B293" s="14" t="s">
        <v>301</v>
      </c>
      <c r="C293" s="14">
        <v>25.42</v>
      </c>
      <c r="D293" s="14">
        <v>25.76</v>
      </c>
      <c r="E293" s="15">
        <v>7.048556007185254E-2</v>
      </c>
      <c r="F293" s="20">
        <v>9</v>
      </c>
      <c r="G293" s="14"/>
      <c r="H293" s="14">
        <v>25.42</v>
      </c>
      <c r="I293" s="14">
        <v>15.18</v>
      </c>
      <c r="J293" s="15">
        <v>0.119611859515871</v>
      </c>
      <c r="K293" s="14">
        <v>8</v>
      </c>
      <c r="L293" s="14"/>
      <c r="M293" s="14">
        <v>38.869999999999997</v>
      </c>
      <c r="N293" s="14">
        <v>34.21</v>
      </c>
      <c r="O293" s="15">
        <v>8.1165190385769595E-2</v>
      </c>
      <c r="P293" s="14">
        <v>9</v>
      </c>
      <c r="Q293" s="14"/>
      <c r="R293" s="14">
        <v>82.23</v>
      </c>
      <c r="S293" s="14">
        <v>44.72</v>
      </c>
      <c r="T293" s="15">
        <v>0.13135945286117975</v>
      </c>
      <c r="U293" s="14">
        <v>10</v>
      </c>
      <c r="V293" s="14"/>
      <c r="W293" s="25">
        <v>44.85</v>
      </c>
      <c r="X293" s="26">
        <v>40</v>
      </c>
      <c r="Y293" s="15">
        <v>8.0097227354377909E-2</v>
      </c>
      <c r="Z293" s="14">
        <v>9</v>
      </c>
      <c r="AA293" s="14"/>
      <c r="AB293" s="14">
        <v>82.23</v>
      </c>
      <c r="AC293" s="15">
        <v>56.12</v>
      </c>
      <c r="AD293" s="15">
        <v>0.10466037707638713</v>
      </c>
      <c r="AE293" s="14">
        <v>10</v>
      </c>
    </row>
    <row r="294" spans="1:31" x14ac:dyDescent="0.25">
      <c r="A294" s="14" t="s">
        <v>290</v>
      </c>
      <c r="B294" s="14" t="s">
        <v>302</v>
      </c>
      <c r="C294" s="14">
        <v>2.64</v>
      </c>
      <c r="D294" s="14">
        <v>11.11</v>
      </c>
      <c r="E294" s="15">
        <v>1.6955219381699665E-2</v>
      </c>
      <c r="F294" s="20">
        <v>5</v>
      </c>
      <c r="G294" s="14"/>
      <c r="H294" s="14">
        <v>0</v>
      </c>
      <c r="I294" s="14">
        <v>0</v>
      </c>
      <c r="J294" s="15">
        <v>9.4195663231664804E-3</v>
      </c>
      <c r="K294" s="14">
        <v>4</v>
      </c>
      <c r="L294" s="14"/>
      <c r="M294" s="14">
        <v>7.91</v>
      </c>
      <c r="N294" s="14">
        <v>25</v>
      </c>
      <c r="O294" s="15">
        <v>2.2606959175599555E-2</v>
      </c>
      <c r="P294" s="14">
        <v>6</v>
      </c>
      <c r="Q294" s="14"/>
      <c r="R294" s="14">
        <v>34.29</v>
      </c>
      <c r="S294" s="14">
        <v>23.21</v>
      </c>
      <c r="T294" s="15">
        <v>0.10549914281946458</v>
      </c>
      <c r="U294" s="14">
        <v>8</v>
      </c>
      <c r="V294" s="14"/>
      <c r="W294" s="25">
        <v>50.11</v>
      </c>
      <c r="X294" s="26">
        <v>32.76</v>
      </c>
      <c r="Y294" s="15">
        <v>0.10926696934873119</v>
      </c>
      <c r="Z294" s="14">
        <v>9</v>
      </c>
      <c r="AA294" s="14"/>
      <c r="AB294" s="14">
        <v>18.46</v>
      </c>
      <c r="AC294" s="15">
        <v>36.840000000000003</v>
      </c>
      <c r="AD294" s="15">
        <v>3.5794352028032626E-2</v>
      </c>
      <c r="AE294" s="14">
        <v>8</v>
      </c>
    </row>
    <row r="295" spans="1:31" x14ac:dyDescent="0.25">
      <c r="A295" s="14" t="s">
        <v>290</v>
      </c>
      <c r="B295" s="14" t="s">
        <v>303</v>
      </c>
      <c r="C295" s="14">
        <v>0</v>
      </c>
      <c r="D295" s="14">
        <v>0</v>
      </c>
      <c r="E295" s="15">
        <v>1.4074595355383534E-2</v>
      </c>
      <c r="F295" s="21">
        <v>4</v>
      </c>
      <c r="G295" s="14"/>
      <c r="H295" s="14">
        <v>13.14</v>
      </c>
      <c r="I295" s="14">
        <v>40</v>
      </c>
      <c r="J295" s="15">
        <v>2.3457658925639224E-2</v>
      </c>
      <c r="K295" s="14">
        <v>7</v>
      </c>
      <c r="L295" s="14"/>
      <c r="M295" s="14">
        <v>52.55</v>
      </c>
      <c r="N295" s="14">
        <v>57.14</v>
      </c>
      <c r="O295" s="15">
        <v>6.5681444991789822E-2</v>
      </c>
      <c r="P295" s="14">
        <v>9</v>
      </c>
      <c r="Q295" s="14"/>
      <c r="R295" s="14">
        <v>52.55</v>
      </c>
      <c r="S295" s="14">
        <v>28.57</v>
      </c>
      <c r="T295" s="15">
        <v>0.13136288998357964</v>
      </c>
      <c r="U295" s="14">
        <v>9</v>
      </c>
      <c r="V295" s="14"/>
      <c r="W295" s="25">
        <v>59.11</v>
      </c>
      <c r="X295" s="26">
        <v>32.14</v>
      </c>
      <c r="Y295" s="15">
        <v>0.13136288998357964</v>
      </c>
      <c r="Z295" s="14">
        <v>10</v>
      </c>
      <c r="AA295" s="14"/>
      <c r="AB295" s="14">
        <v>65.680000000000007</v>
      </c>
      <c r="AC295" s="15">
        <v>47.62</v>
      </c>
      <c r="AD295" s="15">
        <v>9.852216748768472E-2</v>
      </c>
      <c r="AE295" s="14">
        <v>10</v>
      </c>
    </row>
    <row r="296" spans="1:31" x14ac:dyDescent="0.25">
      <c r="A296" s="14" t="s">
        <v>304</v>
      </c>
      <c r="B296" s="14" t="s">
        <v>305</v>
      </c>
      <c r="C296" s="14">
        <v>272.43</v>
      </c>
      <c r="D296" s="14">
        <v>43.84</v>
      </c>
      <c r="E296" s="15">
        <v>0.44385379638174549</v>
      </c>
      <c r="F296" s="16">
        <v>9.5</v>
      </c>
      <c r="G296" s="14"/>
      <c r="H296" s="14">
        <v>353.52</v>
      </c>
      <c r="I296" s="14">
        <v>44.09</v>
      </c>
      <c r="J296" s="15">
        <v>0.57271457597644582</v>
      </c>
      <c r="K296" s="14">
        <v>9.5</v>
      </c>
      <c r="L296" s="14"/>
      <c r="M296" s="14">
        <v>407.28</v>
      </c>
      <c r="N296" s="14">
        <v>34.33</v>
      </c>
      <c r="O296" s="15">
        <v>0.84735724763787779</v>
      </c>
      <c r="P296" s="14">
        <v>9</v>
      </c>
      <c r="Q296" s="14"/>
      <c r="R296" s="14">
        <v>370.83</v>
      </c>
      <c r="S296" s="14">
        <v>36.57</v>
      </c>
      <c r="T296" s="15">
        <v>0.72435377620657293</v>
      </c>
      <c r="U296" s="14">
        <v>9</v>
      </c>
      <c r="V296" s="14"/>
      <c r="W296" s="25">
        <v>205.92</v>
      </c>
      <c r="X296" s="26">
        <v>29.16</v>
      </c>
      <c r="Y296" s="15">
        <v>0.50437931407016523</v>
      </c>
      <c r="Z296" s="14">
        <v>9.5</v>
      </c>
      <c r="AA296" s="14"/>
      <c r="AB296" s="14">
        <v>240.54</v>
      </c>
      <c r="AC296" s="15">
        <v>29.4</v>
      </c>
      <c r="AD296" s="15">
        <v>0.58442919230323676</v>
      </c>
      <c r="AE296" s="14">
        <v>9.5</v>
      </c>
    </row>
    <row r="297" spans="1:31" x14ac:dyDescent="0.25">
      <c r="A297" s="14" t="s">
        <v>304</v>
      </c>
      <c r="B297" s="14" t="s">
        <v>306</v>
      </c>
      <c r="C297" s="14">
        <v>17.64</v>
      </c>
      <c r="D297" s="14">
        <v>35.9</v>
      </c>
      <c r="E297" s="15">
        <v>3.5102246543778796E-2</v>
      </c>
      <c r="F297" s="16">
        <v>8</v>
      </c>
      <c r="G297" s="14"/>
      <c r="H297" s="14">
        <v>15.12</v>
      </c>
      <c r="I297" s="14">
        <v>27.27</v>
      </c>
      <c r="J297" s="15">
        <v>3.9602534562211987E-2</v>
      </c>
      <c r="K297" s="14">
        <v>8</v>
      </c>
      <c r="L297" s="14"/>
      <c r="M297" s="14">
        <v>28.98</v>
      </c>
      <c r="N297" s="14">
        <v>24.73</v>
      </c>
      <c r="O297" s="15">
        <v>8.3705357142857137E-2</v>
      </c>
      <c r="P297" s="14">
        <v>8</v>
      </c>
      <c r="Q297" s="14"/>
      <c r="R297" s="14">
        <v>54.18</v>
      </c>
      <c r="S297" s="14">
        <v>33.08</v>
      </c>
      <c r="T297" s="15">
        <v>0.11700748847926268</v>
      </c>
      <c r="U297" s="14">
        <v>9</v>
      </c>
      <c r="V297" s="14"/>
      <c r="W297" s="25">
        <v>26.46</v>
      </c>
      <c r="X297" s="26">
        <v>15.22</v>
      </c>
      <c r="Y297" s="15">
        <v>0.12420794930875577</v>
      </c>
      <c r="Z297" s="14">
        <v>8</v>
      </c>
      <c r="AA297" s="14"/>
      <c r="AB297" s="14">
        <v>17.64</v>
      </c>
      <c r="AC297" s="15">
        <v>5.98</v>
      </c>
      <c r="AD297" s="15">
        <v>0.21061347926267282</v>
      </c>
      <c r="AE297" s="14">
        <v>6</v>
      </c>
    </row>
    <row r="298" spans="1:31" x14ac:dyDescent="0.25">
      <c r="A298" s="14" t="s">
        <v>304</v>
      </c>
      <c r="B298" s="14" t="s">
        <v>307</v>
      </c>
      <c r="C298" s="14">
        <v>12.29</v>
      </c>
      <c r="D298" s="14">
        <v>17.86</v>
      </c>
      <c r="E298" s="15">
        <v>4.9149106100632799E-2</v>
      </c>
      <c r="F298" s="21">
        <v>6</v>
      </c>
      <c r="G298" s="14"/>
      <c r="H298" s="14">
        <v>27.03</v>
      </c>
      <c r="I298" s="14">
        <v>34.380000000000003</v>
      </c>
      <c r="J298" s="15">
        <v>5.6170406972151768E-2</v>
      </c>
      <c r="K298" s="14">
        <v>9</v>
      </c>
      <c r="L298" s="14"/>
      <c r="M298" s="14">
        <v>103.21</v>
      </c>
      <c r="N298" s="14">
        <v>59.15</v>
      </c>
      <c r="O298" s="15">
        <v>0.12462809046946173</v>
      </c>
      <c r="P298" s="14">
        <v>10</v>
      </c>
      <c r="Q298" s="14"/>
      <c r="R298" s="14">
        <v>135.16</v>
      </c>
      <c r="S298" s="14">
        <v>30.22</v>
      </c>
      <c r="T298" s="15">
        <v>0.31946918965411319</v>
      </c>
      <c r="U298" s="14">
        <v>10</v>
      </c>
      <c r="V298" s="14"/>
      <c r="W298" s="25">
        <v>77.41</v>
      </c>
      <c r="X298" s="26">
        <v>24.51</v>
      </c>
      <c r="Y298" s="15">
        <v>0.22555929049754692</v>
      </c>
      <c r="Z298" s="14">
        <v>9</v>
      </c>
      <c r="AA298" s="14"/>
      <c r="AB298" s="14">
        <v>34.4</v>
      </c>
      <c r="AC298" s="15">
        <v>18.54</v>
      </c>
      <c r="AD298" s="15">
        <v>0.13252705394992059</v>
      </c>
      <c r="AE298" s="14">
        <v>8</v>
      </c>
    </row>
    <row r="299" spans="1:31" x14ac:dyDescent="0.25">
      <c r="A299" s="14" t="s">
        <v>304</v>
      </c>
      <c r="B299" s="14" t="s">
        <v>308</v>
      </c>
      <c r="C299" s="14">
        <v>46.16</v>
      </c>
      <c r="D299" s="14">
        <v>38.89</v>
      </c>
      <c r="E299" s="15">
        <v>8.4780888503711516E-2</v>
      </c>
      <c r="F299" s="20">
        <v>9</v>
      </c>
      <c r="G299" s="14"/>
      <c r="H299" s="14">
        <v>144.13</v>
      </c>
      <c r="I299" s="14">
        <v>47.96</v>
      </c>
      <c r="J299" s="15">
        <v>0.21464367803717441</v>
      </c>
      <c r="K299" s="14">
        <v>10</v>
      </c>
      <c r="L299" s="14"/>
      <c r="M299" s="14">
        <v>227.02</v>
      </c>
      <c r="N299" s="14">
        <v>46.35</v>
      </c>
      <c r="O299" s="15">
        <v>0.34988938112642848</v>
      </c>
      <c r="P299" s="14">
        <v>10</v>
      </c>
      <c r="Q299" s="14"/>
      <c r="R299" s="14">
        <v>164.85</v>
      </c>
      <c r="S299" s="14">
        <v>42.58</v>
      </c>
      <c r="T299" s="15">
        <v>0.27654718392877331</v>
      </c>
      <c r="U299" s="14">
        <v>10</v>
      </c>
      <c r="V299" s="14"/>
      <c r="W299" s="25">
        <v>78.19</v>
      </c>
      <c r="X299" s="26">
        <v>29.43</v>
      </c>
      <c r="Y299" s="15">
        <v>0.18974770284164008</v>
      </c>
      <c r="Z299" s="14">
        <v>10</v>
      </c>
      <c r="AA299" s="14"/>
      <c r="AB299" s="14">
        <v>27.32</v>
      </c>
      <c r="AC299" s="15">
        <v>13.81</v>
      </c>
      <c r="AD299" s="15">
        <v>0.14130148083951918</v>
      </c>
      <c r="AE299" s="14">
        <v>7</v>
      </c>
    </row>
    <row r="300" spans="1:31" x14ac:dyDescent="0.25">
      <c r="A300" s="14" t="s">
        <v>304</v>
      </c>
      <c r="B300" s="14" t="s">
        <v>309</v>
      </c>
      <c r="C300" s="14">
        <v>20.36</v>
      </c>
      <c r="D300" s="14">
        <v>40.630000000000003</v>
      </c>
      <c r="E300" s="15">
        <v>3.5803234374685328E-2</v>
      </c>
      <c r="F300" s="16">
        <v>8</v>
      </c>
      <c r="G300" s="14"/>
      <c r="H300" s="14">
        <v>28.2</v>
      </c>
      <c r="I300" s="14">
        <v>35.29</v>
      </c>
      <c r="J300" s="15">
        <v>5.706140478465474E-2</v>
      </c>
      <c r="K300" s="14">
        <v>9</v>
      </c>
      <c r="L300" s="14"/>
      <c r="M300" s="14">
        <v>64.22</v>
      </c>
      <c r="N300" s="14">
        <v>28.87</v>
      </c>
      <c r="O300" s="15">
        <v>0.15887685253766612</v>
      </c>
      <c r="P300" s="14">
        <v>10</v>
      </c>
      <c r="Q300" s="14"/>
      <c r="R300" s="14">
        <v>72.05</v>
      </c>
      <c r="S300" s="14">
        <v>33.090000000000003</v>
      </c>
      <c r="T300" s="15">
        <v>0.15552029931503938</v>
      </c>
      <c r="U300" s="14">
        <v>10</v>
      </c>
      <c r="V300" s="14"/>
      <c r="W300" s="25">
        <v>43.86</v>
      </c>
      <c r="X300" s="26">
        <v>26.42</v>
      </c>
      <c r="Y300" s="15">
        <v>0.11859821386614512</v>
      </c>
      <c r="Z300" s="14">
        <v>9</v>
      </c>
      <c r="AA300" s="14"/>
      <c r="AB300" s="14">
        <v>95.55</v>
      </c>
      <c r="AC300" s="15">
        <v>41.5</v>
      </c>
      <c r="AD300" s="15">
        <v>0.1644711079087107</v>
      </c>
      <c r="AE300" s="14">
        <v>10</v>
      </c>
    </row>
    <row r="301" spans="1:31" x14ac:dyDescent="0.25">
      <c r="A301" s="14" t="s">
        <v>310</v>
      </c>
      <c r="B301" s="14" t="s">
        <v>310</v>
      </c>
      <c r="C301" s="14">
        <v>287.54000000000002</v>
      </c>
      <c r="D301" s="14">
        <v>47.85</v>
      </c>
      <c r="E301" s="15">
        <v>0.42924518050031513</v>
      </c>
      <c r="F301" s="16">
        <v>9.5</v>
      </c>
      <c r="G301" s="14"/>
      <c r="H301" s="14">
        <v>164.31</v>
      </c>
      <c r="I301" s="14">
        <v>28.13</v>
      </c>
      <c r="J301" s="15">
        <v>0.41729151724587599</v>
      </c>
      <c r="K301" s="14">
        <v>9.5</v>
      </c>
      <c r="L301" s="14"/>
      <c r="M301" s="14">
        <v>126.27</v>
      </c>
      <c r="N301" s="14">
        <v>30.18</v>
      </c>
      <c r="O301" s="15">
        <v>0.29884158136097894</v>
      </c>
      <c r="P301" s="14">
        <v>10</v>
      </c>
      <c r="Q301" s="14"/>
      <c r="R301" s="14">
        <v>100.41</v>
      </c>
      <c r="S301" s="14">
        <v>26.19</v>
      </c>
      <c r="T301" s="15">
        <v>0.27384755819260614</v>
      </c>
      <c r="U301" s="14">
        <v>10</v>
      </c>
      <c r="V301" s="14"/>
      <c r="W301" s="25">
        <v>48.68</v>
      </c>
      <c r="X301" s="26">
        <v>18.82</v>
      </c>
      <c r="Y301" s="15">
        <v>0.18473843211405966</v>
      </c>
      <c r="Z301" s="14">
        <v>8</v>
      </c>
      <c r="AA301" s="14"/>
      <c r="AB301" s="14">
        <v>59.33</v>
      </c>
      <c r="AC301" s="15">
        <v>20.53</v>
      </c>
      <c r="AD301" s="15">
        <v>0.20647236530394905</v>
      </c>
      <c r="AE301" s="14">
        <v>9</v>
      </c>
    </row>
    <row r="302" spans="1:31" x14ac:dyDescent="0.25">
      <c r="A302" s="14" t="s">
        <v>310</v>
      </c>
      <c r="B302" s="14" t="s">
        <v>311</v>
      </c>
      <c r="C302" s="14">
        <v>119.72</v>
      </c>
      <c r="D302" s="14">
        <v>43.33</v>
      </c>
      <c r="E302" s="15">
        <v>0.19733466643863551</v>
      </c>
      <c r="F302" s="16">
        <v>10</v>
      </c>
      <c r="G302" s="14"/>
      <c r="H302" s="14">
        <v>46.04</v>
      </c>
      <c r="I302" s="14">
        <v>10.87</v>
      </c>
      <c r="J302" s="15">
        <v>0.30257982187257448</v>
      </c>
      <c r="K302" s="14">
        <v>7</v>
      </c>
      <c r="L302" s="14"/>
      <c r="M302" s="14">
        <v>55.25</v>
      </c>
      <c r="N302" s="14">
        <v>19.350000000000001</v>
      </c>
      <c r="O302" s="15">
        <v>0.20391248865325667</v>
      </c>
      <c r="P302" s="14">
        <v>9</v>
      </c>
      <c r="Q302" s="14"/>
      <c r="R302" s="14">
        <v>92.09</v>
      </c>
      <c r="S302" s="14">
        <v>25.64</v>
      </c>
      <c r="T302" s="15">
        <v>0.25653506637022611</v>
      </c>
      <c r="U302" s="14">
        <v>10</v>
      </c>
      <c r="V302" s="14"/>
      <c r="W302" s="25">
        <v>156.55000000000001</v>
      </c>
      <c r="X302" s="26">
        <v>44.74</v>
      </c>
      <c r="Y302" s="15">
        <v>0.24995724415560494</v>
      </c>
      <c r="Z302" s="14">
        <v>10</v>
      </c>
      <c r="AA302" s="14"/>
      <c r="AB302" s="14">
        <v>36.840000000000003</v>
      </c>
      <c r="AC302" s="15">
        <v>16.670000000000002</v>
      </c>
      <c r="AD302" s="15">
        <v>0.15786773315090841</v>
      </c>
      <c r="AE302" s="14">
        <v>8</v>
      </c>
    </row>
    <row r="303" spans="1:31" x14ac:dyDescent="0.25">
      <c r="A303" s="14" t="s">
        <v>310</v>
      </c>
      <c r="B303" s="14" t="s">
        <v>312</v>
      </c>
      <c r="C303" s="14">
        <v>30.4</v>
      </c>
      <c r="D303" s="14">
        <v>28</v>
      </c>
      <c r="E303" s="15">
        <v>7.7538614229886491E-2</v>
      </c>
      <c r="F303" s="20">
        <v>9</v>
      </c>
      <c r="G303" s="14"/>
      <c r="H303" s="14">
        <v>17.37</v>
      </c>
      <c r="I303" s="14">
        <v>10</v>
      </c>
      <c r="J303" s="15">
        <v>0.12406178276781839</v>
      </c>
      <c r="K303" s="14">
        <v>6</v>
      </c>
      <c r="L303" s="14"/>
      <c r="M303" s="14">
        <v>34.74</v>
      </c>
      <c r="N303" s="14">
        <v>29.63</v>
      </c>
      <c r="O303" s="15">
        <v>8.3741703368277395E-2</v>
      </c>
      <c r="P303" s="14">
        <v>9</v>
      </c>
      <c r="Q303" s="14"/>
      <c r="R303" s="14">
        <v>65.13</v>
      </c>
      <c r="S303" s="14">
        <v>32.61</v>
      </c>
      <c r="T303" s="15">
        <v>0.14267105018299112</v>
      </c>
      <c r="U303" s="14">
        <v>10</v>
      </c>
      <c r="V303" s="14"/>
      <c r="W303" s="25">
        <v>73.819999999999993</v>
      </c>
      <c r="X303" s="26">
        <v>33.33</v>
      </c>
      <c r="Y303" s="15">
        <v>0.15817877302896843</v>
      </c>
      <c r="Z303" s="14">
        <v>10</v>
      </c>
      <c r="AA303" s="14"/>
      <c r="AB303" s="14">
        <v>112.9</v>
      </c>
      <c r="AC303" s="15">
        <v>26.8</v>
      </c>
      <c r="AD303" s="15">
        <v>0.30084982321195958</v>
      </c>
      <c r="AE303" s="14">
        <v>10</v>
      </c>
    </row>
    <row r="304" spans="1:31" x14ac:dyDescent="0.25">
      <c r="A304" s="14" t="s">
        <v>310</v>
      </c>
      <c r="B304" s="14" t="s">
        <v>313</v>
      </c>
      <c r="C304" s="14">
        <v>26.31</v>
      </c>
      <c r="D304" s="14">
        <v>19.12</v>
      </c>
      <c r="E304" s="15">
        <v>9.8302830543267702E-2</v>
      </c>
      <c r="F304" s="20">
        <v>8</v>
      </c>
      <c r="G304" s="14"/>
      <c r="H304" s="14">
        <v>14.17</v>
      </c>
      <c r="I304" s="14">
        <v>12.73</v>
      </c>
      <c r="J304" s="15">
        <v>7.9509642351172402E-2</v>
      </c>
      <c r="K304" s="14">
        <v>5</v>
      </c>
      <c r="L304" s="14"/>
      <c r="M304" s="14">
        <v>52.62</v>
      </c>
      <c r="N304" s="14">
        <v>37.68</v>
      </c>
      <c r="O304" s="15">
        <v>9.9748460404198117E-2</v>
      </c>
      <c r="P304" s="14">
        <v>9</v>
      </c>
      <c r="Q304" s="14"/>
      <c r="R304" s="14">
        <v>103.22</v>
      </c>
      <c r="S304" s="14">
        <v>46.36</v>
      </c>
      <c r="T304" s="15">
        <v>0.1590192847023448</v>
      </c>
      <c r="U304" s="14">
        <v>10</v>
      </c>
      <c r="V304" s="14"/>
      <c r="W304" s="25">
        <v>26.31</v>
      </c>
      <c r="X304" s="26">
        <v>33.33</v>
      </c>
      <c r="Y304" s="15">
        <v>5.6379564576285894E-2</v>
      </c>
      <c r="Z304" s="14">
        <v>9</v>
      </c>
      <c r="AA304" s="14"/>
      <c r="AB304" s="14">
        <v>24.29</v>
      </c>
      <c r="AC304" s="15">
        <v>25</v>
      </c>
      <c r="AD304" s="15">
        <v>6.9390233324659559E-2</v>
      </c>
      <c r="AE304" s="14">
        <v>7</v>
      </c>
    </row>
    <row r="305" spans="1:31" x14ac:dyDescent="0.25">
      <c r="A305" s="14" t="s">
        <v>310</v>
      </c>
      <c r="B305" s="14" t="s">
        <v>314</v>
      </c>
      <c r="C305" s="14">
        <v>99.84</v>
      </c>
      <c r="D305" s="14">
        <v>51.28</v>
      </c>
      <c r="E305" s="15">
        <v>0.13906321314468278</v>
      </c>
      <c r="F305" s="16">
        <v>10</v>
      </c>
      <c r="G305" s="14"/>
      <c r="H305" s="14">
        <v>59.9</v>
      </c>
      <c r="I305" s="14">
        <v>29.27</v>
      </c>
      <c r="J305" s="15">
        <v>0.14619465997261527</v>
      </c>
      <c r="K305" s="14">
        <v>10</v>
      </c>
      <c r="L305" s="14"/>
      <c r="M305" s="14">
        <v>59.9</v>
      </c>
      <c r="N305" s="14">
        <v>30.77</v>
      </c>
      <c r="O305" s="15">
        <v>0.13906321314468278</v>
      </c>
      <c r="P305" s="14">
        <v>10</v>
      </c>
      <c r="Q305" s="14"/>
      <c r="R305" s="14">
        <v>84.86</v>
      </c>
      <c r="S305" s="14">
        <v>31.48</v>
      </c>
      <c r="T305" s="15">
        <v>0.19254906435417618</v>
      </c>
      <c r="U305" s="14">
        <v>10</v>
      </c>
      <c r="V305" s="14"/>
      <c r="W305" s="25">
        <v>49.92</v>
      </c>
      <c r="X305" s="26">
        <v>23.81</v>
      </c>
      <c r="Y305" s="15">
        <v>0.14976038338658146</v>
      </c>
      <c r="Z305" s="14">
        <v>8</v>
      </c>
      <c r="AA305" s="14"/>
      <c r="AB305" s="14">
        <v>84.86</v>
      </c>
      <c r="AC305" s="15">
        <v>30.36</v>
      </c>
      <c r="AD305" s="15">
        <v>0.19968051118210861</v>
      </c>
      <c r="AE305" s="14">
        <v>10</v>
      </c>
    </row>
    <row r="306" spans="1:31" x14ac:dyDescent="0.25">
      <c r="A306" s="14" t="s">
        <v>310</v>
      </c>
      <c r="B306" s="14" t="s">
        <v>315</v>
      </c>
      <c r="C306" s="14">
        <v>76.510000000000005</v>
      </c>
      <c r="D306" s="14">
        <v>47.62</v>
      </c>
      <c r="E306" s="15">
        <v>0.11475786091347258</v>
      </c>
      <c r="F306" s="16">
        <v>10</v>
      </c>
      <c r="G306" s="14"/>
      <c r="H306" s="14">
        <v>15.3</v>
      </c>
      <c r="I306" s="14">
        <v>11.11</v>
      </c>
      <c r="J306" s="15">
        <v>9.836388078297649E-2</v>
      </c>
      <c r="K306" s="14">
        <v>6</v>
      </c>
      <c r="L306" s="14"/>
      <c r="M306" s="14">
        <v>68.849999999999994</v>
      </c>
      <c r="N306" s="14">
        <v>34.619999999999997</v>
      </c>
      <c r="O306" s="15">
        <v>0.14208116113096605</v>
      </c>
      <c r="P306" s="14">
        <v>10</v>
      </c>
      <c r="Q306" s="14"/>
      <c r="R306" s="14">
        <v>22.95</v>
      </c>
      <c r="S306" s="14">
        <v>16.670000000000002</v>
      </c>
      <c r="T306" s="15">
        <v>9.836388078297649E-2</v>
      </c>
      <c r="U306" s="14">
        <v>7</v>
      </c>
      <c r="V306" s="14"/>
      <c r="W306" s="25">
        <v>61.2</v>
      </c>
      <c r="X306" s="26">
        <v>53.33</v>
      </c>
      <c r="Y306" s="15">
        <v>8.1969900652480415E-2</v>
      </c>
      <c r="Z306" s="14">
        <v>10</v>
      </c>
      <c r="AA306" s="14"/>
      <c r="AB306" s="14">
        <v>38.25</v>
      </c>
      <c r="AC306" s="15">
        <v>17.239999999999998</v>
      </c>
      <c r="AD306" s="15">
        <v>0.15847514126146212</v>
      </c>
      <c r="AE306" s="14">
        <v>8</v>
      </c>
    </row>
    <row r="307" spans="1:31" x14ac:dyDescent="0.25">
      <c r="A307" s="14" t="s">
        <v>310</v>
      </c>
      <c r="B307" s="14" t="s">
        <v>316</v>
      </c>
      <c r="C307" s="14">
        <v>41.55</v>
      </c>
      <c r="D307" s="14">
        <v>37.5</v>
      </c>
      <c r="E307" s="15">
        <v>7.9145231499802141E-2</v>
      </c>
      <c r="F307" s="20">
        <v>9</v>
      </c>
      <c r="G307" s="14"/>
      <c r="H307" s="14">
        <v>6.93</v>
      </c>
      <c r="I307" s="14">
        <v>6.67</v>
      </c>
      <c r="J307" s="15">
        <v>7.4198654531064501E-2</v>
      </c>
      <c r="K307" s="14">
        <v>5</v>
      </c>
      <c r="L307" s="14"/>
      <c r="M307" s="14">
        <v>13.85</v>
      </c>
      <c r="N307" s="14">
        <v>18.18</v>
      </c>
      <c r="O307" s="15">
        <v>5.4412346656113969E-2</v>
      </c>
      <c r="P307" s="14">
        <v>6</v>
      </c>
      <c r="Q307" s="14"/>
      <c r="R307" s="14">
        <v>20.78</v>
      </c>
      <c r="S307" s="14">
        <v>17.649999999999999</v>
      </c>
      <c r="T307" s="15">
        <v>8.4091808468539767E-2</v>
      </c>
      <c r="U307" s="14">
        <v>7</v>
      </c>
      <c r="V307" s="14"/>
      <c r="W307" s="25">
        <v>20.78</v>
      </c>
      <c r="X307" s="26">
        <v>25</v>
      </c>
      <c r="Y307" s="15">
        <v>5.9358923624851602E-2</v>
      </c>
      <c r="Z307" s="14">
        <v>7</v>
      </c>
      <c r="AA307" s="14"/>
      <c r="AB307" s="14">
        <v>41.55</v>
      </c>
      <c r="AC307" s="15">
        <v>40</v>
      </c>
      <c r="AD307" s="15">
        <v>7.4198654531064501E-2</v>
      </c>
      <c r="AE307" s="14">
        <v>9</v>
      </c>
    </row>
    <row r="308" spans="1:31" x14ac:dyDescent="0.25">
      <c r="A308" s="14" t="s">
        <v>310</v>
      </c>
      <c r="B308" s="14" t="s">
        <v>317</v>
      </c>
      <c r="C308" s="14">
        <v>0</v>
      </c>
      <c r="D308" s="14">
        <v>0</v>
      </c>
      <c r="E308" s="15">
        <v>1.8936524768974398E-2</v>
      </c>
      <c r="F308" s="21">
        <v>4</v>
      </c>
      <c r="G308" s="14"/>
      <c r="H308" s="14">
        <v>13.26</v>
      </c>
      <c r="I308" s="14">
        <v>20</v>
      </c>
      <c r="J308" s="15">
        <v>4.7341311922436E-2</v>
      </c>
      <c r="K308" s="14">
        <v>6</v>
      </c>
      <c r="L308" s="14"/>
      <c r="M308" s="14">
        <v>39.770000000000003</v>
      </c>
      <c r="N308" s="14">
        <v>33.33</v>
      </c>
      <c r="O308" s="15">
        <v>8.5214361460384788E-2</v>
      </c>
      <c r="P308" s="14">
        <v>9</v>
      </c>
      <c r="Q308" s="14"/>
      <c r="R308" s="14">
        <v>13.26</v>
      </c>
      <c r="S308" s="14">
        <v>10</v>
      </c>
      <c r="T308" s="15">
        <v>9.4682623844871999E-2</v>
      </c>
      <c r="U308" s="14">
        <v>5</v>
      </c>
      <c r="V308" s="14"/>
      <c r="W308" s="25">
        <v>66.28</v>
      </c>
      <c r="X308" s="26">
        <v>33.33</v>
      </c>
      <c r="Y308" s="15">
        <v>0.14202393576730798</v>
      </c>
      <c r="Z308" s="14">
        <v>10</v>
      </c>
      <c r="AA308" s="14"/>
      <c r="AB308" s="14">
        <v>39.770000000000003</v>
      </c>
      <c r="AC308" s="15">
        <v>14.29</v>
      </c>
      <c r="AD308" s="15">
        <v>0.1988335100742312</v>
      </c>
      <c r="AE308" s="14">
        <v>7</v>
      </c>
    </row>
    <row r="309" spans="1:31" x14ac:dyDescent="0.25">
      <c r="A309" s="14" t="s">
        <v>310</v>
      </c>
      <c r="B309" s="14" t="s">
        <v>318</v>
      </c>
      <c r="C309" s="14">
        <v>5.23</v>
      </c>
      <c r="D309" s="14">
        <v>5.26</v>
      </c>
      <c r="E309" s="15">
        <v>7.0924633244988614E-2</v>
      </c>
      <c r="F309" s="21">
        <v>5</v>
      </c>
      <c r="G309" s="14"/>
      <c r="H309" s="14">
        <v>0</v>
      </c>
      <c r="I309" s="14">
        <v>0</v>
      </c>
      <c r="J309" s="15">
        <v>2.2397252603680615E-2</v>
      </c>
      <c r="K309" s="14">
        <v>4</v>
      </c>
      <c r="L309" s="14"/>
      <c r="M309" s="14">
        <v>2.61</v>
      </c>
      <c r="N309" s="14">
        <v>5</v>
      </c>
      <c r="O309" s="15">
        <v>3.7328754339467689E-2</v>
      </c>
      <c r="P309" s="14">
        <v>5</v>
      </c>
      <c r="Q309" s="14"/>
      <c r="R309" s="14">
        <v>130.65</v>
      </c>
      <c r="S309" s="14">
        <v>58.82</v>
      </c>
      <c r="T309" s="15">
        <v>0.15864720594273771</v>
      </c>
      <c r="U309" s="14">
        <v>10</v>
      </c>
      <c r="V309" s="14"/>
      <c r="W309" s="25">
        <v>83.62</v>
      </c>
      <c r="X309" s="26">
        <v>51.61</v>
      </c>
      <c r="Y309" s="15">
        <v>0.11571913845234985</v>
      </c>
      <c r="Z309" s="14">
        <v>10</v>
      </c>
      <c r="AA309" s="14"/>
      <c r="AB309" s="14">
        <v>33.97</v>
      </c>
      <c r="AC309" s="15">
        <v>31.71</v>
      </c>
      <c r="AD309" s="15">
        <v>7.6523946395908773E-2</v>
      </c>
      <c r="AE309" s="14">
        <v>9</v>
      </c>
    </row>
    <row r="310" spans="1:31" x14ac:dyDescent="0.25">
      <c r="A310" s="14" t="s">
        <v>310</v>
      </c>
      <c r="B310" s="14" t="s">
        <v>319</v>
      </c>
      <c r="C310" s="14">
        <v>41.85</v>
      </c>
      <c r="D310" s="14">
        <v>50</v>
      </c>
      <c r="E310" s="15">
        <v>5.9782868621167919E-2</v>
      </c>
      <c r="F310" s="20">
        <v>9</v>
      </c>
      <c r="G310" s="14"/>
      <c r="H310" s="14">
        <v>16.739999999999998</v>
      </c>
      <c r="I310" s="14">
        <v>25</v>
      </c>
      <c r="J310" s="15">
        <v>4.7826294896934338E-2</v>
      </c>
      <c r="K310" s="14">
        <v>7</v>
      </c>
      <c r="L310" s="14"/>
      <c r="M310" s="14">
        <v>41.85</v>
      </c>
      <c r="N310" s="14">
        <v>50</v>
      </c>
      <c r="O310" s="15">
        <v>5.9782868621167919E-2</v>
      </c>
      <c r="P310" s="14">
        <v>9</v>
      </c>
      <c r="Q310" s="14"/>
      <c r="R310" s="14">
        <v>41.85</v>
      </c>
      <c r="S310" s="14">
        <v>38.46</v>
      </c>
      <c r="T310" s="15">
        <v>7.7717729207518293E-2</v>
      </c>
      <c r="U310" s="14">
        <v>9</v>
      </c>
      <c r="V310" s="14"/>
      <c r="W310" s="25">
        <v>8.3699999999999992</v>
      </c>
      <c r="X310" s="26">
        <v>11.11</v>
      </c>
      <c r="Y310" s="15">
        <v>5.3804581759051125E-2</v>
      </c>
      <c r="Z310" s="14">
        <v>5</v>
      </c>
      <c r="AA310" s="14"/>
      <c r="AB310" s="14">
        <v>58.59</v>
      </c>
      <c r="AC310" s="15">
        <v>53.85</v>
      </c>
      <c r="AD310" s="15">
        <v>7.7717729207518293E-2</v>
      </c>
      <c r="AE310" s="14">
        <v>10</v>
      </c>
    </row>
    <row r="311" spans="1:31" x14ac:dyDescent="0.25">
      <c r="A311" s="14" t="s">
        <v>310</v>
      </c>
      <c r="B311" s="14" t="s">
        <v>320</v>
      </c>
      <c r="C311" s="14">
        <v>44.83</v>
      </c>
      <c r="D311" s="14">
        <v>42.86</v>
      </c>
      <c r="E311" s="15">
        <v>7.4716078900179311E-2</v>
      </c>
      <c r="F311" s="20">
        <v>9</v>
      </c>
      <c r="G311" s="14"/>
      <c r="H311" s="14">
        <v>22.41</v>
      </c>
      <c r="I311" s="14">
        <v>27.27</v>
      </c>
      <c r="J311" s="15">
        <v>5.8705490564426616E-2</v>
      </c>
      <c r="K311" s="14">
        <v>8</v>
      </c>
      <c r="L311" s="14"/>
      <c r="M311" s="14">
        <v>37.36</v>
      </c>
      <c r="N311" s="14">
        <v>27.78</v>
      </c>
      <c r="O311" s="15">
        <v>9.6063530014516271E-2</v>
      </c>
      <c r="P311" s="14">
        <v>9</v>
      </c>
      <c r="Q311" s="14"/>
      <c r="R311" s="14">
        <v>29.89</v>
      </c>
      <c r="S311" s="14">
        <v>26.67</v>
      </c>
      <c r="T311" s="15">
        <v>8.0052941678763562E-2</v>
      </c>
      <c r="U311" s="14">
        <v>9</v>
      </c>
      <c r="V311" s="14"/>
      <c r="W311" s="25">
        <v>7.47</v>
      </c>
      <c r="X311" s="26">
        <v>25</v>
      </c>
      <c r="Y311" s="15">
        <v>2.1347451114336946E-2</v>
      </c>
      <c r="Z311" s="14">
        <v>6</v>
      </c>
      <c r="AA311" s="14"/>
      <c r="AB311" s="14">
        <v>37.36</v>
      </c>
      <c r="AC311" s="15">
        <v>23.81</v>
      </c>
      <c r="AD311" s="15">
        <v>0.11207411835026898</v>
      </c>
      <c r="AE311" s="14">
        <v>8</v>
      </c>
    </row>
    <row r="312" spans="1:31" x14ac:dyDescent="0.25">
      <c r="A312" s="14" t="s">
        <v>321</v>
      </c>
      <c r="B312" s="14" t="s">
        <v>321</v>
      </c>
      <c r="C312" s="14">
        <v>154.68</v>
      </c>
      <c r="D312" s="14">
        <v>46.17</v>
      </c>
      <c r="E312" s="15">
        <v>0.23928760661117471</v>
      </c>
      <c r="F312" s="16">
        <v>10</v>
      </c>
      <c r="G312" s="14"/>
      <c r="H312" s="14">
        <v>107.68</v>
      </c>
      <c r="I312" s="14">
        <v>34.619999999999997</v>
      </c>
      <c r="J312" s="15">
        <v>0.22219563471037654</v>
      </c>
      <c r="K312" s="14">
        <v>10</v>
      </c>
      <c r="L312" s="14"/>
      <c r="M312" s="14">
        <v>142.72</v>
      </c>
      <c r="N312" s="14">
        <v>38.22</v>
      </c>
      <c r="O312" s="15">
        <v>0.26675684716602899</v>
      </c>
      <c r="P312" s="14">
        <v>10</v>
      </c>
      <c r="Q312" s="14"/>
      <c r="R312" s="14">
        <v>43.58</v>
      </c>
      <c r="S312" s="14">
        <v>20.9</v>
      </c>
      <c r="T312" s="15">
        <v>0.14894432656409853</v>
      </c>
      <c r="U312" s="14">
        <v>8</v>
      </c>
      <c r="V312" s="14"/>
      <c r="W312" s="25">
        <v>27.35</v>
      </c>
      <c r="X312" s="26">
        <v>25.81</v>
      </c>
      <c r="Y312" s="15">
        <v>7.5693018417820584E-2</v>
      </c>
      <c r="Z312" s="14">
        <v>9</v>
      </c>
      <c r="AA312" s="14"/>
      <c r="AB312" s="14">
        <v>51.28</v>
      </c>
      <c r="AC312" s="15">
        <v>25</v>
      </c>
      <c r="AD312" s="15">
        <v>0.14650261629255595</v>
      </c>
      <c r="AE312" s="14">
        <v>8</v>
      </c>
    </row>
    <row r="313" spans="1:31" x14ac:dyDescent="0.25">
      <c r="A313" s="14" t="s">
        <v>321</v>
      </c>
      <c r="B313" s="14" t="s">
        <v>322</v>
      </c>
      <c r="C313" s="14">
        <v>0</v>
      </c>
      <c r="D313" s="14">
        <v>0</v>
      </c>
      <c r="E313" s="15">
        <v>0</v>
      </c>
      <c r="F313" s="21">
        <v>4</v>
      </c>
      <c r="G313" s="14"/>
      <c r="H313" s="14">
        <v>0</v>
      </c>
      <c r="I313" s="14">
        <v>0</v>
      </c>
      <c r="J313" s="15">
        <v>1.5719315895372236E-2</v>
      </c>
      <c r="K313" s="14">
        <v>4</v>
      </c>
      <c r="L313" s="14"/>
      <c r="M313" s="14">
        <v>0</v>
      </c>
      <c r="N313" s="14">
        <v>0</v>
      </c>
      <c r="O313" s="15">
        <v>3.9298289738430581E-2</v>
      </c>
      <c r="P313" s="14">
        <v>4</v>
      </c>
      <c r="Q313" s="14"/>
      <c r="R313" s="14">
        <v>33.01</v>
      </c>
      <c r="S313" s="14">
        <v>37.5</v>
      </c>
      <c r="T313" s="15">
        <v>6.2877263581488943E-2</v>
      </c>
      <c r="U313" s="14">
        <v>9</v>
      </c>
      <c r="V313" s="14"/>
      <c r="W313" s="25">
        <v>33.01</v>
      </c>
      <c r="X313" s="26">
        <v>23.08</v>
      </c>
      <c r="Y313" s="15">
        <v>0.10217555331991952</v>
      </c>
      <c r="Z313" s="14">
        <v>8</v>
      </c>
      <c r="AA313" s="14"/>
      <c r="AB313" s="14">
        <v>11</v>
      </c>
      <c r="AC313" s="15">
        <v>14.29</v>
      </c>
      <c r="AD313" s="15">
        <v>5.5017605633802813E-2</v>
      </c>
      <c r="AE313" s="14">
        <v>5</v>
      </c>
    </row>
    <row r="314" spans="1:31" x14ac:dyDescent="0.25">
      <c r="A314" s="14" t="s">
        <v>321</v>
      </c>
      <c r="B314" s="14" t="s">
        <v>323</v>
      </c>
      <c r="C314" s="14">
        <v>5.53</v>
      </c>
      <c r="D314" s="14">
        <v>33.33</v>
      </c>
      <c r="E314" s="15">
        <v>1.1848809194675933E-2</v>
      </c>
      <c r="F314" s="20">
        <v>7</v>
      </c>
      <c r="G314" s="14"/>
      <c r="H314" s="14">
        <v>11.06</v>
      </c>
      <c r="I314" s="14">
        <v>16.670000000000002</v>
      </c>
      <c r="J314" s="15">
        <v>4.7395236778703734E-2</v>
      </c>
      <c r="K314" s="14">
        <v>6</v>
      </c>
      <c r="L314" s="14"/>
      <c r="M314" s="14">
        <v>82.94</v>
      </c>
      <c r="N314" s="14">
        <v>39.47</v>
      </c>
      <c r="O314" s="15">
        <v>0.15008491646589517</v>
      </c>
      <c r="P314" s="14">
        <v>10</v>
      </c>
      <c r="Q314" s="14"/>
      <c r="R314" s="14">
        <v>5.53</v>
      </c>
      <c r="S314" s="14">
        <v>4.76</v>
      </c>
      <c r="T314" s="15">
        <v>8.2941664362731538E-2</v>
      </c>
      <c r="U314" s="14">
        <v>4</v>
      </c>
      <c r="V314" s="14"/>
      <c r="W314" s="25">
        <v>22.12</v>
      </c>
      <c r="X314" s="26">
        <v>33.33</v>
      </c>
      <c r="Y314" s="15">
        <v>4.7395236778703734E-2</v>
      </c>
      <c r="Z314" s="14">
        <v>8</v>
      </c>
      <c r="AA314" s="14"/>
      <c r="AB314" s="14">
        <v>110.59</v>
      </c>
      <c r="AC314" s="15">
        <v>71.430000000000007</v>
      </c>
      <c r="AD314" s="15">
        <v>0.1105888858169754</v>
      </c>
      <c r="AE314" s="14">
        <v>10</v>
      </c>
    </row>
    <row r="315" spans="1:31" x14ac:dyDescent="0.25">
      <c r="A315" s="14" t="s">
        <v>321</v>
      </c>
      <c r="B315" s="14" t="s">
        <v>324</v>
      </c>
      <c r="C315" s="14">
        <v>1.37</v>
      </c>
      <c r="D315" s="14">
        <v>16.670000000000002</v>
      </c>
      <c r="E315" s="15">
        <v>5.86337171235862E-3</v>
      </c>
      <c r="F315" s="20">
        <v>6</v>
      </c>
      <c r="G315" s="14"/>
      <c r="H315" s="14">
        <v>1.37</v>
      </c>
      <c r="I315" s="14">
        <v>9.09</v>
      </c>
      <c r="J315" s="15">
        <v>1.0749514805990804E-2</v>
      </c>
      <c r="K315" s="14">
        <v>5</v>
      </c>
      <c r="L315" s="14"/>
      <c r="M315" s="14">
        <v>24.63</v>
      </c>
      <c r="N315" s="14">
        <v>46.15</v>
      </c>
      <c r="O315" s="15">
        <v>3.8111916130331019E-2</v>
      </c>
      <c r="P315" s="14">
        <v>8</v>
      </c>
      <c r="Q315" s="14"/>
      <c r="R315" s="14">
        <v>23.26</v>
      </c>
      <c r="S315" s="14">
        <v>41.46</v>
      </c>
      <c r="T315" s="15">
        <v>4.0066373367783903E-2</v>
      </c>
      <c r="U315" s="14">
        <v>8</v>
      </c>
      <c r="V315" s="14"/>
      <c r="W315" s="25">
        <v>6.84</v>
      </c>
      <c r="X315" s="26">
        <v>25</v>
      </c>
      <c r="Y315" s="15">
        <v>1.9544572374528734E-2</v>
      </c>
      <c r="Z315" s="14">
        <v>6</v>
      </c>
      <c r="AA315" s="14"/>
      <c r="AB315" s="14">
        <v>2.74</v>
      </c>
      <c r="AC315" s="15">
        <v>13.33</v>
      </c>
      <c r="AD315" s="15">
        <v>1.4658429280896548E-2</v>
      </c>
      <c r="AE315" s="14">
        <v>5</v>
      </c>
    </row>
    <row r="316" spans="1:31" x14ac:dyDescent="0.25">
      <c r="A316" s="14" t="s">
        <v>321</v>
      </c>
      <c r="B316" s="14" t="s">
        <v>325</v>
      </c>
      <c r="C316" s="14">
        <v>4.93</v>
      </c>
      <c r="D316" s="14">
        <v>60</v>
      </c>
      <c r="E316" s="15">
        <v>5.869426392697494E-3</v>
      </c>
      <c r="F316" s="20">
        <v>7</v>
      </c>
      <c r="G316" s="14"/>
      <c r="H316" s="14">
        <v>6.57</v>
      </c>
      <c r="I316" s="14">
        <v>44.44</v>
      </c>
      <c r="J316" s="15">
        <v>1.0564967506855491E-2</v>
      </c>
      <c r="K316" s="14">
        <v>7</v>
      </c>
      <c r="L316" s="14"/>
      <c r="M316" s="14">
        <v>32.869999999999997</v>
      </c>
      <c r="N316" s="14">
        <v>45.45</v>
      </c>
      <c r="O316" s="15">
        <v>5.1650952255737952E-2</v>
      </c>
      <c r="P316" s="14">
        <v>9</v>
      </c>
      <c r="Q316" s="14"/>
      <c r="R316" s="14">
        <v>11.5</v>
      </c>
      <c r="S316" s="14">
        <v>24.14</v>
      </c>
      <c r="T316" s="15">
        <v>3.4042673077645469E-2</v>
      </c>
      <c r="U316" s="14">
        <v>6</v>
      </c>
      <c r="V316" s="14"/>
      <c r="W316" s="25">
        <v>3.29</v>
      </c>
      <c r="X316" s="26">
        <v>12.5</v>
      </c>
      <c r="Y316" s="15">
        <v>1.8782164456631983E-2</v>
      </c>
      <c r="Z316" s="14">
        <v>5</v>
      </c>
      <c r="AA316" s="14"/>
      <c r="AB316" s="14">
        <v>9.86</v>
      </c>
      <c r="AC316" s="15">
        <v>18.75</v>
      </c>
      <c r="AD316" s="15">
        <v>3.7564328913263965E-2</v>
      </c>
      <c r="AE316" s="14">
        <v>6</v>
      </c>
    </row>
    <row r="317" spans="1:31" x14ac:dyDescent="0.25">
      <c r="A317" s="14" t="s">
        <v>321</v>
      </c>
      <c r="B317" s="14" t="s">
        <v>326</v>
      </c>
      <c r="C317" s="14">
        <v>0</v>
      </c>
      <c r="D317" s="14">
        <v>0</v>
      </c>
      <c r="E317" s="15">
        <v>2.439250467116464E-3</v>
      </c>
      <c r="F317" s="21">
        <v>4</v>
      </c>
      <c r="G317" s="14"/>
      <c r="H317" s="14">
        <v>3.41</v>
      </c>
      <c r="I317" s="14">
        <v>33.33</v>
      </c>
      <c r="J317" s="15">
        <v>7.3177514013493938E-3</v>
      </c>
      <c r="K317" s="14">
        <v>7</v>
      </c>
      <c r="L317" s="14"/>
      <c r="M317" s="14">
        <v>13.66</v>
      </c>
      <c r="N317" s="14">
        <v>57.14</v>
      </c>
      <c r="O317" s="15">
        <v>1.7074753269815255E-2</v>
      </c>
      <c r="P317" s="14">
        <v>7</v>
      </c>
      <c r="Q317" s="14"/>
      <c r="R317" s="14">
        <v>13.66</v>
      </c>
      <c r="S317" s="14">
        <v>44.44</v>
      </c>
      <c r="T317" s="15">
        <v>2.195325420404818E-2</v>
      </c>
      <c r="U317" s="14">
        <v>7</v>
      </c>
      <c r="V317" s="14"/>
      <c r="W317" s="25">
        <v>6.83</v>
      </c>
      <c r="X317" s="26">
        <v>22.22</v>
      </c>
      <c r="Y317" s="15">
        <v>2.195325420404818E-2</v>
      </c>
      <c r="Z317" s="14">
        <v>6</v>
      </c>
      <c r="AA317" s="14"/>
      <c r="AB317" s="14">
        <v>17.07</v>
      </c>
      <c r="AC317" s="15">
        <v>41.67</v>
      </c>
      <c r="AD317" s="15">
        <v>2.9271005605397575E-2</v>
      </c>
      <c r="AE317" s="14">
        <v>8</v>
      </c>
    </row>
    <row r="318" spans="1:31" x14ac:dyDescent="0.25">
      <c r="A318" s="14" t="s">
        <v>321</v>
      </c>
      <c r="B318" s="14" t="s">
        <v>327</v>
      </c>
      <c r="C318" s="14">
        <v>17.95</v>
      </c>
      <c r="D318" s="14">
        <v>66.67</v>
      </c>
      <c r="E318" s="15">
        <v>1.9227761811614081E-2</v>
      </c>
      <c r="F318" s="16">
        <v>8</v>
      </c>
      <c r="G318" s="14"/>
      <c r="H318" s="14">
        <v>66.400000000000006</v>
      </c>
      <c r="I318" s="14">
        <v>31.9</v>
      </c>
      <c r="J318" s="15">
        <v>0.14869469134314892</v>
      </c>
      <c r="K318" s="14">
        <v>10</v>
      </c>
      <c r="L318" s="14"/>
      <c r="M318" s="14">
        <v>86.14</v>
      </c>
      <c r="N318" s="14">
        <v>32.65</v>
      </c>
      <c r="O318" s="15">
        <v>0.18843206575381802</v>
      </c>
      <c r="P318" s="14">
        <v>10</v>
      </c>
      <c r="Q318" s="14"/>
      <c r="R318" s="14">
        <v>66.400000000000006</v>
      </c>
      <c r="S318" s="14">
        <v>22.56</v>
      </c>
      <c r="T318" s="15">
        <v>0.21022352914031395</v>
      </c>
      <c r="U318" s="14">
        <v>9</v>
      </c>
      <c r="V318" s="14"/>
      <c r="W318" s="25">
        <v>28.71</v>
      </c>
      <c r="X318" s="26">
        <v>24.62</v>
      </c>
      <c r="Y318" s="15">
        <v>8.3320301183661016E-2</v>
      </c>
      <c r="Z318" s="14">
        <v>8</v>
      </c>
      <c r="AA318" s="14"/>
      <c r="AB318" s="14">
        <v>68.19</v>
      </c>
      <c r="AC318" s="15">
        <v>38.380000000000003</v>
      </c>
      <c r="AD318" s="15">
        <v>0.12690322795665293</v>
      </c>
      <c r="AE318" s="14">
        <v>10</v>
      </c>
    </row>
    <row r="319" spans="1:31" x14ac:dyDescent="0.25">
      <c r="A319" s="14" t="s">
        <v>321</v>
      </c>
      <c r="B319" s="14" t="s">
        <v>328</v>
      </c>
      <c r="C319" s="14">
        <v>0</v>
      </c>
      <c r="D319" s="14">
        <v>0</v>
      </c>
      <c r="E319" s="15">
        <v>0</v>
      </c>
      <c r="F319" s="21">
        <v>4</v>
      </c>
      <c r="G319" s="14"/>
      <c r="H319" s="14">
        <v>7.99</v>
      </c>
      <c r="I319" s="14">
        <v>20</v>
      </c>
      <c r="J319" s="15">
        <v>2.8550871943629159E-2</v>
      </c>
      <c r="K319" s="14">
        <v>6</v>
      </c>
      <c r="L319" s="14"/>
      <c r="M319" s="14">
        <v>47.97</v>
      </c>
      <c r="N319" s="14">
        <v>31.58</v>
      </c>
      <c r="O319" s="15">
        <v>0.10849331338579081</v>
      </c>
      <c r="P319" s="14">
        <v>9</v>
      </c>
      <c r="Q319" s="14"/>
      <c r="R319" s="14">
        <v>15.99</v>
      </c>
      <c r="S319" s="14">
        <v>22.22</v>
      </c>
      <c r="T319" s="15">
        <v>5.1391569498532491E-2</v>
      </c>
      <c r="U319" s="14">
        <v>7</v>
      </c>
      <c r="V319" s="14"/>
      <c r="W319" s="25">
        <v>7.99</v>
      </c>
      <c r="X319" s="26">
        <v>14.29</v>
      </c>
      <c r="Y319" s="15">
        <v>3.9971220721080822E-2</v>
      </c>
      <c r="Z319" s="14">
        <v>5</v>
      </c>
      <c r="AA319" s="14"/>
      <c r="AB319" s="14">
        <v>15.99</v>
      </c>
      <c r="AC319" s="15">
        <v>22.22</v>
      </c>
      <c r="AD319" s="15">
        <v>5.1391569498532491E-2</v>
      </c>
      <c r="AE319" s="14">
        <v>7</v>
      </c>
    </row>
    <row r="320" spans="1:31" x14ac:dyDescent="0.25">
      <c r="A320" s="14" t="s">
        <v>321</v>
      </c>
      <c r="B320" s="14" t="s">
        <v>329</v>
      </c>
      <c r="C320" s="14">
        <v>0</v>
      </c>
      <c r="D320" s="14">
        <v>0</v>
      </c>
      <c r="E320" s="15">
        <v>2.4314453970307195E-3</v>
      </c>
      <c r="F320" s="21">
        <v>4</v>
      </c>
      <c r="G320" s="14"/>
      <c r="H320" s="14">
        <v>0</v>
      </c>
      <c r="I320" s="14">
        <v>0</v>
      </c>
      <c r="J320" s="15">
        <v>2.6745899367337907E-2</v>
      </c>
      <c r="K320" s="14">
        <v>4</v>
      </c>
      <c r="L320" s="14"/>
      <c r="M320" s="14">
        <v>27.23</v>
      </c>
      <c r="N320" s="14">
        <v>36.36</v>
      </c>
      <c r="O320" s="15">
        <v>5.3491798734675813E-2</v>
      </c>
      <c r="P320" s="14">
        <v>9</v>
      </c>
      <c r="Q320" s="14"/>
      <c r="R320" s="14">
        <v>23.83</v>
      </c>
      <c r="S320" s="14">
        <v>25</v>
      </c>
      <c r="T320" s="15">
        <v>6.8080471116860122E-2</v>
      </c>
      <c r="U320" s="14">
        <v>7</v>
      </c>
      <c r="V320" s="14"/>
      <c r="W320" s="25">
        <v>30.64</v>
      </c>
      <c r="X320" s="26">
        <v>33.33</v>
      </c>
      <c r="Y320" s="15">
        <v>6.5649025719829418E-2</v>
      </c>
      <c r="Z320" s="14">
        <v>9</v>
      </c>
      <c r="AA320" s="14"/>
      <c r="AB320" s="14">
        <v>64.680000000000007</v>
      </c>
      <c r="AC320" s="15">
        <v>46.34</v>
      </c>
      <c r="AD320" s="15">
        <v>9.9689261278259472E-2</v>
      </c>
      <c r="AE320" s="14">
        <v>10</v>
      </c>
    </row>
    <row r="321" spans="1:31" x14ac:dyDescent="0.25">
      <c r="A321" s="14" t="s">
        <v>321</v>
      </c>
      <c r="B321" s="14" t="s">
        <v>330</v>
      </c>
      <c r="C321" s="14">
        <v>22.86</v>
      </c>
      <c r="D321" s="14">
        <v>60</v>
      </c>
      <c r="E321" s="15">
        <v>2.7212957721948882E-2</v>
      </c>
      <c r="F321" s="16">
        <v>8</v>
      </c>
      <c r="G321" s="14"/>
      <c r="H321" s="14">
        <v>7.62</v>
      </c>
      <c r="I321" s="14">
        <v>33.33</v>
      </c>
      <c r="J321" s="15">
        <v>1.6327774633169329E-2</v>
      </c>
      <c r="K321" s="14">
        <v>7</v>
      </c>
      <c r="L321" s="14"/>
      <c r="M321" s="14">
        <v>38.1</v>
      </c>
      <c r="N321" s="14">
        <v>26.32</v>
      </c>
      <c r="O321" s="15">
        <v>0.10340923934340576</v>
      </c>
      <c r="P321" s="14">
        <v>9</v>
      </c>
      <c r="Q321" s="14"/>
      <c r="R321" s="14">
        <v>7.62</v>
      </c>
      <c r="S321" s="14">
        <v>7.14</v>
      </c>
      <c r="T321" s="15">
        <v>7.6196281621456877E-2</v>
      </c>
      <c r="U321" s="14">
        <v>5</v>
      </c>
      <c r="V321" s="14"/>
      <c r="W321" s="25">
        <v>7.62</v>
      </c>
      <c r="X321" s="26">
        <v>11.11</v>
      </c>
      <c r="Y321" s="15">
        <v>4.8983323899507984E-2</v>
      </c>
      <c r="Z321" s="14">
        <v>5</v>
      </c>
      <c r="AA321" s="14"/>
      <c r="AB321" s="14">
        <v>30.48</v>
      </c>
      <c r="AC321" s="15">
        <v>19.05</v>
      </c>
      <c r="AD321" s="15">
        <v>0.11429442243218531</v>
      </c>
      <c r="AE321" s="14">
        <v>8</v>
      </c>
    </row>
    <row r="322" spans="1:31" x14ac:dyDescent="0.25">
      <c r="A322" s="14" t="s">
        <v>321</v>
      </c>
      <c r="B322" s="14" t="s">
        <v>331</v>
      </c>
      <c r="C322" s="14">
        <v>4.2699999999999996</v>
      </c>
      <c r="D322" s="14">
        <v>20</v>
      </c>
      <c r="E322" s="15">
        <v>1.5239720808314792E-2</v>
      </c>
      <c r="F322" s="20">
        <v>6</v>
      </c>
      <c r="G322" s="14"/>
      <c r="H322" s="14">
        <v>8.5299999999999994</v>
      </c>
      <c r="I322" s="14">
        <v>33.33</v>
      </c>
      <c r="J322" s="15">
        <v>1.8287664969977753E-2</v>
      </c>
      <c r="K322" s="14">
        <v>7</v>
      </c>
      <c r="L322" s="14"/>
      <c r="M322" s="14">
        <v>25.6</v>
      </c>
      <c r="N322" s="14">
        <v>37.5</v>
      </c>
      <c r="O322" s="15">
        <v>4.8767106586607337E-2</v>
      </c>
      <c r="P322" s="14">
        <v>9</v>
      </c>
      <c r="Q322" s="14"/>
      <c r="R322" s="14">
        <v>0</v>
      </c>
      <c r="S322" s="14">
        <v>0</v>
      </c>
      <c r="T322" s="15">
        <v>6.0958883233259167E-2</v>
      </c>
      <c r="U322" s="14">
        <v>4</v>
      </c>
      <c r="V322" s="14"/>
      <c r="W322" s="25">
        <v>34.14</v>
      </c>
      <c r="X322" s="26">
        <v>29.63</v>
      </c>
      <c r="Y322" s="15">
        <v>8.2294492364899857E-2</v>
      </c>
      <c r="Z322" s="14">
        <v>9</v>
      </c>
      <c r="AA322" s="14"/>
      <c r="AB322" s="14">
        <v>51.21</v>
      </c>
      <c r="AC322" s="15">
        <v>40</v>
      </c>
      <c r="AD322" s="15">
        <v>9.1438324849888744E-2</v>
      </c>
      <c r="AE322" s="14">
        <v>9</v>
      </c>
    </row>
    <row r="323" spans="1:31" x14ac:dyDescent="0.25">
      <c r="A323" s="14" t="s">
        <v>332</v>
      </c>
      <c r="B323" s="14" t="s">
        <v>332</v>
      </c>
      <c r="C323" s="14">
        <v>22.81</v>
      </c>
      <c r="D323" s="14">
        <v>27.39</v>
      </c>
      <c r="E323" s="15">
        <v>5.9485289325838436E-2</v>
      </c>
      <c r="F323" s="20">
        <v>8</v>
      </c>
      <c r="G323" s="14"/>
      <c r="H323" s="14">
        <v>18.57</v>
      </c>
      <c r="I323" s="14">
        <v>24.31</v>
      </c>
      <c r="J323" s="15">
        <v>5.4559755814781757E-2</v>
      </c>
      <c r="K323" s="14">
        <v>7</v>
      </c>
      <c r="L323" s="14"/>
      <c r="M323" s="14">
        <v>44.56</v>
      </c>
      <c r="N323" s="14">
        <v>24.49</v>
      </c>
      <c r="O323" s="15">
        <v>0.12995830725326488</v>
      </c>
      <c r="P323" s="14">
        <v>8</v>
      </c>
      <c r="Q323" s="14"/>
      <c r="R323" s="14">
        <v>36.6</v>
      </c>
      <c r="S323" s="14">
        <v>24.13</v>
      </c>
      <c r="T323" s="15">
        <v>0.1083617372432471</v>
      </c>
      <c r="U323" s="14">
        <v>8</v>
      </c>
      <c r="V323" s="14"/>
      <c r="W323" s="25">
        <v>37.130000000000003</v>
      </c>
      <c r="X323" s="26">
        <v>33.33</v>
      </c>
      <c r="Y323" s="15">
        <v>7.9566310563223386E-2</v>
      </c>
      <c r="Z323" s="14">
        <v>9</v>
      </c>
      <c r="AA323" s="14"/>
      <c r="AB323" s="14">
        <v>50.92</v>
      </c>
      <c r="AC323" s="15">
        <v>28.32</v>
      </c>
      <c r="AD323" s="15">
        <v>0.12844275848063205</v>
      </c>
      <c r="AE323" s="14">
        <v>9</v>
      </c>
    </row>
    <row r="324" spans="1:31" x14ac:dyDescent="0.25">
      <c r="A324" s="14" t="s">
        <v>332</v>
      </c>
      <c r="B324" s="14" t="s">
        <v>333</v>
      </c>
      <c r="C324" s="14">
        <v>0</v>
      </c>
      <c r="D324" s="14">
        <v>0</v>
      </c>
      <c r="E324" s="15">
        <v>1.0335625963092421E-2</v>
      </c>
      <c r="F324" s="21">
        <v>4</v>
      </c>
      <c r="G324" s="14"/>
      <c r="H324" s="14">
        <v>2.63</v>
      </c>
      <c r="I324" s="14">
        <v>28.57</v>
      </c>
      <c r="J324" s="15">
        <v>6.5772165219679032E-3</v>
      </c>
      <c r="K324" s="14">
        <v>7</v>
      </c>
      <c r="L324" s="14"/>
      <c r="M324" s="14">
        <v>5.26</v>
      </c>
      <c r="N324" s="14">
        <v>19.05</v>
      </c>
      <c r="O324" s="15">
        <v>1.9731649565903713E-2</v>
      </c>
      <c r="P324" s="14">
        <v>6</v>
      </c>
      <c r="Q324" s="14"/>
      <c r="R324" s="14">
        <v>31.57</v>
      </c>
      <c r="S324" s="14">
        <v>21.24</v>
      </c>
      <c r="T324" s="15">
        <v>0.10617506671176757</v>
      </c>
      <c r="U324" s="14">
        <v>8</v>
      </c>
      <c r="V324" s="14"/>
      <c r="W324" s="25">
        <v>14.47</v>
      </c>
      <c r="X324" s="26">
        <v>18.97</v>
      </c>
      <c r="Y324" s="15">
        <v>5.4496936896305484E-2</v>
      </c>
      <c r="Z324" s="14">
        <v>6</v>
      </c>
      <c r="AA324" s="14"/>
      <c r="AB324" s="14">
        <v>7.89</v>
      </c>
      <c r="AC324" s="15">
        <v>33.33</v>
      </c>
      <c r="AD324" s="15">
        <v>1.6912842485060323E-2</v>
      </c>
      <c r="AE324" s="14">
        <v>7</v>
      </c>
    </row>
    <row r="325" spans="1:31" x14ac:dyDescent="0.25">
      <c r="A325" s="14" t="s">
        <v>332</v>
      </c>
      <c r="B325" s="14" t="s">
        <v>334</v>
      </c>
      <c r="C325" s="14">
        <v>0</v>
      </c>
      <c r="D325" s="14">
        <v>0</v>
      </c>
      <c r="E325" s="15">
        <v>3.0023472896992191E-2</v>
      </c>
      <c r="F325" s="21">
        <v>4</v>
      </c>
      <c r="G325" s="14"/>
      <c r="H325" s="14">
        <v>0</v>
      </c>
      <c r="I325" s="14">
        <v>0</v>
      </c>
      <c r="J325" s="15">
        <v>3.2752879523991488E-2</v>
      </c>
      <c r="K325" s="14">
        <v>4</v>
      </c>
      <c r="L325" s="14"/>
      <c r="M325" s="14">
        <v>0</v>
      </c>
      <c r="N325" s="14">
        <v>0</v>
      </c>
      <c r="O325" s="15">
        <v>4.0941099404989356E-2</v>
      </c>
      <c r="P325" s="14">
        <v>4</v>
      </c>
      <c r="Q325" s="14"/>
      <c r="R325" s="14">
        <v>19.11</v>
      </c>
      <c r="S325" s="14">
        <v>23.81</v>
      </c>
      <c r="T325" s="15">
        <v>5.7317539166985093E-2</v>
      </c>
      <c r="U325" s="14">
        <v>7</v>
      </c>
      <c r="V325" s="14"/>
      <c r="W325" s="25">
        <v>30.57</v>
      </c>
      <c r="X325" s="26">
        <v>34.78</v>
      </c>
      <c r="Y325" s="15">
        <v>6.2776352420983672E-2</v>
      </c>
      <c r="Z325" s="14">
        <v>9</v>
      </c>
      <c r="AA325" s="14"/>
      <c r="AB325" s="14">
        <v>53.5</v>
      </c>
      <c r="AC325" s="15">
        <v>30.43</v>
      </c>
      <c r="AD325" s="15">
        <v>0.12555270484196734</v>
      </c>
      <c r="AE325" s="14">
        <v>9</v>
      </c>
    </row>
    <row r="326" spans="1:31" x14ac:dyDescent="0.25">
      <c r="A326" s="14" t="s">
        <v>332</v>
      </c>
      <c r="B326" s="14" t="s">
        <v>335</v>
      </c>
      <c r="C326" s="14">
        <v>0</v>
      </c>
      <c r="D326" s="14">
        <v>0</v>
      </c>
      <c r="E326" s="15">
        <v>0</v>
      </c>
      <c r="F326" s="21">
        <v>4</v>
      </c>
      <c r="G326" s="14"/>
      <c r="H326" s="17">
        <v>0</v>
      </c>
      <c r="I326" s="14">
        <v>0</v>
      </c>
      <c r="J326" s="15">
        <v>0</v>
      </c>
      <c r="K326" s="17">
        <v>2</v>
      </c>
      <c r="L326" s="14"/>
      <c r="M326" s="14">
        <v>0</v>
      </c>
      <c r="N326" s="14">
        <v>0</v>
      </c>
      <c r="O326" s="15">
        <v>8.7760869183648397E-3</v>
      </c>
      <c r="P326" s="17">
        <v>4</v>
      </c>
      <c r="Q326" s="14"/>
      <c r="R326" s="14">
        <v>24.57</v>
      </c>
      <c r="S326" s="14">
        <v>66.67</v>
      </c>
      <c r="T326" s="15">
        <v>2.6328260755094517E-2</v>
      </c>
      <c r="U326" s="17">
        <v>8</v>
      </c>
      <c r="V326" s="14"/>
      <c r="W326" s="25">
        <v>49.15</v>
      </c>
      <c r="X326" s="26">
        <v>33.33</v>
      </c>
      <c r="Y326" s="15">
        <v>0.10531304302037807</v>
      </c>
      <c r="Z326" s="17">
        <v>9</v>
      </c>
      <c r="AA326" s="14"/>
      <c r="AB326" s="14">
        <v>12.29</v>
      </c>
      <c r="AC326" s="15">
        <v>14.29</v>
      </c>
      <c r="AD326" s="15">
        <v>6.143260842855388E-2</v>
      </c>
      <c r="AE326" s="17">
        <v>5</v>
      </c>
    </row>
    <row r="327" spans="1:31" x14ac:dyDescent="0.25">
      <c r="A327" s="14" t="s">
        <v>332</v>
      </c>
      <c r="B327" s="14" t="s">
        <v>336</v>
      </c>
      <c r="C327" s="14">
        <v>0</v>
      </c>
      <c r="D327" s="14">
        <v>0</v>
      </c>
      <c r="E327" s="15">
        <v>0</v>
      </c>
      <c r="F327" s="21">
        <v>4</v>
      </c>
      <c r="G327" s="14"/>
      <c r="H327" s="14">
        <v>4.67</v>
      </c>
      <c r="I327" s="14">
        <v>50</v>
      </c>
      <c r="J327" s="15">
        <v>6.6705800736432041E-3</v>
      </c>
      <c r="K327" s="14">
        <v>7</v>
      </c>
      <c r="L327" s="14"/>
      <c r="M327" s="14">
        <v>0</v>
      </c>
      <c r="N327" s="14">
        <v>0</v>
      </c>
      <c r="O327" s="15">
        <v>1.6676450184108009E-2</v>
      </c>
      <c r="P327" s="14">
        <v>4</v>
      </c>
      <c r="Q327" s="14"/>
      <c r="R327" s="14">
        <v>4.67</v>
      </c>
      <c r="S327" s="14">
        <v>50</v>
      </c>
      <c r="T327" s="15">
        <v>6.6705800736432041E-3</v>
      </c>
      <c r="U327" s="14">
        <v>7</v>
      </c>
      <c r="V327" s="14"/>
      <c r="W327" s="25">
        <v>0</v>
      </c>
      <c r="X327" s="26">
        <v>0</v>
      </c>
      <c r="Y327" s="15">
        <v>3.0017610331394416E-2</v>
      </c>
      <c r="Z327" s="14">
        <v>4</v>
      </c>
      <c r="AA327" s="14"/>
      <c r="AB327" s="14">
        <v>4.67</v>
      </c>
      <c r="AC327" s="15">
        <v>5.56</v>
      </c>
      <c r="AD327" s="15">
        <v>6.0035220662788831E-2</v>
      </c>
      <c r="AE327" s="14">
        <v>5</v>
      </c>
    </row>
    <row r="328" spans="1:31" x14ac:dyDescent="0.25">
      <c r="A328" s="14" t="s">
        <v>332</v>
      </c>
      <c r="B328" s="14" t="s">
        <v>337</v>
      </c>
      <c r="C328" s="14">
        <v>0</v>
      </c>
      <c r="D328" s="14">
        <v>0</v>
      </c>
      <c r="E328" s="15">
        <v>7.6266403632314584E-3</v>
      </c>
      <c r="F328" s="21">
        <v>4</v>
      </c>
      <c r="G328" s="14"/>
      <c r="H328" s="14">
        <v>14.24</v>
      </c>
      <c r="I328" s="14">
        <v>28.57</v>
      </c>
      <c r="J328" s="15">
        <v>3.559098836174681E-2</v>
      </c>
      <c r="K328" s="14">
        <v>7</v>
      </c>
      <c r="L328" s="14"/>
      <c r="M328" s="14">
        <v>10.68</v>
      </c>
      <c r="N328" s="14">
        <v>21.43</v>
      </c>
      <c r="O328" s="15">
        <v>3.559098836174681E-2</v>
      </c>
      <c r="P328" s="14">
        <v>6</v>
      </c>
      <c r="Q328" s="14"/>
      <c r="R328" s="14">
        <v>17.8</v>
      </c>
      <c r="S328" s="14">
        <v>17.239999999999998</v>
      </c>
      <c r="T328" s="15">
        <v>7.3724190177904089E-2</v>
      </c>
      <c r="U328" s="14">
        <v>7</v>
      </c>
      <c r="V328" s="14"/>
      <c r="W328" s="25">
        <v>17.8</v>
      </c>
      <c r="X328" s="26">
        <v>35.71</v>
      </c>
      <c r="Y328" s="15">
        <v>3.559098836174681E-2</v>
      </c>
      <c r="Z328" s="14">
        <v>8</v>
      </c>
      <c r="AA328" s="14"/>
      <c r="AB328" s="14">
        <v>39.15</v>
      </c>
      <c r="AC328" s="15">
        <v>40.74</v>
      </c>
      <c r="AD328" s="15">
        <v>6.8639763269083123E-2</v>
      </c>
      <c r="AE328" s="14">
        <v>9</v>
      </c>
    </row>
    <row r="329" spans="1:31" x14ac:dyDescent="0.25">
      <c r="A329" s="14" t="s">
        <v>332</v>
      </c>
      <c r="B329" s="14" t="s">
        <v>338</v>
      </c>
      <c r="C329" s="14">
        <v>4.3600000000000003</v>
      </c>
      <c r="D329" s="14">
        <v>18.18</v>
      </c>
      <c r="E329" s="15">
        <v>1.7129153819801301E-2</v>
      </c>
      <c r="F329" s="20">
        <v>6</v>
      </c>
      <c r="G329" s="14"/>
      <c r="H329" s="14">
        <v>2.1800000000000002</v>
      </c>
      <c r="I329" s="14">
        <v>25</v>
      </c>
      <c r="J329" s="15">
        <v>6.2287832072004737E-3</v>
      </c>
      <c r="K329" s="14">
        <v>6</v>
      </c>
      <c r="L329" s="14"/>
      <c r="M329" s="14">
        <v>34.880000000000003</v>
      </c>
      <c r="N329" s="14">
        <v>41.03</v>
      </c>
      <c r="O329" s="15">
        <v>6.0730636270204613E-2</v>
      </c>
      <c r="P329" s="14">
        <v>9</v>
      </c>
      <c r="Q329" s="14"/>
      <c r="R329" s="14">
        <v>4.3600000000000003</v>
      </c>
      <c r="S329" s="14">
        <v>6.06</v>
      </c>
      <c r="T329" s="15">
        <v>5.1387461459403906E-2</v>
      </c>
      <c r="U329" s="14">
        <v>5</v>
      </c>
      <c r="V329" s="14"/>
      <c r="W329" s="25">
        <v>8.7200000000000006</v>
      </c>
      <c r="X329" s="26">
        <v>25</v>
      </c>
      <c r="Y329" s="15">
        <v>2.4915132828801895E-2</v>
      </c>
      <c r="Z329" s="14">
        <v>6</v>
      </c>
      <c r="AA329" s="14"/>
      <c r="AB329" s="14">
        <v>10.9</v>
      </c>
      <c r="AC329" s="15">
        <v>23.81</v>
      </c>
      <c r="AD329" s="15">
        <v>3.2701111837802485E-2</v>
      </c>
      <c r="AE329" s="14">
        <v>6</v>
      </c>
    </row>
    <row r="330" spans="1:31" x14ac:dyDescent="0.25">
      <c r="A330" s="14" t="s">
        <v>339</v>
      </c>
      <c r="B330" s="14" t="s">
        <v>339</v>
      </c>
      <c r="C330" s="14">
        <v>37.270000000000003</v>
      </c>
      <c r="D330" s="14">
        <v>28.5</v>
      </c>
      <c r="E330" s="15">
        <v>9.3396354050739525E-2</v>
      </c>
      <c r="F330" s="20">
        <v>9</v>
      </c>
      <c r="G330" s="14"/>
      <c r="H330" s="14">
        <v>39.1</v>
      </c>
      <c r="I330" s="14">
        <v>27.47</v>
      </c>
      <c r="J330" s="15">
        <v>0.10168855370945006</v>
      </c>
      <c r="K330" s="14">
        <v>9</v>
      </c>
      <c r="L330" s="14"/>
      <c r="M330" s="14">
        <v>51.32</v>
      </c>
      <c r="N330" s="14">
        <v>30.11</v>
      </c>
      <c r="O330" s="15">
        <v>0.12176440551474921</v>
      </c>
      <c r="P330" s="14">
        <v>9</v>
      </c>
      <c r="Q330" s="14"/>
      <c r="R330" s="14">
        <v>43.99</v>
      </c>
      <c r="S330" s="14">
        <v>30.9</v>
      </c>
      <c r="T330" s="15">
        <v>0.10168855370945006</v>
      </c>
      <c r="U330" s="14">
        <v>9</v>
      </c>
      <c r="V330" s="14"/>
      <c r="W330" s="25">
        <v>32.99</v>
      </c>
      <c r="X330" s="26">
        <v>22.22</v>
      </c>
      <c r="Y330" s="15">
        <v>0.10605286931929769</v>
      </c>
      <c r="Z330" s="14">
        <v>8</v>
      </c>
      <c r="AA330" s="14"/>
      <c r="AB330" s="14">
        <v>45.83</v>
      </c>
      <c r="AC330" s="15">
        <v>24.83</v>
      </c>
      <c r="AD330" s="15">
        <v>0.13180233141739878</v>
      </c>
      <c r="AE330" s="14">
        <v>8</v>
      </c>
    </row>
    <row r="331" spans="1:31" x14ac:dyDescent="0.25">
      <c r="A331" s="14" t="s">
        <v>339</v>
      </c>
      <c r="B331" s="14" t="s">
        <v>27</v>
      </c>
      <c r="C331" s="14">
        <v>15.88</v>
      </c>
      <c r="D331" s="14">
        <v>28.57</v>
      </c>
      <c r="E331" s="15">
        <v>3.9699868990432326E-2</v>
      </c>
      <c r="F331" s="16">
        <v>8</v>
      </c>
      <c r="G331" s="14"/>
      <c r="H331" s="14">
        <v>15.88</v>
      </c>
      <c r="I331" s="14">
        <v>16.670000000000002</v>
      </c>
      <c r="J331" s="15">
        <v>6.8056918269312566E-2</v>
      </c>
      <c r="K331" s="14">
        <v>7</v>
      </c>
      <c r="L331" s="14"/>
      <c r="M331" s="14">
        <v>23.82</v>
      </c>
      <c r="N331" s="14">
        <v>12.24</v>
      </c>
      <c r="O331" s="15">
        <v>0.13894954146651314</v>
      </c>
      <c r="P331" s="14">
        <v>6</v>
      </c>
      <c r="Q331" s="14"/>
      <c r="R331" s="14">
        <v>51.61</v>
      </c>
      <c r="S331" s="14">
        <v>20</v>
      </c>
      <c r="T331" s="15">
        <v>0.18432082031272157</v>
      </c>
      <c r="U331" s="14">
        <v>8</v>
      </c>
      <c r="V331" s="14"/>
      <c r="W331" s="25">
        <v>39.700000000000003</v>
      </c>
      <c r="X331" s="26">
        <v>28.57</v>
      </c>
      <c r="Y331" s="15">
        <v>9.9249672476080825E-2</v>
      </c>
      <c r="Z331" s="14">
        <v>9</v>
      </c>
      <c r="AA331" s="14"/>
      <c r="AB331" s="14">
        <v>107.19</v>
      </c>
      <c r="AC331" s="15">
        <v>31.4</v>
      </c>
      <c r="AD331" s="15">
        <v>0.24387062379837007</v>
      </c>
      <c r="AE331" s="14">
        <v>10</v>
      </c>
    </row>
    <row r="332" spans="1:31" x14ac:dyDescent="0.25">
      <c r="A332" s="14" t="s">
        <v>339</v>
      </c>
      <c r="B332" s="14" t="s">
        <v>340</v>
      </c>
      <c r="C332" s="14">
        <v>3.25</v>
      </c>
      <c r="D332" s="14">
        <v>25</v>
      </c>
      <c r="E332" s="15">
        <v>9.272825058882439E-3</v>
      </c>
      <c r="F332" s="20">
        <v>7</v>
      </c>
      <c r="G332" s="14"/>
      <c r="H332" s="14">
        <v>9.74</v>
      </c>
      <c r="I332" s="14">
        <v>21.43</v>
      </c>
      <c r="J332" s="15">
        <v>3.2454887706088537E-2</v>
      </c>
      <c r="K332" s="14">
        <v>6</v>
      </c>
      <c r="L332" s="14"/>
      <c r="M332" s="14">
        <v>29.21</v>
      </c>
      <c r="N332" s="14">
        <v>50</v>
      </c>
      <c r="O332" s="15">
        <v>4.1727712764970976E-2</v>
      </c>
      <c r="P332" s="14">
        <v>9</v>
      </c>
      <c r="Q332" s="14"/>
      <c r="R332" s="14">
        <v>207.71</v>
      </c>
      <c r="S332" s="14">
        <v>57.66</v>
      </c>
      <c r="T332" s="15">
        <v>0.25732089538398767</v>
      </c>
      <c r="U332" s="14">
        <v>10</v>
      </c>
      <c r="V332" s="14"/>
      <c r="W332" s="25">
        <v>58.42</v>
      </c>
      <c r="X332" s="26">
        <v>45</v>
      </c>
      <c r="Y332" s="15">
        <v>9.272825058882439E-2</v>
      </c>
      <c r="Z332" s="14">
        <v>10</v>
      </c>
      <c r="AA332" s="14"/>
      <c r="AB332" s="14">
        <v>45.44</v>
      </c>
      <c r="AC332" s="15">
        <v>51.85</v>
      </c>
      <c r="AD332" s="15">
        <v>6.2591569147456463E-2</v>
      </c>
      <c r="AE332" s="14">
        <v>9</v>
      </c>
    </row>
    <row r="333" spans="1:31" x14ac:dyDescent="0.25">
      <c r="A333" s="14" t="s">
        <v>339</v>
      </c>
      <c r="B333" s="14" t="s">
        <v>341</v>
      </c>
      <c r="C333" s="14">
        <v>5.77</v>
      </c>
      <c r="D333" s="14">
        <v>100</v>
      </c>
      <c r="E333" s="15">
        <v>4.1235753047322151E-3</v>
      </c>
      <c r="F333" s="20">
        <v>7</v>
      </c>
      <c r="G333" s="14"/>
      <c r="H333" s="14">
        <v>0</v>
      </c>
      <c r="I333" s="14">
        <v>0</v>
      </c>
      <c r="J333" s="15">
        <v>2.8865027133125505E-2</v>
      </c>
      <c r="K333" s="14">
        <v>4</v>
      </c>
      <c r="L333" s="14"/>
      <c r="M333" s="14">
        <v>5.77</v>
      </c>
      <c r="N333" s="14">
        <v>5</v>
      </c>
      <c r="O333" s="15">
        <v>8.2471506094644292E-2</v>
      </c>
      <c r="P333" s="14">
        <v>5</v>
      </c>
      <c r="Q333" s="14"/>
      <c r="R333" s="14">
        <v>11.55</v>
      </c>
      <c r="S333" s="14">
        <v>28.57</v>
      </c>
      <c r="T333" s="15">
        <v>2.8865027133125505E-2</v>
      </c>
      <c r="U333" s="14">
        <v>7</v>
      </c>
      <c r="V333" s="14"/>
      <c r="W333" s="25">
        <v>5.77</v>
      </c>
      <c r="X333" s="26">
        <v>20</v>
      </c>
      <c r="Y333" s="15">
        <v>2.0617876523661073E-2</v>
      </c>
      <c r="Z333" s="14">
        <v>6</v>
      </c>
      <c r="AA333" s="14"/>
      <c r="AB333" s="14">
        <v>34.64</v>
      </c>
      <c r="AC333" s="15">
        <v>33.33</v>
      </c>
      <c r="AD333" s="15">
        <v>7.422435548517986E-2</v>
      </c>
      <c r="AE333" s="14">
        <v>9</v>
      </c>
    </row>
    <row r="334" spans="1:31" x14ac:dyDescent="0.25">
      <c r="A334" s="14" t="s">
        <v>339</v>
      </c>
      <c r="B334" s="14" t="s">
        <v>342</v>
      </c>
      <c r="C334" s="14">
        <v>5.79</v>
      </c>
      <c r="D334" s="14">
        <v>18.75</v>
      </c>
      <c r="E334" s="15">
        <v>2.207566433952372E-2</v>
      </c>
      <c r="F334" s="20">
        <v>6</v>
      </c>
      <c r="G334" s="14"/>
      <c r="H334" s="14">
        <v>17.38</v>
      </c>
      <c r="I334" s="14">
        <v>33.33</v>
      </c>
      <c r="J334" s="15">
        <v>3.7252683572946275E-2</v>
      </c>
      <c r="K334" s="14">
        <v>8</v>
      </c>
      <c r="L334" s="14"/>
      <c r="M334" s="14">
        <v>57.95</v>
      </c>
      <c r="N334" s="14">
        <v>17.14</v>
      </c>
      <c r="O334" s="15">
        <v>0.24145257871354067</v>
      </c>
      <c r="P334" s="14">
        <v>9</v>
      </c>
      <c r="Q334" s="14"/>
      <c r="R334" s="14">
        <v>44.43</v>
      </c>
      <c r="S334" s="14">
        <v>17.29</v>
      </c>
      <c r="T334" s="15">
        <v>0.1835039598222909</v>
      </c>
      <c r="U334" s="14">
        <v>8</v>
      </c>
      <c r="V334" s="14"/>
      <c r="W334" s="25">
        <v>59.88</v>
      </c>
      <c r="X334" s="26">
        <v>41.89</v>
      </c>
      <c r="Y334" s="15">
        <v>0.10209994757029719</v>
      </c>
      <c r="Z334" s="14">
        <v>10</v>
      </c>
      <c r="AA334" s="14"/>
      <c r="AB334" s="14">
        <v>106.24</v>
      </c>
      <c r="AC334" s="15">
        <v>32.74</v>
      </c>
      <c r="AD334" s="15">
        <v>0.23179447556499905</v>
      </c>
      <c r="AE334" s="14">
        <v>10</v>
      </c>
    </row>
    <row r="335" spans="1:31" x14ac:dyDescent="0.25">
      <c r="A335" s="14" t="s">
        <v>339</v>
      </c>
      <c r="B335" s="14" t="s">
        <v>343</v>
      </c>
      <c r="C335" s="14">
        <v>16.82</v>
      </c>
      <c r="D335" s="14">
        <v>27.27</v>
      </c>
      <c r="E335" s="15">
        <v>4.405956853666157E-2</v>
      </c>
      <c r="F335" s="20">
        <v>8</v>
      </c>
      <c r="G335" s="14"/>
      <c r="H335" s="14">
        <v>22.43</v>
      </c>
      <c r="I335" s="14">
        <v>33.33</v>
      </c>
      <c r="J335" s="15">
        <v>4.8064983858176258E-2</v>
      </c>
      <c r="K335" s="14">
        <v>8</v>
      </c>
      <c r="L335" s="14"/>
      <c r="M335" s="14">
        <v>33.65</v>
      </c>
      <c r="N335" s="14">
        <v>42.86</v>
      </c>
      <c r="O335" s="15">
        <v>5.6075814501205634E-2</v>
      </c>
      <c r="P335" s="14">
        <v>9</v>
      </c>
      <c r="Q335" s="14"/>
      <c r="R335" s="14">
        <v>28.04</v>
      </c>
      <c r="S335" s="14">
        <v>27.78</v>
      </c>
      <c r="T335" s="15">
        <v>7.2097475787264387E-2</v>
      </c>
      <c r="U335" s="14">
        <v>9</v>
      </c>
      <c r="V335" s="14"/>
      <c r="W335" s="25">
        <v>5.61</v>
      </c>
      <c r="X335" s="26">
        <v>10</v>
      </c>
      <c r="Y335" s="15">
        <v>4.0054153215146875E-2</v>
      </c>
      <c r="Z335" s="14">
        <v>5</v>
      </c>
      <c r="AA335" s="14"/>
      <c r="AB335" s="14">
        <v>33.65</v>
      </c>
      <c r="AC335" s="15">
        <v>27.27</v>
      </c>
      <c r="AD335" s="15">
        <v>8.8119137073323139E-2</v>
      </c>
      <c r="AE335" s="14">
        <v>9</v>
      </c>
    </row>
    <row r="336" spans="1:31" x14ac:dyDescent="0.25">
      <c r="A336" s="14" t="s">
        <v>339</v>
      </c>
      <c r="B336" s="14" t="s">
        <v>344</v>
      </c>
      <c r="C336" s="14">
        <v>5.12</v>
      </c>
      <c r="D336" s="14">
        <v>20</v>
      </c>
      <c r="E336" s="15">
        <v>1.8301878504809733E-2</v>
      </c>
      <c r="F336" s="20">
        <v>6</v>
      </c>
      <c r="G336" s="14"/>
      <c r="H336" s="14">
        <v>25.62</v>
      </c>
      <c r="I336" s="14">
        <v>33.33</v>
      </c>
      <c r="J336" s="15">
        <v>5.4905635514429202E-2</v>
      </c>
      <c r="K336" s="14">
        <v>9</v>
      </c>
      <c r="L336" s="14"/>
      <c r="M336" s="14">
        <v>30.75</v>
      </c>
      <c r="N336" s="14">
        <v>19.350000000000001</v>
      </c>
      <c r="O336" s="15">
        <v>0.11347164672982035</v>
      </c>
      <c r="P336" s="14">
        <v>8</v>
      </c>
      <c r="Q336" s="14"/>
      <c r="R336" s="14">
        <v>71.739999999999995</v>
      </c>
      <c r="S336" s="14">
        <v>41.18</v>
      </c>
      <c r="T336" s="15">
        <v>0.12445277383270618</v>
      </c>
      <c r="U336" s="14">
        <v>10</v>
      </c>
      <c r="V336" s="14"/>
      <c r="W336" s="25">
        <v>5.12</v>
      </c>
      <c r="X336" s="26">
        <v>7.14</v>
      </c>
      <c r="Y336" s="15">
        <v>5.1245259813467253E-2</v>
      </c>
      <c r="Z336" s="14">
        <v>5</v>
      </c>
      <c r="AA336" s="14"/>
      <c r="AB336" s="14">
        <v>35.869999999999997</v>
      </c>
      <c r="AC336" s="15">
        <v>38.89</v>
      </c>
      <c r="AD336" s="15">
        <v>6.5886762617315034E-2</v>
      </c>
      <c r="AE336" s="14">
        <v>9</v>
      </c>
    </row>
    <row r="337" spans="1:31" x14ac:dyDescent="0.25">
      <c r="A337" s="14" t="s">
        <v>339</v>
      </c>
      <c r="B337" s="14" t="s">
        <v>345</v>
      </c>
      <c r="C337" s="14">
        <v>74.56</v>
      </c>
      <c r="D337" s="14">
        <v>33.33</v>
      </c>
      <c r="E337" s="15">
        <v>0.1597716330791189</v>
      </c>
      <c r="F337" s="16">
        <v>10</v>
      </c>
      <c r="G337" s="14"/>
      <c r="H337" s="14">
        <v>0</v>
      </c>
      <c r="I337" s="14">
        <v>0</v>
      </c>
      <c r="J337" s="15">
        <v>2.1302884410549189E-2</v>
      </c>
      <c r="K337" s="14">
        <v>4</v>
      </c>
      <c r="L337" s="14"/>
      <c r="M337" s="14">
        <v>104.38</v>
      </c>
      <c r="N337" s="14">
        <v>46.67</v>
      </c>
      <c r="O337" s="15">
        <v>0.1597716330791189</v>
      </c>
      <c r="P337" s="14">
        <v>10</v>
      </c>
      <c r="Q337" s="14"/>
      <c r="R337" s="14">
        <v>89.47</v>
      </c>
      <c r="S337" s="14">
        <v>46.15</v>
      </c>
      <c r="T337" s="15">
        <v>0.13846874866856973</v>
      </c>
      <c r="U337" s="14">
        <v>10</v>
      </c>
      <c r="V337" s="14"/>
      <c r="W337" s="25">
        <v>14.91</v>
      </c>
      <c r="X337" s="26">
        <v>16.670000000000002</v>
      </c>
      <c r="Y337" s="15">
        <v>6.3908653231647558E-2</v>
      </c>
      <c r="Z337" s="14">
        <v>6</v>
      </c>
      <c r="AA337" s="14"/>
      <c r="AB337" s="14">
        <v>89.47</v>
      </c>
      <c r="AC337" s="15">
        <v>42.86</v>
      </c>
      <c r="AD337" s="15">
        <v>0.14912019087384429</v>
      </c>
      <c r="AE337" s="14">
        <v>10</v>
      </c>
    </row>
    <row r="338" spans="1:31" x14ac:dyDescent="0.25">
      <c r="A338" s="14" t="s">
        <v>339</v>
      </c>
      <c r="B338" s="14" t="s">
        <v>346</v>
      </c>
      <c r="C338" s="14">
        <v>0</v>
      </c>
      <c r="D338" s="14">
        <v>0</v>
      </c>
      <c r="E338" s="15">
        <v>1.7269964078474715E-2</v>
      </c>
      <c r="F338" s="21">
        <v>4</v>
      </c>
      <c r="G338" s="14"/>
      <c r="H338" s="14">
        <v>0</v>
      </c>
      <c r="I338" s="14">
        <v>0</v>
      </c>
      <c r="J338" s="15">
        <v>2.5904946117712078E-2</v>
      </c>
      <c r="K338" s="14">
        <v>4</v>
      </c>
      <c r="L338" s="14"/>
      <c r="M338" s="14">
        <v>24.18</v>
      </c>
      <c r="N338" s="14">
        <v>33.33</v>
      </c>
      <c r="O338" s="15">
        <v>5.1809892235424156E-2</v>
      </c>
      <c r="P338" s="14">
        <v>8</v>
      </c>
      <c r="Q338" s="14"/>
      <c r="R338" s="14">
        <v>60.44</v>
      </c>
      <c r="S338" s="14">
        <v>62.5</v>
      </c>
      <c r="T338" s="15">
        <v>6.907985631389886E-2</v>
      </c>
      <c r="U338" s="14">
        <v>10</v>
      </c>
      <c r="V338" s="14"/>
      <c r="W338" s="25">
        <v>12.09</v>
      </c>
      <c r="X338" s="26">
        <v>100</v>
      </c>
      <c r="Y338" s="15">
        <v>8.6349820392373575E-3</v>
      </c>
      <c r="Z338" s="14">
        <v>7</v>
      </c>
      <c r="AA338" s="14"/>
      <c r="AB338" s="14">
        <v>12.09</v>
      </c>
      <c r="AC338" s="15">
        <v>11.11</v>
      </c>
      <c r="AD338" s="15">
        <v>7.7714838353136223E-2</v>
      </c>
      <c r="AE338" s="14">
        <v>5</v>
      </c>
    </row>
    <row r="339" spans="1:31" x14ac:dyDescent="0.25">
      <c r="A339" s="14" t="s">
        <v>339</v>
      </c>
      <c r="B339" s="14" t="s">
        <v>347</v>
      </c>
      <c r="C339" s="14">
        <v>9.67</v>
      </c>
      <c r="D339" s="14">
        <v>20</v>
      </c>
      <c r="E339" s="15">
        <v>3.453992815694943E-2</v>
      </c>
      <c r="F339" s="20">
        <v>6</v>
      </c>
      <c r="G339" s="14"/>
      <c r="H339" s="14">
        <v>9.67</v>
      </c>
      <c r="I339" s="14">
        <v>12.5</v>
      </c>
      <c r="J339" s="15">
        <v>5.5263885051119094E-2</v>
      </c>
      <c r="K339" s="14">
        <v>5</v>
      </c>
      <c r="L339" s="14"/>
      <c r="M339" s="14">
        <v>0</v>
      </c>
      <c r="N339" s="14">
        <v>0</v>
      </c>
      <c r="O339" s="15">
        <v>2.072395689416966E-2</v>
      </c>
      <c r="P339" s="14">
        <v>4</v>
      </c>
      <c r="Q339" s="14"/>
      <c r="R339" s="14">
        <v>9.67</v>
      </c>
      <c r="S339" s="14">
        <v>16.670000000000002</v>
      </c>
      <c r="T339" s="15">
        <v>4.144791378833932E-2</v>
      </c>
      <c r="U339" s="14">
        <v>6</v>
      </c>
      <c r="V339" s="14"/>
      <c r="W339" s="25">
        <v>9.67</v>
      </c>
      <c r="X339" s="26">
        <v>20</v>
      </c>
      <c r="Y339" s="15">
        <v>3.453992815694943E-2</v>
      </c>
      <c r="Z339" s="14">
        <v>6</v>
      </c>
      <c r="AA339" s="14"/>
      <c r="AB339" s="14">
        <v>19.34</v>
      </c>
      <c r="AC339" s="15">
        <v>40</v>
      </c>
      <c r="AD339" s="15">
        <v>3.453992815694943E-2</v>
      </c>
      <c r="AE339" s="14">
        <v>8</v>
      </c>
    </row>
    <row r="340" spans="1:31" x14ac:dyDescent="0.25">
      <c r="A340" s="14" t="s">
        <v>339</v>
      </c>
      <c r="B340" s="14" t="s">
        <v>348</v>
      </c>
      <c r="C340" s="14">
        <v>8.32</v>
      </c>
      <c r="D340" s="14">
        <v>21.43</v>
      </c>
      <c r="E340" s="15">
        <v>2.7741559630482429E-2</v>
      </c>
      <c r="F340" s="20">
        <v>7</v>
      </c>
      <c r="G340" s="14"/>
      <c r="H340" s="14">
        <v>8.32</v>
      </c>
      <c r="I340" s="14">
        <v>27.27</v>
      </c>
      <c r="J340" s="15">
        <v>2.1796939709664762E-2</v>
      </c>
      <c r="K340" s="14">
        <v>7</v>
      </c>
      <c r="L340" s="14"/>
      <c r="M340" s="14">
        <v>5.55</v>
      </c>
      <c r="N340" s="14">
        <v>12.5</v>
      </c>
      <c r="O340" s="15">
        <v>3.1704639577694198E-2</v>
      </c>
      <c r="P340" s="14">
        <v>5</v>
      </c>
      <c r="Q340" s="14"/>
      <c r="R340" s="14">
        <v>24.97</v>
      </c>
      <c r="S340" s="14">
        <v>36</v>
      </c>
      <c r="T340" s="15">
        <v>4.9538499340147195E-2</v>
      </c>
      <c r="U340" s="14">
        <v>8</v>
      </c>
      <c r="V340" s="14"/>
      <c r="W340" s="25">
        <v>13.87</v>
      </c>
      <c r="X340" s="26">
        <v>35.71</v>
      </c>
      <c r="Y340" s="15">
        <v>2.7741559630482429E-2</v>
      </c>
      <c r="Z340" s="14">
        <v>7</v>
      </c>
      <c r="AA340" s="14"/>
      <c r="AB340" s="14">
        <v>5.55</v>
      </c>
      <c r="AC340" s="15">
        <v>8</v>
      </c>
      <c r="AD340" s="15">
        <v>4.9538499340147195E-2</v>
      </c>
      <c r="AE340" s="14">
        <v>5</v>
      </c>
    </row>
    <row r="341" spans="1:31" x14ac:dyDescent="0.25">
      <c r="A341" s="14" t="s">
        <v>339</v>
      </c>
      <c r="B341" s="14" t="s">
        <v>349</v>
      </c>
      <c r="C341" s="14">
        <v>71.17</v>
      </c>
      <c r="D341" s="14">
        <v>50</v>
      </c>
      <c r="E341" s="15">
        <v>0.10167110322389826</v>
      </c>
      <c r="F341" s="16">
        <v>10</v>
      </c>
      <c r="G341" s="14"/>
      <c r="H341" s="14">
        <v>42.05</v>
      </c>
      <c r="I341" s="14">
        <v>37.14</v>
      </c>
      <c r="J341" s="15">
        <v>8.087474120082816E-2</v>
      </c>
      <c r="K341" s="14">
        <v>9</v>
      </c>
      <c r="L341" s="14"/>
      <c r="M341" s="14">
        <v>35.58</v>
      </c>
      <c r="N341" s="14">
        <v>39.29</v>
      </c>
      <c r="O341" s="15">
        <v>6.4699792960662528E-2</v>
      </c>
      <c r="P341" s="14">
        <v>9</v>
      </c>
      <c r="Q341" s="14"/>
      <c r="R341" s="14">
        <v>32.35</v>
      </c>
      <c r="S341" s="14">
        <v>30.3</v>
      </c>
      <c r="T341" s="15">
        <v>7.6253327417923691E-2</v>
      </c>
      <c r="U341" s="14">
        <v>9</v>
      </c>
      <c r="V341" s="14"/>
      <c r="W341" s="25">
        <v>51.76</v>
      </c>
      <c r="X341" s="26">
        <v>42.11</v>
      </c>
      <c r="Y341" s="15">
        <v>8.7806861875184855E-2</v>
      </c>
      <c r="Z341" s="14">
        <v>9</v>
      </c>
      <c r="AA341" s="14"/>
      <c r="AB341" s="14">
        <v>25.88</v>
      </c>
      <c r="AC341" s="15">
        <v>34.78</v>
      </c>
      <c r="AD341" s="15">
        <v>5.3146258503401357E-2</v>
      </c>
      <c r="AE341" s="14">
        <v>9</v>
      </c>
    </row>
    <row r="342" spans="1:31" x14ac:dyDescent="0.25">
      <c r="A342" s="14" t="s">
        <v>339</v>
      </c>
      <c r="B342" s="14" t="s">
        <v>350</v>
      </c>
      <c r="C342" s="14">
        <v>10.3</v>
      </c>
      <c r="D342" s="14">
        <v>42.86</v>
      </c>
      <c r="E342" s="15">
        <v>1.7169740050135641E-2</v>
      </c>
      <c r="F342" s="20">
        <v>7</v>
      </c>
      <c r="G342" s="14"/>
      <c r="H342" s="14">
        <v>10.3</v>
      </c>
      <c r="I342" s="14">
        <v>23.08</v>
      </c>
      <c r="J342" s="15">
        <v>3.1886660093109052E-2</v>
      </c>
      <c r="K342" s="14">
        <v>6</v>
      </c>
      <c r="L342" s="14"/>
      <c r="M342" s="14">
        <v>27.47</v>
      </c>
      <c r="N342" s="14">
        <v>40</v>
      </c>
      <c r="O342" s="15">
        <v>4.905640014324468E-2</v>
      </c>
      <c r="P342" s="14">
        <v>9</v>
      </c>
      <c r="Q342" s="14"/>
      <c r="R342" s="14">
        <v>10.3</v>
      </c>
      <c r="S342" s="14">
        <v>42.86</v>
      </c>
      <c r="T342" s="15">
        <v>1.7169740050135641E-2</v>
      </c>
      <c r="U342" s="14">
        <v>7</v>
      </c>
      <c r="V342" s="14"/>
      <c r="W342" s="25">
        <v>3.43</v>
      </c>
      <c r="X342" s="26">
        <v>33.33</v>
      </c>
      <c r="Y342" s="15">
        <v>7.3584600214867029E-3</v>
      </c>
      <c r="Z342" s="14">
        <v>7</v>
      </c>
      <c r="AA342" s="14"/>
      <c r="AB342" s="14">
        <v>6.87</v>
      </c>
      <c r="AC342" s="15">
        <v>22.22</v>
      </c>
      <c r="AD342" s="15">
        <v>2.2075380064460109E-2</v>
      </c>
      <c r="AE342" s="14">
        <v>6</v>
      </c>
    </row>
    <row r="343" spans="1:31" x14ac:dyDescent="0.25">
      <c r="A343" s="14" t="s">
        <v>339</v>
      </c>
      <c r="B343" s="14" t="s">
        <v>351</v>
      </c>
      <c r="C343" s="14">
        <v>9.93</v>
      </c>
      <c r="D343" s="14">
        <v>41.67</v>
      </c>
      <c r="E343" s="15">
        <v>1.7024367544745712E-2</v>
      </c>
      <c r="F343" s="20">
        <v>7</v>
      </c>
      <c r="G343" s="14"/>
      <c r="H343" s="14">
        <v>13.9</v>
      </c>
      <c r="I343" s="14">
        <v>41.18</v>
      </c>
      <c r="J343" s="15">
        <v>2.4117854021723093E-2</v>
      </c>
      <c r="K343" s="14">
        <v>7</v>
      </c>
      <c r="L343" s="14"/>
      <c r="M343" s="14">
        <v>7.94</v>
      </c>
      <c r="N343" s="14">
        <v>20</v>
      </c>
      <c r="O343" s="15">
        <v>2.8373945907909523E-2</v>
      </c>
      <c r="P343" s="14">
        <v>6</v>
      </c>
      <c r="Q343" s="14"/>
      <c r="R343" s="14">
        <v>13.9</v>
      </c>
      <c r="S343" s="14">
        <v>43.75</v>
      </c>
      <c r="T343" s="15">
        <v>2.2699156726327618E-2</v>
      </c>
      <c r="U343" s="14">
        <v>7</v>
      </c>
      <c r="V343" s="14"/>
      <c r="W343" s="25">
        <v>13.9</v>
      </c>
      <c r="X343" s="26">
        <v>33.33</v>
      </c>
      <c r="Y343" s="15">
        <v>2.9792643203304998E-2</v>
      </c>
      <c r="Z343" s="14">
        <v>7</v>
      </c>
      <c r="AA343" s="14"/>
      <c r="AB343" s="14">
        <v>3.97</v>
      </c>
      <c r="AC343" s="15">
        <v>9.09</v>
      </c>
      <c r="AD343" s="15">
        <v>3.1211340498700474E-2</v>
      </c>
      <c r="AE343" s="14">
        <v>5</v>
      </c>
    </row>
    <row r="344" spans="1:31" x14ac:dyDescent="0.25">
      <c r="A344" s="14" t="s">
        <v>339</v>
      </c>
      <c r="B344" s="14" t="s">
        <v>352</v>
      </c>
      <c r="C344" s="14">
        <v>9.0399999999999991</v>
      </c>
      <c r="D344" s="14">
        <v>33.33</v>
      </c>
      <c r="E344" s="15">
        <v>1.9380095350069123E-2</v>
      </c>
      <c r="F344" s="20">
        <v>7</v>
      </c>
      <c r="G344" s="14"/>
      <c r="H344" s="14">
        <v>0</v>
      </c>
      <c r="I344" s="14">
        <v>0</v>
      </c>
      <c r="J344" s="15">
        <v>6.4600317833563735E-3</v>
      </c>
      <c r="K344" s="14">
        <v>4</v>
      </c>
      <c r="L344" s="14"/>
      <c r="M344" s="14">
        <v>9.0399999999999991</v>
      </c>
      <c r="N344" s="14">
        <v>33.33</v>
      </c>
      <c r="O344" s="15">
        <v>1.9380095350069123E-2</v>
      </c>
      <c r="P344" s="14">
        <v>7</v>
      </c>
      <c r="Q344" s="14"/>
      <c r="R344" s="14">
        <v>27.13</v>
      </c>
      <c r="S344" s="14">
        <v>75</v>
      </c>
      <c r="T344" s="15">
        <v>2.5840127133425494E-2</v>
      </c>
      <c r="U344" s="14">
        <v>9</v>
      </c>
      <c r="V344" s="14"/>
      <c r="W344" s="25">
        <v>9.0399999999999991</v>
      </c>
      <c r="X344" s="26">
        <v>25</v>
      </c>
      <c r="Y344" s="15">
        <v>2.5840127133425494E-2</v>
      </c>
      <c r="Z344" s="14">
        <v>6</v>
      </c>
      <c r="AA344" s="14"/>
      <c r="AB344" s="14">
        <v>9.0399999999999991</v>
      </c>
      <c r="AC344" s="15">
        <v>16.670000000000002</v>
      </c>
      <c r="AD344" s="15">
        <v>3.8760190700138246E-2</v>
      </c>
      <c r="AE344" s="14">
        <v>6</v>
      </c>
    </row>
    <row r="345" spans="1:31" x14ac:dyDescent="0.25">
      <c r="A345" s="14" t="s">
        <v>339</v>
      </c>
      <c r="B345" s="14" t="s">
        <v>353</v>
      </c>
      <c r="C345" s="14">
        <v>21.76</v>
      </c>
      <c r="D345" s="14">
        <v>21.43</v>
      </c>
      <c r="E345" s="15">
        <v>7.2537356738720429E-2</v>
      </c>
      <c r="F345" s="20">
        <v>8</v>
      </c>
      <c r="G345" s="14"/>
      <c r="H345" s="14">
        <v>50.78</v>
      </c>
      <c r="I345" s="14">
        <v>23.33</v>
      </c>
      <c r="J345" s="15">
        <v>0.15543719301154382</v>
      </c>
      <c r="K345" s="14">
        <v>8</v>
      </c>
      <c r="L345" s="14"/>
      <c r="M345" s="14">
        <v>21.76</v>
      </c>
      <c r="N345" s="14">
        <v>25</v>
      </c>
      <c r="O345" s="15">
        <v>6.2174877204617514E-2</v>
      </c>
      <c r="P345" s="14">
        <v>7</v>
      </c>
      <c r="Q345" s="14"/>
      <c r="R345" s="14">
        <v>14.51</v>
      </c>
      <c r="S345" s="14">
        <v>16.670000000000002</v>
      </c>
      <c r="T345" s="15">
        <v>6.2174877204617514E-2</v>
      </c>
      <c r="U345" s="14">
        <v>6</v>
      </c>
      <c r="V345" s="14"/>
      <c r="W345" s="25">
        <v>14.51</v>
      </c>
      <c r="X345" s="26">
        <v>13.33</v>
      </c>
      <c r="Y345" s="15">
        <v>7.7718596505771911E-2</v>
      </c>
      <c r="Z345" s="14">
        <v>5</v>
      </c>
      <c r="AA345" s="14"/>
      <c r="AB345" s="14">
        <v>29.01</v>
      </c>
      <c r="AC345" s="15">
        <v>23.53</v>
      </c>
      <c r="AD345" s="15">
        <v>8.808107603987482E-2</v>
      </c>
      <c r="AE345" s="14">
        <v>8</v>
      </c>
    </row>
    <row r="346" spans="1:31" x14ac:dyDescent="0.25">
      <c r="A346" s="14" t="s">
        <v>339</v>
      </c>
      <c r="B346" s="14" t="s">
        <v>354</v>
      </c>
      <c r="C346" s="14">
        <v>21.45</v>
      </c>
      <c r="D346" s="14">
        <v>31.25</v>
      </c>
      <c r="E346" s="15">
        <v>4.9026517217500017E-2</v>
      </c>
      <c r="F346" s="20">
        <v>8</v>
      </c>
      <c r="G346" s="14"/>
      <c r="H346" s="14">
        <v>12.87</v>
      </c>
      <c r="I346" s="14">
        <v>13.64</v>
      </c>
      <c r="J346" s="15">
        <v>6.741146117406252E-2</v>
      </c>
      <c r="K346" s="14">
        <v>5</v>
      </c>
      <c r="L346" s="14"/>
      <c r="M346" s="14">
        <v>12.87</v>
      </c>
      <c r="N346" s="14">
        <v>17.649999999999999</v>
      </c>
      <c r="O346" s="15">
        <v>5.2090674543593764E-2</v>
      </c>
      <c r="P346" s="14">
        <v>6</v>
      </c>
      <c r="Q346" s="14"/>
      <c r="R346" s="14">
        <v>8.58</v>
      </c>
      <c r="S346" s="14">
        <v>22.22</v>
      </c>
      <c r="T346" s="15">
        <v>2.7577415934843759E-2</v>
      </c>
      <c r="U346" s="14">
        <v>6</v>
      </c>
      <c r="V346" s="14"/>
      <c r="W346" s="25">
        <v>12.87</v>
      </c>
      <c r="X346" s="26">
        <v>12.5</v>
      </c>
      <c r="Y346" s="15">
        <v>7.3539775826250015E-2</v>
      </c>
      <c r="Z346" s="14">
        <v>5</v>
      </c>
      <c r="AA346" s="14"/>
      <c r="AB346" s="14">
        <v>55.77</v>
      </c>
      <c r="AC346" s="15">
        <v>26</v>
      </c>
      <c r="AD346" s="15">
        <v>0.15320786630468755</v>
      </c>
      <c r="AE346" s="14">
        <v>10</v>
      </c>
    </row>
  </sheetData>
  <autoFilter ref="AB5:AE346"/>
  <mergeCells count="12">
    <mergeCell ref="AB1:AD1"/>
    <mergeCell ref="W4:Z4"/>
    <mergeCell ref="C4:F4"/>
    <mergeCell ref="H4:K4"/>
    <mergeCell ref="M4:P4"/>
    <mergeCell ref="W1:Y1"/>
    <mergeCell ref="A6:B6"/>
    <mergeCell ref="R4:U4"/>
    <mergeCell ref="H1:J1"/>
    <mergeCell ref="M1:O1"/>
    <mergeCell ref="R1:T1"/>
    <mergeCell ref="C1:E1"/>
  </mergeCells>
  <conditionalFormatting sqref="K7:K346">
    <cfRule type="cellIs" dxfId="19" priority="25" operator="between">
      <formula>0.5</formula>
      <formula>2.5</formula>
    </cfRule>
    <cfRule type="cellIs" dxfId="18" priority="26" operator="between">
      <formula>2.5001</formula>
      <formula>5</formula>
    </cfRule>
    <cfRule type="cellIs" dxfId="17" priority="27" operator="between">
      <formula>5.0001</formula>
      <formula>7.5</formula>
    </cfRule>
    <cfRule type="cellIs" dxfId="16" priority="28" operator="between">
      <formula>7.501</formula>
      <formula>10</formula>
    </cfRule>
  </conditionalFormatting>
  <conditionalFormatting sqref="P7:P346">
    <cfRule type="cellIs" dxfId="15" priority="13" operator="between">
      <formula>0.5</formula>
      <formula>2.5</formula>
    </cfRule>
    <cfRule type="cellIs" dxfId="14" priority="14" operator="between">
      <formula>2.5001</formula>
      <formula>5</formula>
    </cfRule>
    <cfRule type="cellIs" dxfId="13" priority="15" operator="between">
      <formula>5.0001</formula>
      <formula>7.5</formula>
    </cfRule>
    <cfRule type="cellIs" dxfId="12" priority="16" operator="between">
      <formula>7.501</formula>
      <formula>10</formula>
    </cfRule>
  </conditionalFormatting>
  <conditionalFormatting sqref="U7:U346">
    <cfRule type="cellIs" dxfId="11" priority="9" operator="between">
      <formula>0.5</formula>
      <formula>2.5</formula>
    </cfRule>
    <cfRule type="cellIs" dxfId="10" priority="10" operator="between">
      <formula>2.5001</formula>
      <formula>5</formula>
    </cfRule>
    <cfRule type="cellIs" dxfId="9" priority="11" operator="between">
      <formula>5.0001</formula>
      <formula>7.5</formula>
    </cfRule>
    <cfRule type="cellIs" dxfId="8" priority="12" operator="between">
      <formula>7.501</formula>
      <formula>10</formula>
    </cfRule>
  </conditionalFormatting>
  <conditionalFormatting sqref="Z7:Z346">
    <cfRule type="cellIs" dxfId="7" priority="5" operator="between">
      <formula>0.5</formula>
      <formula>2.5</formula>
    </cfRule>
    <cfRule type="cellIs" dxfId="6" priority="6" operator="between">
      <formula>2.5001</formula>
      <formula>5</formula>
    </cfRule>
    <cfRule type="cellIs" dxfId="5" priority="7" operator="between">
      <formula>5.0001</formula>
      <formula>7.5</formula>
    </cfRule>
    <cfRule type="cellIs" dxfId="4" priority="8" operator="between">
      <formula>7.501</formula>
      <formula>10</formula>
    </cfRule>
  </conditionalFormatting>
  <conditionalFormatting sqref="AE7:AE346">
    <cfRule type="cellIs" dxfId="3" priority="1" operator="between">
      <formula>0.5</formula>
      <formula>2.5</formula>
    </cfRule>
    <cfRule type="cellIs" dxfId="2" priority="2" operator="between">
      <formula>2.5001</formula>
      <formula>5</formula>
    </cfRule>
    <cfRule type="cellIs" dxfId="1" priority="3" operator="between">
      <formula>5.0001</formula>
      <formula>7.5</formula>
    </cfRule>
    <cfRule type="cellIs" dxfId="0" priority="4" operator="between">
      <formula>7.501</formula>
      <formula>10</formula>
    </cfRule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49"/>
  <sheetViews>
    <sheetView zoomScale="40" zoomScaleNormal="40" workbookViewId="0">
      <selection activeCell="AH54" sqref="AH54"/>
    </sheetView>
  </sheetViews>
  <sheetFormatPr baseColWidth="10" defaultRowHeight="15" x14ac:dyDescent="0.25"/>
  <sheetData>
    <row r="2" spans="3:25" x14ac:dyDescent="0.25">
      <c r="C2" t="s">
        <v>356</v>
      </c>
    </row>
    <row r="3" spans="3:25" x14ac:dyDescent="0.25">
      <c r="N3" t="s">
        <v>357</v>
      </c>
      <c r="Y3" t="s">
        <v>355</v>
      </c>
    </row>
    <row r="49" spans="3:24" x14ac:dyDescent="0.25">
      <c r="C49" t="s">
        <v>359</v>
      </c>
      <c r="N49" t="s">
        <v>361</v>
      </c>
      <c r="X49" s="5" t="s">
        <v>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Mapas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Jmonzon</dc:creator>
  <cp:lastModifiedBy>Jmonzon</cp:lastModifiedBy>
  <cp:lastPrinted>2020-10-03T19:21:58Z</cp:lastPrinted>
  <dcterms:created xsi:type="dcterms:W3CDTF">2020-08-21T19:31:51Z</dcterms:created>
  <dcterms:modified xsi:type="dcterms:W3CDTF">2020-10-03T19:22:43Z</dcterms:modified>
</cp:coreProperties>
</file>