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ckResearch\Data\"/>
    </mc:Choice>
  </mc:AlternateContent>
  <xr:revisionPtr revIDLastSave="0" documentId="8_{48E41DEB-7909-40C4-8F7F-17EE9065ECD6}" xr6:coauthVersionLast="47" xr6:coauthVersionMax="47" xr10:uidLastSave="{00000000-0000-0000-0000-000000000000}"/>
  <bookViews>
    <workbookView xWindow="-41388" yWindow="-108" windowWidth="41496" windowHeight="16896" activeTab="1"/>
  </bookViews>
  <sheets>
    <sheet name="RQ3_Summary" sheetId="1" r:id="rId1"/>
    <sheet name="Sheet1" sheetId="2" r:id="rId2"/>
  </sheets>
  <definedNames>
    <definedName name="_xlnm._FilterDatabase" localSheetId="0" hidden="1">RQ3_Summary!$A$1:$D$169</definedName>
  </definedNames>
  <calcPr calcId="0"/>
</workbook>
</file>

<file path=xl/calcChain.xml><?xml version="1.0" encoding="utf-8"?>
<calcChain xmlns="http://schemas.openxmlformats.org/spreadsheetml/2006/main">
  <c r="K3" i="2" l="1"/>
  <c r="J3" i="2"/>
  <c r="I3" i="2"/>
  <c r="H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K2" i="2"/>
  <c r="J2" i="2"/>
  <c r="I2" i="2"/>
  <c r="H2" i="2"/>
  <c r="K2" i="1"/>
  <c r="J2" i="1"/>
  <c r="I2" i="1"/>
  <c r="H2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<sst xmlns="http://schemas.openxmlformats.org/spreadsheetml/2006/main" count="290" uniqueCount="176">
  <si>
    <t>project name</t>
  </si>
  <si>
    <t xml:space="preserve"> variety of inside mocked classes</t>
  </si>
  <si>
    <t xml:space="preserve"> variety of outside mocked classes</t>
  </si>
  <si>
    <t>abdera</t>
  </si>
  <si>
    <t>any23</t>
  </si>
  <si>
    <t>ant-ivyde</t>
  </si>
  <si>
    <t>ant-ivy</t>
  </si>
  <si>
    <t>guacamole-client</t>
  </si>
  <si>
    <t>hama</t>
  </si>
  <si>
    <t>hbase</t>
  </si>
  <si>
    <t>helix</t>
  </si>
  <si>
    <t>hive</t>
  </si>
  <si>
    <t>hop</t>
  </si>
  <si>
    <t>httpcomponents-client</t>
  </si>
  <si>
    <t>httpcomponents-core</t>
  </si>
  <si>
    <t>hudi</t>
  </si>
  <si>
    <t>ignite</t>
  </si>
  <si>
    <t>iotdb</t>
  </si>
  <si>
    <t>jackrabbit</t>
  </si>
  <si>
    <t>jclouds</t>
  </si>
  <si>
    <t>apex</t>
  </si>
  <si>
    <t>archiva</t>
  </si>
  <si>
    <t>aries</t>
  </si>
  <si>
    <t>avro</t>
  </si>
  <si>
    <t>axiom</t>
  </si>
  <si>
    <t>axis2</t>
  </si>
  <si>
    <t>beam</t>
  </si>
  <si>
    <t>bookkeeper</t>
  </si>
  <si>
    <t>brooklyn</t>
  </si>
  <si>
    <t>bval</t>
  </si>
  <si>
    <t>calcite</t>
  </si>
  <si>
    <t>camel</t>
  </si>
  <si>
    <t>carbondata</t>
  </si>
  <si>
    <t>cayenne</t>
  </si>
  <si>
    <t>chainsaw</t>
  </si>
  <si>
    <t>chemistry</t>
  </si>
  <si>
    <t>chukwa</t>
  </si>
  <si>
    <t>clerezza</t>
  </si>
  <si>
    <t>cloudstack</t>
  </si>
  <si>
    <t>cocoon</t>
  </si>
  <si>
    <t>commons-bcel</t>
  </si>
  <si>
    <t>whisker</t>
  </si>
  <si>
    <t>kerby</t>
  </si>
  <si>
    <t>karaf</t>
  </si>
  <si>
    <t>jena</t>
  </si>
  <si>
    <t>jspwiki</t>
  </si>
  <si>
    <t>knox</t>
  </si>
  <si>
    <t>log4j</t>
  </si>
  <si>
    <t>mahout</t>
  </si>
  <si>
    <t>manifoldcf</t>
  </si>
  <si>
    <t>maven</t>
  </si>
  <si>
    <t>metamodel</t>
  </si>
  <si>
    <t>mina</t>
  </si>
  <si>
    <t>mrunit</t>
  </si>
  <si>
    <t>myfaces</t>
  </si>
  <si>
    <t>ode</t>
  </si>
  <si>
    <t>ofbiz</t>
  </si>
  <si>
    <t>olingo</t>
  </si>
  <si>
    <t>oltu</t>
  </si>
  <si>
    <t>OODT</t>
  </si>
  <si>
    <t>oozie</t>
  </si>
  <si>
    <t>openJPA</t>
  </si>
  <si>
    <t>openMeetings</t>
  </si>
  <si>
    <t>openNLP</t>
  </si>
  <si>
    <t>openwebbeans</t>
  </si>
  <si>
    <t>ant-antlibs-props</t>
  </si>
  <si>
    <t>orc</t>
  </si>
  <si>
    <t>parquet-mr</t>
  </si>
  <si>
    <t>pdfbox</t>
  </si>
  <si>
    <t>phoenix</t>
  </si>
  <si>
    <t>pig</t>
  </si>
  <si>
    <t>pivot</t>
  </si>
  <si>
    <t>plc4x</t>
  </si>
  <si>
    <t>poi</t>
  </si>
  <si>
    <t>polygene-java</t>
  </si>
  <si>
    <t>creadur-rat</t>
  </si>
  <si>
    <t>qpid</t>
  </si>
  <si>
    <t>reef</t>
  </si>
  <si>
    <t>river-container</t>
  </si>
  <si>
    <t>roller</t>
  </si>
  <si>
    <t>sandesha</t>
  </si>
  <si>
    <t>santuario-xml-security-java</t>
  </si>
  <si>
    <t>servicemix</t>
  </si>
  <si>
    <t>shindig</t>
  </si>
  <si>
    <t>shiro</t>
  </si>
  <si>
    <t>mina-sshd</t>
  </si>
  <si>
    <t>sis</t>
  </si>
  <si>
    <t>skywalking</t>
  </si>
  <si>
    <t>spark</t>
  </si>
  <si>
    <t>sqoop</t>
  </si>
  <si>
    <t>stanbol</t>
  </si>
  <si>
    <t>storm</t>
  </si>
  <si>
    <t>stratos</t>
  </si>
  <si>
    <t>struts</t>
  </si>
  <si>
    <t>creadur-tentacles</t>
  </si>
  <si>
    <t>myfaces-tobago</t>
  </si>
  <si>
    <t>synapse</t>
  </si>
  <si>
    <t>syncope</t>
  </si>
  <si>
    <t>tajo</t>
  </si>
  <si>
    <t>tapestry-5</t>
  </si>
  <si>
    <t>tez</t>
  </si>
  <si>
    <t>thrift</t>
  </si>
  <si>
    <t>tika</t>
  </si>
  <si>
    <t>tiles</t>
  </si>
  <si>
    <t>ant-antlibs-vss</t>
  </si>
  <si>
    <t>mina-vysper</t>
  </si>
  <si>
    <t>tomcat</t>
  </si>
  <si>
    <t>tomee</t>
  </si>
  <si>
    <t>turbine-core</t>
  </si>
  <si>
    <t>tuscany-sca-2.x</t>
  </si>
  <si>
    <t>uima-uimaj</t>
  </si>
  <si>
    <t>velocity-engine</t>
  </si>
  <si>
    <t>vxquery</t>
  </si>
  <si>
    <t>whirr</t>
  </si>
  <si>
    <t>creadur-whisker</t>
  </si>
  <si>
    <t>wicket</t>
  </si>
  <si>
    <t>wink</t>
  </si>
  <si>
    <t>wookie</t>
  </si>
  <si>
    <t>xalan-j</t>
  </si>
  <si>
    <t>xerces2-j</t>
  </si>
  <si>
    <t>xmlbeans</t>
  </si>
  <si>
    <t>xmlgraphics-commons</t>
  </si>
  <si>
    <t>yetus</t>
  </si>
  <si>
    <t>zookeeper</t>
  </si>
  <si>
    <t>commons-beanutils</t>
  </si>
  <si>
    <t>commons-bsf</t>
  </si>
  <si>
    <t>commons-chain</t>
  </si>
  <si>
    <t>commons-cli</t>
  </si>
  <si>
    <t>commons-codec</t>
  </si>
  <si>
    <t>commons-collections</t>
  </si>
  <si>
    <t>commons-compress</t>
  </si>
  <si>
    <t>commons-configuration</t>
  </si>
  <si>
    <t>commons-crypto</t>
  </si>
  <si>
    <t>commons-csv</t>
  </si>
  <si>
    <t>commons-daemon</t>
  </si>
  <si>
    <t>commons-dbcp</t>
  </si>
  <si>
    <t>commons-dbutils</t>
  </si>
  <si>
    <t>commons-digester</t>
  </si>
  <si>
    <t>commons-email</t>
  </si>
  <si>
    <t>commons-exec</t>
  </si>
  <si>
    <t>commons-fileupload</t>
  </si>
  <si>
    <t>commons-functor</t>
  </si>
  <si>
    <t>commons-geometry</t>
  </si>
  <si>
    <t>commons-io</t>
  </si>
  <si>
    <t>commons-jxpath</t>
  </si>
  <si>
    <t>commons-lang</t>
  </si>
  <si>
    <t>commons-text</t>
  </si>
  <si>
    <t>commons-vfs</t>
  </si>
  <si>
    <t>commons-weaver</t>
  </si>
  <si>
    <t>continuum</t>
  </si>
  <si>
    <t>crunch</t>
  </si>
  <si>
    <t>ctakes</t>
  </si>
  <si>
    <t>curator</t>
  </si>
  <si>
    <t>cxf</t>
  </si>
  <si>
    <t>deltaspike</t>
  </si>
  <si>
    <t>derby</t>
  </si>
  <si>
    <t>directmemory</t>
  </si>
  <si>
    <t>directory-ldap-api</t>
  </si>
  <si>
    <t>directory-server</t>
  </si>
  <si>
    <t>directory-studio</t>
  </si>
  <si>
    <t>empire-db</t>
  </si>
  <si>
    <t>falcon</t>
  </si>
  <si>
    <t>flink</t>
  </si>
  <si>
    <t>flume</t>
  </si>
  <si>
    <t>fluo recipes</t>
  </si>
  <si>
    <t>fluo</t>
  </si>
  <si>
    <t>fop</t>
  </si>
  <si>
    <t>giraph</t>
  </si>
  <si>
    <t>groovy</t>
  </si>
  <si>
    <t xml:space="preserve"> Sum of mocked classes</t>
  </si>
  <si>
    <t>Avg</t>
  </si>
  <si>
    <t>Med</t>
  </si>
  <si>
    <t>Max</t>
  </si>
  <si>
    <t>Min</t>
  </si>
  <si>
    <t>#Mocked Library Classes</t>
  </si>
  <si>
    <t>Proportion of Library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</si>
</sst>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0.0"/>
    <numFmt numFmtId="172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171" fontId="0" fillId="0" borderId="0" xfId="0" applyNumberFormat="1"/>
    <xf numFmtId="17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69"/>
  <sheetViews>
    <sheetView topLeftCell="A100" workbookViewId="0">
      <selection sqref="A1:D169"/>
    </sheetView>
  </sheetViews>
  <sheetFormatPr defaultRowHeight="14.5" x14ac:dyDescent="0.35"/>
  <cols>
    <col min="1" max="1" width="23.7265625" bestFit="1" customWidth="1"/>
    <col min="2" max="2" width="28" bestFit="1" customWidth="1"/>
    <col min="3" max="3" width="29.36328125" bestFit="1" customWidth="1"/>
    <col min="4" max="4" width="22.7265625" bestFit="1" customWidth="1"/>
    <col min="7" max="7" width="24.9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169</v>
      </c>
      <c r="H1" t="s">
        <v>170</v>
      </c>
      <c r="I1" t="s">
        <v>171</v>
      </c>
      <c r="J1" t="s">
        <v>172</v>
      </c>
      <c r="K1" t="s">
        <v>173</v>
      </c>
    </row>
    <row r="2" spans="1:11" x14ac:dyDescent="0.35">
      <c r="A2" t="s">
        <v>3</v>
      </c>
      <c r="B2">
        <v>7</v>
      </c>
      <c r="C2">
        <v>0</v>
      </c>
      <c r="D2">
        <f>SUM(B2:C2)</f>
        <v>7</v>
      </c>
      <c r="G2" t="s">
        <v>174</v>
      </c>
      <c r="H2">
        <f>AVERAGE(C2:C169)</f>
        <v>15.285714285714286</v>
      </c>
      <c r="I2">
        <f>MEDIAN(C2:C169)</f>
        <v>1</v>
      </c>
      <c r="J2">
        <f>MAX(C2:C169)</f>
        <v>622</v>
      </c>
      <c r="K2">
        <f>MIN(C2:C169)</f>
        <v>0</v>
      </c>
    </row>
    <row r="3" spans="1:11" hidden="1" x14ac:dyDescent="0.35">
      <c r="A3" t="s">
        <v>4</v>
      </c>
      <c r="B3">
        <v>0</v>
      </c>
      <c r="C3">
        <v>0</v>
      </c>
      <c r="D3">
        <f t="shared" ref="D3:D66" si="0">SUM(B3:C3)</f>
        <v>0</v>
      </c>
      <c r="G3" t="s">
        <v>175</v>
      </c>
    </row>
    <row r="4" spans="1:11" hidden="1" x14ac:dyDescent="0.35">
      <c r="A4" t="s">
        <v>5</v>
      </c>
      <c r="B4">
        <v>0</v>
      </c>
      <c r="C4">
        <v>0</v>
      </c>
      <c r="D4">
        <f t="shared" si="0"/>
        <v>0</v>
      </c>
    </row>
    <row r="5" spans="1:11" hidden="1" x14ac:dyDescent="0.35">
      <c r="A5" t="s">
        <v>6</v>
      </c>
      <c r="B5">
        <v>0</v>
      </c>
      <c r="C5">
        <v>0</v>
      </c>
      <c r="D5">
        <f t="shared" si="0"/>
        <v>0</v>
      </c>
    </row>
    <row r="6" spans="1:11" hidden="1" x14ac:dyDescent="0.35">
      <c r="A6" t="s">
        <v>7</v>
      </c>
      <c r="B6">
        <v>0</v>
      </c>
      <c r="C6">
        <v>0</v>
      </c>
      <c r="D6">
        <f t="shared" si="0"/>
        <v>0</v>
      </c>
    </row>
    <row r="7" spans="1:11" hidden="1" x14ac:dyDescent="0.35">
      <c r="A7" t="s">
        <v>8</v>
      </c>
      <c r="B7">
        <v>0</v>
      </c>
      <c r="C7">
        <v>0</v>
      </c>
      <c r="D7">
        <f t="shared" si="0"/>
        <v>0</v>
      </c>
    </row>
    <row r="8" spans="1:11" x14ac:dyDescent="0.35">
      <c r="A8" t="s">
        <v>9</v>
      </c>
      <c r="B8">
        <v>169</v>
      </c>
      <c r="C8">
        <v>43</v>
      </c>
      <c r="D8">
        <f t="shared" si="0"/>
        <v>212</v>
      </c>
    </row>
    <row r="9" spans="1:11" x14ac:dyDescent="0.35">
      <c r="A9" t="s">
        <v>10</v>
      </c>
      <c r="B9">
        <v>46</v>
      </c>
      <c r="C9">
        <v>8</v>
      </c>
      <c r="D9">
        <f t="shared" si="0"/>
        <v>54</v>
      </c>
    </row>
    <row r="10" spans="1:11" x14ac:dyDescent="0.35">
      <c r="A10" t="s">
        <v>11</v>
      </c>
      <c r="B10">
        <v>184</v>
      </c>
      <c r="C10">
        <v>75</v>
      </c>
      <c r="D10">
        <f t="shared" si="0"/>
        <v>259</v>
      </c>
    </row>
    <row r="11" spans="1:11" x14ac:dyDescent="0.35">
      <c r="A11" t="s">
        <v>12</v>
      </c>
      <c r="B11">
        <v>175</v>
      </c>
      <c r="C11">
        <v>103</v>
      </c>
      <c r="D11">
        <f t="shared" si="0"/>
        <v>278</v>
      </c>
    </row>
    <row r="12" spans="1:11" x14ac:dyDescent="0.35">
      <c r="A12" t="s">
        <v>13</v>
      </c>
      <c r="B12">
        <v>0</v>
      </c>
      <c r="C12">
        <v>68</v>
      </c>
      <c r="D12">
        <f t="shared" si="0"/>
        <v>68</v>
      </c>
    </row>
    <row r="13" spans="1:11" x14ac:dyDescent="0.35">
      <c r="A13" t="s">
        <v>14</v>
      </c>
      <c r="B13">
        <v>0</v>
      </c>
      <c r="C13">
        <v>28</v>
      </c>
      <c r="D13">
        <f t="shared" si="0"/>
        <v>28</v>
      </c>
    </row>
    <row r="14" spans="1:11" x14ac:dyDescent="0.35">
      <c r="A14" t="s">
        <v>15</v>
      </c>
      <c r="B14">
        <v>28</v>
      </c>
      <c r="C14">
        <v>21</v>
      </c>
      <c r="D14">
        <f t="shared" si="0"/>
        <v>49</v>
      </c>
    </row>
    <row r="15" spans="1:11" x14ac:dyDescent="0.35">
      <c r="A15" t="s">
        <v>16</v>
      </c>
      <c r="B15">
        <v>38</v>
      </c>
      <c r="C15">
        <v>12</v>
      </c>
      <c r="D15">
        <f t="shared" si="0"/>
        <v>50</v>
      </c>
    </row>
    <row r="16" spans="1:11" x14ac:dyDescent="0.35">
      <c r="A16" t="s">
        <v>17</v>
      </c>
      <c r="B16">
        <v>8</v>
      </c>
      <c r="C16">
        <v>2</v>
      </c>
      <c r="D16">
        <f t="shared" si="0"/>
        <v>10</v>
      </c>
    </row>
    <row r="17" spans="1:4" x14ac:dyDescent="0.35">
      <c r="A17" t="s">
        <v>18</v>
      </c>
      <c r="B17">
        <v>1</v>
      </c>
      <c r="C17">
        <v>4</v>
      </c>
      <c r="D17">
        <f t="shared" si="0"/>
        <v>5</v>
      </c>
    </row>
    <row r="18" spans="1:4" hidden="1" x14ac:dyDescent="0.35">
      <c r="A18" t="s">
        <v>19</v>
      </c>
      <c r="B18">
        <v>0</v>
      </c>
      <c r="C18">
        <v>0</v>
      </c>
      <c r="D18">
        <f t="shared" si="0"/>
        <v>0</v>
      </c>
    </row>
    <row r="19" spans="1:4" x14ac:dyDescent="0.35">
      <c r="A19" t="s">
        <v>4</v>
      </c>
      <c r="B19">
        <v>4</v>
      </c>
      <c r="C19">
        <v>0</v>
      </c>
      <c r="D19">
        <f t="shared" si="0"/>
        <v>4</v>
      </c>
    </row>
    <row r="20" spans="1:4" x14ac:dyDescent="0.35">
      <c r="A20" t="s">
        <v>20</v>
      </c>
      <c r="B20">
        <v>0</v>
      </c>
      <c r="C20">
        <v>10</v>
      </c>
      <c r="D20">
        <f t="shared" si="0"/>
        <v>10</v>
      </c>
    </row>
    <row r="21" spans="1:4" x14ac:dyDescent="0.35">
      <c r="A21" t="s">
        <v>21</v>
      </c>
      <c r="B21">
        <v>22</v>
      </c>
      <c r="C21">
        <v>11</v>
      </c>
      <c r="D21">
        <f t="shared" si="0"/>
        <v>33</v>
      </c>
    </row>
    <row r="22" spans="1:4" x14ac:dyDescent="0.35">
      <c r="A22" t="s">
        <v>22</v>
      </c>
      <c r="B22">
        <v>8</v>
      </c>
      <c r="C22">
        <v>43</v>
      </c>
      <c r="D22">
        <f t="shared" si="0"/>
        <v>51</v>
      </c>
    </row>
    <row r="23" spans="1:4" x14ac:dyDescent="0.35">
      <c r="A23" t="s">
        <v>23</v>
      </c>
      <c r="B23">
        <v>2</v>
      </c>
      <c r="C23">
        <v>2</v>
      </c>
      <c r="D23">
        <f t="shared" si="0"/>
        <v>4</v>
      </c>
    </row>
    <row r="24" spans="1:4" x14ac:dyDescent="0.35">
      <c r="A24" t="s">
        <v>24</v>
      </c>
      <c r="B24">
        <v>1</v>
      </c>
      <c r="C24">
        <v>4</v>
      </c>
      <c r="D24">
        <f t="shared" si="0"/>
        <v>5</v>
      </c>
    </row>
    <row r="25" spans="1:4" x14ac:dyDescent="0.35">
      <c r="A25" t="s">
        <v>25</v>
      </c>
      <c r="B25">
        <v>1</v>
      </c>
      <c r="C25">
        <v>6</v>
      </c>
      <c r="D25">
        <f t="shared" si="0"/>
        <v>7</v>
      </c>
    </row>
    <row r="26" spans="1:4" hidden="1" x14ac:dyDescent="0.35">
      <c r="A26" t="s">
        <v>26</v>
      </c>
      <c r="B26">
        <v>0</v>
      </c>
      <c r="C26">
        <v>0</v>
      </c>
      <c r="D26">
        <f t="shared" si="0"/>
        <v>0</v>
      </c>
    </row>
    <row r="27" spans="1:4" x14ac:dyDescent="0.35">
      <c r="A27" t="s">
        <v>27</v>
      </c>
      <c r="B27">
        <v>119</v>
      </c>
      <c r="C27">
        <v>35</v>
      </c>
      <c r="D27">
        <f t="shared" si="0"/>
        <v>154</v>
      </c>
    </row>
    <row r="28" spans="1:4" x14ac:dyDescent="0.35">
      <c r="A28" t="s">
        <v>28</v>
      </c>
      <c r="B28">
        <v>7</v>
      </c>
      <c r="C28">
        <v>19</v>
      </c>
      <c r="D28">
        <f t="shared" si="0"/>
        <v>26</v>
      </c>
    </row>
    <row r="29" spans="1:4" x14ac:dyDescent="0.35">
      <c r="A29" t="s">
        <v>29</v>
      </c>
      <c r="B29">
        <v>1</v>
      </c>
      <c r="C29">
        <v>0</v>
      </c>
      <c r="D29">
        <f t="shared" si="0"/>
        <v>1</v>
      </c>
    </row>
    <row r="30" spans="1:4" x14ac:dyDescent="0.35">
      <c r="A30" t="s">
        <v>30</v>
      </c>
      <c r="B30">
        <v>3</v>
      </c>
      <c r="C30">
        <v>0</v>
      </c>
      <c r="D30">
        <f t="shared" si="0"/>
        <v>3</v>
      </c>
    </row>
    <row r="31" spans="1:4" x14ac:dyDescent="0.35">
      <c r="A31" t="s">
        <v>31</v>
      </c>
      <c r="B31">
        <v>104</v>
      </c>
      <c r="C31">
        <v>359</v>
      </c>
      <c r="D31">
        <f t="shared" si="0"/>
        <v>463</v>
      </c>
    </row>
    <row r="32" spans="1:4" hidden="1" x14ac:dyDescent="0.35">
      <c r="A32" t="s">
        <v>32</v>
      </c>
      <c r="B32">
        <v>0</v>
      </c>
      <c r="C32">
        <v>0</v>
      </c>
      <c r="D32">
        <f t="shared" si="0"/>
        <v>0</v>
      </c>
    </row>
    <row r="33" spans="1:4" x14ac:dyDescent="0.35">
      <c r="A33" t="s">
        <v>33</v>
      </c>
      <c r="B33">
        <v>77</v>
      </c>
      <c r="C33">
        <v>11</v>
      </c>
      <c r="D33">
        <f t="shared" si="0"/>
        <v>88</v>
      </c>
    </row>
    <row r="34" spans="1:4" hidden="1" x14ac:dyDescent="0.35">
      <c r="A34" t="s">
        <v>34</v>
      </c>
      <c r="B34">
        <v>0</v>
      </c>
      <c r="C34">
        <v>0</v>
      </c>
      <c r="D34">
        <f t="shared" si="0"/>
        <v>0</v>
      </c>
    </row>
    <row r="35" spans="1:4" x14ac:dyDescent="0.35">
      <c r="A35" t="s">
        <v>35</v>
      </c>
      <c r="B35">
        <v>3</v>
      </c>
      <c r="C35">
        <v>4</v>
      </c>
      <c r="D35">
        <f t="shared" si="0"/>
        <v>7</v>
      </c>
    </row>
    <row r="36" spans="1:4" x14ac:dyDescent="0.35">
      <c r="A36" t="s">
        <v>36</v>
      </c>
      <c r="B36">
        <v>0</v>
      </c>
      <c r="C36">
        <v>2</v>
      </c>
      <c r="D36">
        <f t="shared" si="0"/>
        <v>2</v>
      </c>
    </row>
    <row r="37" spans="1:4" x14ac:dyDescent="0.35">
      <c r="A37" t="s">
        <v>37</v>
      </c>
      <c r="B37">
        <v>5</v>
      </c>
      <c r="C37">
        <v>0</v>
      </c>
      <c r="D37">
        <f t="shared" si="0"/>
        <v>5</v>
      </c>
    </row>
    <row r="38" spans="1:4" x14ac:dyDescent="0.35">
      <c r="A38" t="s">
        <v>38</v>
      </c>
      <c r="B38">
        <v>220</v>
      </c>
      <c r="C38">
        <v>622</v>
      </c>
      <c r="D38">
        <f t="shared" si="0"/>
        <v>842</v>
      </c>
    </row>
    <row r="39" spans="1:4" hidden="1" x14ac:dyDescent="0.35">
      <c r="A39" t="s">
        <v>39</v>
      </c>
      <c r="B39">
        <v>0</v>
      </c>
      <c r="C39">
        <v>0</v>
      </c>
      <c r="D39">
        <f t="shared" si="0"/>
        <v>0</v>
      </c>
    </row>
    <row r="40" spans="1:4" hidden="1" x14ac:dyDescent="0.35">
      <c r="A40" t="s">
        <v>40</v>
      </c>
      <c r="B40">
        <v>0</v>
      </c>
      <c r="C40">
        <v>0</v>
      </c>
      <c r="D40">
        <f t="shared" si="0"/>
        <v>0</v>
      </c>
    </row>
    <row r="41" spans="1:4" hidden="1" x14ac:dyDescent="0.35">
      <c r="A41" t="s">
        <v>41</v>
      </c>
      <c r="B41">
        <v>0</v>
      </c>
      <c r="C41">
        <v>0</v>
      </c>
      <c r="D41">
        <f t="shared" si="0"/>
        <v>0</v>
      </c>
    </row>
    <row r="42" spans="1:4" hidden="1" x14ac:dyDescent="0.35">
      <c r="A42" t="s">
        <v>42</v>
      </c>
      <c r="B42">
        <v>0</v>
      </c>
      <c r="C42">
        <v>0</v>
      </c>
      <c r="D42">
        <f t="shared" si="0"/>
        <v>0</v>
      </c>
    </row>
    <row r="43" spans="1:4" x14ac:dyDescent="0.35">
      <c r="A43" t="s">
        <v>43</v>
      </c>
      <c r="B43">
        <v>16</v>
      </c>
      <c r="C43">
        <v>30</v>
      </c>
      <c r="D43">
        <f t="shared" si="0"/>
        <v>46</v>
      </c>
    </row>
    <row r="44" spans="1:4" x14ac:dyDescent="0.35">
      <c r="A44" t="s">
        <v>44</v>
      </c>
      <c r="B44">
        <v>5</v>
      </c>
      <c r="C44">
        <v>0</v>
      </c>
      <c r="D44">
        <f t="shared" si="0"/>
        <v>5</v>
      </c>
    </row>
    <row r="45" spans="1:4" x14ac:dyDescent="0.35">
      <c r="A45" t="s">
        <v>45</v>
      </c>
      <c r="B45">
        <v>0</v>
      </c>
      <c r="C45">
        <v>3</v>
      </c>
      <c r="D45">
        <f t="shared" si="0"/>
        <v>3</v>
      </c>
    </row>
    <row r="46" spans="1:4" x14ac:dyDescent="0.35">
      <c r="A46" t="s">
        <v>46</v>
      </c>
      <c r="B46">
        <v>63</v>
      </c>
      <c r="C46">
        <v>47</v>
      </c>
      <c r="D46">
        <f t="shared" si="0"/>
        <v>110</v>
      </c>
    </row>
    <row r="47" spans="1:4" x14ac:dyDescent="0.35">
      <c r="A47" t="s">
        <v>47</v>
      </c>
      <c r="B47">
        <v>12</v>
      </c>
      <c r="C47">
        <v>33</v>
      </c>
      <c r="D47">
        <f t="shared" si="0"/>
        <v>45</v>
      </c>
    </row>
    <row r="48" spans="1:4" x14ac:dyDescent="0.35">
      <c r="A48" t="s">
        <v>48</v>
      </c>
      <c r="B48">
        <v>1</v>
      </c>
      <c r="C48">
        <v>0</v>
      </c>
      <c r="D48">
        <f t="shared" si="0"/>
        <v>1</v>
      </c>
    </row>
    <row r="49" spans="1:4" x14ac:dyDescent="0.35">
      <c r="A49" t="s">
        <v>49</v>
      </c>
      <c r="B49">
        <v>15</v>
      </c>
      <c r="C49">
        <v>9</v>
      </c>
      <c r="D49">
        <f t="shared" si="0"/>
        <v>24</v>
      </c>
    </row>
    <row r="50" spans="1:4" x14ac:dyDescent="0.35">
      <c r="A50" t="s">
        <v>50</v>
      </c>
      <c r="B50">
        <v>24</v>
      </c>
      <c r="C50">
        <v>3</v>
      </c>
      <c r="D50">
        <f t="shared" si="0"/>
        <v>27</v>
      </c>
    </row>
    <row r="51" spans="1:4" x14ac:dyDescent="0.35">
      <c r="A51" t="s">
        <v>51</v>
      </c>
      <c r="B51">
        <v>5</v>
      </c>
      <c r="C51">
        <v>12</v>
      </c>
      <c r="D51">
        <f t="shared" si="0"/>
        <v>17</v>
      </c>
    </row>
    <row r="52" spans="1:4" x14ac:dyDescent="0.35">
      <c r="A52" t="s">
        <v>52</v>
      </c>
      <c r="B52">
        <v>19</v>
      </c>
      <c r="C52">
        <v>4</v>
      </c>
      <c r="D52">
        <f t="shared" si="0"/>
        <v>23</v>
      </c>
    </row>
    <row r="53" spans="1:4" x14ac:dyDescent="0.35">
      <c r="A53" t="s">
        <v>53</v>
      </c>
      <c r="B53">
        <v>0</v>
      </c>
      <c r="C53">
        <v>3</v>
      </c>
      <c r="D53">
        <f t="shared" si="0"/>
        <v>3</v>
      </c>
    </row>
    <row r="54" spans="1:4" x14ac:dyDescent="0.35">
      <c r="A54" t="s">
        <v>54</v>
      </c>
      <c r="B54">
        <v>6</v>
      </c>
      <c r="C54">
        <v>32</v>
      </c>
      <c r="D54">
        <f t="shared" si="0"/>
        <v>38</v>
      </c>
    </row>
    <row r="55" spans="1:4" hidden="1" x14ac:dyDescent="0.35">
      <c r="A55" t="s">
        <v>55</v>
      </c>
      <c r="B55">
        <v>0</v>
      </c>
      <c r="C55">
        <v>0</v>
      </c>
      <c r="D55">
        <f t="shared" si="0"/>
        <v>0</v>
      </c>
    </row>
    <row r="56" spans="1:4" x14ac:dyDescent="0.35">
      <c r="A56" t="s">
        <v>56</v>
      </c>
      <c r="B56">
        <v>12</v>
      </c>
      <c r="C56">
        <v>10</v>
      </c>
      <c r="D56">
        <f t="shared" si="0"/>
        <v>22</v>
      </c>
    </row>
    <row r="57" spans="1:4" x14ac:dyDescent="0.35">
      <c r="A57" t="s">
        <v>57</v>
      </c>
      <c r="B57">
        <v>74</v>
      </c>
      <c r="C57">
        <v>10</v>
      </c>
      <c r="D57">
        <f t="shared" si="0"/>
        <v>84</v>
      </c>
    </row>
    <row r="58" spans="1:4" x14ac:dyDescent="0.35">
      <c r="A58" t="s">
        <v>58</v>
      </c>
      <c r="B58">
        <v>0</v>
      </c>
      <c r="C58">
        <v>1</v>
      </c>
      <c r="D58">
        <f t="shared" si="0"/>
        <v>1</v>
      </c>
    </row>
    <row r="59" spans="1:4" x14ac:dyDescent="0.35">
      <c r="A59" t="s">
        <v>59</v>
      </c>
      <c r="B59">
        <v>0</v>
      </c>
      <c r="C59">
        <v>19</v>
      </c>
      <c r="D59">
        <f t="shared" si="0"/>
        <v>19</v>
      </c>
    </row>
    <row r="60" spans="1:4" x14ac:dyDescent="0.35">
      <c r="A60" t="s">
        <v>60</v>
      </c>
      <c r="B60">
        <v>45</v>
      </c>
      <c r="C60">
        <v>36</v>
      </c>
      <c r="D60">
        <f t="shared" si="0"/>
        <v>81</v>
      </c>
    </row>
    <row r="61" spans="1:4" x14ac:dyDescent="0.35">
      <c r="A61" t="s">
        <v>61</v>
      </c>
      <c r="B61">
        <v>0</v>
      </c>
      <c r="C61">
        <v>9</v>
      </c>
      <c r="D61">
        <f t="shared" si="0"/>
        <v>9</v>
      </c>
    </row>
    <row r="62" spans="1:4" x14ac:dyDescent="0.35">
      <c r="A62" t="s">
        <v>62</v>
      </c>
      <c r="B62">
        <v>0</v>
      </c>
      <c r="C62">
        <v>22</v>
      </c>
      <c r="D62">
        <f t="shared" si="0"/>
        <v>22</v>
      </c>
    </row>
    <row r="63" spans="1:4" x14ac:dyDescent="0.35">
      <c r="A63" t="s">
        <v>63</v>
      </c>
      <c r="B63">
        <v>0</v>
      </c>
      <c r="C63">
        <v>1</v>
      </c>
      <c r="D63">
        <f t="shared" si="0"/>
        <v>1</v>
      </c>
    </row>
    <row r="64" spans="1:4" hidden="1" x14ac:dyDescent="0.35">
      <c r="A64" t="s">
        <v>64</v>
      </c>
      <c r="B64">
        <v>0</v>
      </c>
      <c r="C64">
        <v>0</v>
      </c>
      <c r="D64">
        <f t="shared" si="0"/>
        <v>0</v>
      </c>
    </row>
    <row r="65" spans="1:4" hidden="1" x14ac:dyDescent="0.35">
      <c r="A65" t="s">
        <v>65</v>
      </c>
      <c r="B65">
        <v>0</v>
      </c>
      <c r="C65">
        <v>0</v>
      </c>
      <c r="D65">
        <f t="shared" si="0"/>
        <v>0</v>
      </c>
    </row>
    <row r="66" spans="1:4" x14ac:dyDescent="0.35">
      <c r="A66" t="s">
        <v>66</v>
      </c>
      <c r="B66">
        <v>5</v>
      </c>
      <c r="C66">
        <v>5</v>
      </c>
      <c r="D66">
        <f t="shared" si="0"/>
        <v>10</v>
      </c>
    </row>
    <row r="67" spans="1:4" x14ac:dyDescent="0.35">
      <c r="A67" t="s">
        <v>67</v>
      </c>
      <c r="B67">
        <v>0</v>
      </c>
      <c r="C67">
        <v>5</v>
      </c>
      <c r="D67">
        <f t="shared" ref="D67:D130" si="1">SUM(B67:C67)</f>
        <v>5</v>
      </c>
    </row>
    <row r="68" spans="1:4" x14ac:dyDescent="0.35">
      <c r="A68" t="s">
        <v>68</v>
      </c>
      <c r="B68">
        <v>0</v>
      </c>
      <c r="C68">
        <v>2</v>
      </c>
      <c r="D68">
        <f t="shared" si="1"/>
        <v>2</v>
      </c>
    </row>
    <row r="69" spans="1:4" hidden="1" x14ac:dyDescent="0.35">
      <c r="A69" t="s">
        <v>69</v>
      </c>
      <c r="B69">
        <v>0</v>
      </c>
      <c r="C69">
        <v>0</v>
      </c>
      <c r="D69">
        <f t="shared" si="1"/>
        <v>0</v>
      </c>
    </row>
    <row r="70" spans="1:4" hidden="1" x14ac:dyDescent="0.35">
      <c r="A70" t="s">
        <v>70</v>
      </c>
      <c r="B70">
        <v>0</v>
      </c>
      <c r="C70">
        <v>0</v>
      </c>
      <c r="D70">
        <f t="shared" si="1"/>
        <v>0</v>
      </c>
    </row>
    <row r="71" spans="1:4" hidden="1" x14ac:dyDescent="0.35">
      <c r="A71" t="s">
        <v>71</v>
      </c>
      <c r="B71">
        <v>0</v>
      </c>
      <c r="C71">
        <v>0</v>
      </c>
      <c r="D71">
        <f t="shared" si="1"/>
        <v>0</v>
      </c>
    </row>
    <row r="72" spans="1:4" x14ac:dyDescent="0.35">
      <c r="A72" t="s">
        <v>72</v>
      </c>
      <c r="B72">
        <v>23</v>
      </c>
      <c r="C72">
        <v>9</v>
      </c>
      <c r="D72">
        <f t="shared" si="1"/>
        <v>32</v>
      </c>
    </row>
    <row r="73" spans="1:4" hidden="1" x14ac:dyDescent="0.35">
      <c r="A73" t="s">
        <v>73</v>
      </c>
      <c r="B73">
        <v>0</v>
      </c>
      <c r="C73">
        <v>0</v>
      </c>
      <c r="D73">
        <f t="shared" si="1"/>
        <v>0</v>
      </c>
    </row>
    <row r="74" spans="1:4" hidden="1" x14ac:dyDescent="0.35">
      <c r="A74" t="s">
        <v>74</v>
      </c>
      <c r="B74">
        <v>0</v>
      </c>
      <c r="C74">
        <v>0</v>
      </c>
      <c r="D74">
        <f t="shared" si="1"/>
        <v>0</v>
      </c>
    </row>
    <row r="75" spans="1:4" hidden="1" x14ac:dyDescent="0.35">
      <c r="A75" t="s">
        <v>75</v>
      </c>
      <c r="B75">
        <v>0</v>
      </c>
      <c r="C75">
        <v>0</v>
      </c>
      <c r="D75">
        <f t="shared" si="1"/>
        <v>0</v>
      </c>
    </row>
    <row r="76" spans="1:4" hidden="1" x14ac:dyDescent="0.35">
      <c r="A76" t="s">
        <v>76</v>
      </c>
      <c r="B76">
        <v>0</v>
      </c>
      <c r="C76">
        <v>0</v>
      </c>
      <c r="D76">
        <f t="shared" si="1"/>
        <v>0</v>
      </c>
    </row>
    <row r="77" spans="1:4" x14ac:dyDescent="0.35">
      <c r="A77" t="s">
        <v>77</v>
      </c>
      <c r="B77">
        <v>8</v>
      </c>
      <c r="C77">
        <v>0</v>
      </c>
      <c r="D77">
        <f t="shared" si="1"/>
        <v>8</v>
      </c>
    </row>
    <row r="78" spans="1:4" hidden="1" x14ac:dyDescent="0.35">
      <c r="A78" t="s">
        <v>78</v>
      </c>
      <c r="B78">
        <v>0</v>
      </c>
      <c r="C78">
        <v>0</v>
      </c>
      <c r="D78">
        <f t="shared" si="1"/>
        <v>0</v>
      </c>
    </row>
    <row r="79" spans="1:4" hidden="1" x14ac:dyDescent="0.35">
      <c r="A79" t="s">
        <v>79</v>
      </c>
      <c r="B79">
        <v>0</v>
      </c>
      <c r="C79">
        <v>0</v>
      </c>
      <c r="D79">
        <f t="shared" si="1"/>
        <v>0</v>
      </c>
    </row>
    <row r="80" spans="1:4" hidden="1" x14ac:dyDescent="0.35">
      <c r="A80" t="s">
        <v>80</v>
      </c>
      <c r="B80">
        <v>0</v>
      </c>
      <c r="C80">
        <v>0</v>
      </c>
      <c r="D80">
        <f t="shared" si="1"/>
        <v>0</v>
      </c>
    </row>
    <row r="81" spans="1:4" hidden="1" x14ac:dyDescent="0.35">
      <c r="A81" t="s">
        <v>81</v>
      </c>
      <c r="B81">
        <v>0</v>
      </c>
      <c r="C81">
        <v>0</v>
      </c>
      <c r="D81">
        <f t="shared" si="1"/>
        <v>0</v>
      </c>
    </row>
    <row r="82" spans="1:4" hidden="1" x14ac:dyDescent="0.35">
      <c r="A82" t="s">
        <v>82</v>
      </c>
      <c r="B82">
        <v>0</v>
      </c>
      <c r="C82">
        <v>0</v>
      </c>
      <c r="D82">
        <f t="shared" si="1"/>
        <v>0</v>
      </c>
    </row>
    <row r="83" spans="1:4" x14ac:dyDescent="0.35">
      <c r="A83" t="s">
        <v>83</v>
      </c>
      <c r="B83">
        <v>62</v>
      </c>
      <c r="C83">
        <v>13</v>
      </c>
      <c r="D83">
        <f t="shared" si="1"/>
        <v>75</v>
      </c>
    </row>
    <row r="84" spans="1:4" x14ac:dyDescent="0.35">
      <c r="A84" t="s">
        <v>84</v>
      </c>
      <c r="B84">
        <v>23</v>
      </c>
      <c r="C84">
        <v>18</v>
      </c>
      <c r="D84">
        <f t="shared" si="1"/>
        <v>41</v>
      </c>
    </row>
    <row r="85" spans="1:4" x14ac:dyDescent="0.35">
      <c r="A85" t="s">
        <v>85</v>
      </c>
      <c r="B85">
        <v>0</v>
      </c>
      <c r="C85">
        <v>30</v>
      </c>
      <c r="D85">
        <f t="shared" si="1"/>
        <v>30</v>
      </c>
    </row>
    <row r="86" spans="1:4" hidden="1" x14ac:dyDescent="0.35">
      <c r="A86" t="s">
        <v>86</v>
      </c>
      <c r="B86">
        <v>0</v>
      </c>
      <c r="C86">
        <v>0</v>
      </c>
      <c r="D86">
        <f t="shared" si="1"/>
        <v>0</v>
      </c>
    </row>
    <row r="87" spans="1:4" x14ac:dyDescent="0.35">
      <c r="A87" t="s">
        <v>87</v>
      </c>
      <c r="B87">
        <v>43</v>
      </c>
      <c r="C87">
        <v>17</v>
      </c>
      <c r="D87">
        <f t="shared" si="1"/>
        <v>60</v>
      </c>
    </row>
    <row r="88" spans="1:4" x14ac:dyDescent="0.35">
      <c r="A88" t="s">
        <v>88</v>
      </c>
      <c r="B88">
        <v>20</v>
      </c>
      <c r="C88">
        <v>5</v>
      </c>
      <c r="D88">
        <f t="shared" si="1"/>
        <v>25</v>
      </c>
    </row>
    <row r="89" spans="1:4" hidden="1" x14ac:dyDescent="0.35">
      <c r="A89" t="s">
        <v>89</v>
      </c>
      <c r="B89">
        <v>0</v>
      </c>
      <c r="C89">
        <v>0</v>
      </c>
      <c r="D89">
        <f t="shared" si="1"/>
        <v>0</v>
      </c>
    </row>
    <row r="90" spans="1:4" hidden="1" x14ac:dyDescent="0.35">
      <c r="A90" t="s">
        <v>90</v>
      </c>
      <c r="B90">
        <v>0</v>
      </c>
      <c r="C90">
        <v>0</v>
      </c>
      <c r="D90">
        <f t="shared" si="1"/>
        <v>0</v>
      </c>
    </row>
    <row r="91" spans="1:4" x14ac:dyDescent="0.35">
      <c r="A91" t="s">
        <v>91</v>
      </c>
      <c r="B91">
        <v>86</v>
      </c>
      <c r="C91">
        <v>25</v>
      </c>
      <c r="D91">
        <f t="shared" si="1"/>
        <v>111</v>
      </c>
    </row>
    <row r="92" spans="1:4" hidden="1" x14ac:dyDescent="0.35">
      <c r="A92" t="s">
        <v>92</v>
      </c>
      <c r="B92">
        <v>0</v>
      </c>
      <c r="C92">
        <v>0</v>
      </c>
      <c r="D92">
        <f t="shared" si="1"/>
        <v>0</v>
      </c>
    </row>
    <row r="93" spans="1:4" x14ac:dyDescent="0.35">
      <c r="A93" t="s">
        <v>93</v>
      </c>
      <c r="B93">
        <v>21</v>
      </c>
      <c r="C93">
        <v>31</v>
      </c>
      <c r="D93">
        <f t="shared" si="1"/>
        <v>52</v>
      </c>
    </row>
    <row r="94" spans="1:4" hidden="1" x14ac:dyDescent="0.35">
      <c r="A94" t="s">
        <v>94</v>
      </c>
      <c r="B94">
        <v>0</v>
      </c>
      <c r="C94">
        <v>0</v>
      </c>
      <c r="D94">
        <f t="shared" si="1"/>
        <v>0</v>
      </c>
    </row>
    <row r="95" spans="1:4" hidden="1" x14ac:dyDescent="0.35">
      <c r="A95" t="s">
        <v>95</v>
      </c>
      <c r="B95">
        <v>0</v>
      </c>
      <c r="C95">
        <v>0</v>
      </c>
      <c r="D95">
        <f t="shared" si="1"/>
        <v>0</v>
      </c>
    </row>
    <row r="96" spans="1:4" hidden="1" x14ac:dyDescent="0.35">
      <c r="A96" t="s">
        <v>96</v>
      </c>
      <c r="B96">
        <v>0</v>
      </c>
      <c r="C96">
        <v>0</v>
      </c>
      <c r="D96">
        <f t="shared" si="1"/>
        <v>0</v>
      </c>
    </row>
    <row r="97" spans="1:4" x14ac:dyDescent="0.35">
      <c r="A97" t="s">
        <v>97</v>
      </c>
      <c r="B97">
        <v>47</v>
      </c>
      <c r="C97">
        <v>20</v>
      </c>
      <c r="D97">
        <f t="shared" si="1"/>
        <v>67</v>
      </c>
    </row>
    <row r="98" spans="1:4" hidden="1" x14ac:dyDescent="0.35">
      <c r="A98" t="s">
        <v>98</v>
      </c>
      <c r="B98">
        <v>0</v>
      </c>
      <c r="C98">
        <v>0</v>
      </c>
      <c r="D98">
        <f t="shared" si="1"/>
        <v>0</v>
      </c>
    </row>
    <row r="99" spans="1:4" x14ac:dyDescent="0.35">
      <c r="A99" t="s">
        <v>99</v>
      </c>
      <c r="B99">
        <v>0</v>
      </c>
      <c r="C99">
        <v>4</v>
      </c>
      <c r="D99">
        <f t="shared" si="1"/>
        <v>4</v>
      </c>
    </row>
    <row r="100" spans="1:4" x14ac:dyDescent="0.35">
      <c r="A100" t="s">
        <v>100</v>
      </c>
      <c r="B100">
        <v>107</v>
      </c>
      <c r="C100">
        <v>45</v>
      </c>
      <c r="D100">
        <f t="shared" si="1"/>
        <v>152</v>
      </c>
    </row>
    <row r="101" spans="1:4" x14ac:dyDescent="0.35">
      <c r="A101" t="s">
        <v>101</v>
      </c>
      <c r="B101">
        <v>0</v>
      </c>
      <c r="C101">
        <v>1</v>
      </c>
      <c r="D101">
        <f t="shared" si="1"/>
        <v>1</v>
      </c>
    </row>
    <row r="102" spans="1:4" x14ac:dyDescent="0.35">
      <c r="A102" t="s">
        <v>102</v>
      </c>
      <c r="B102">
        <v>3</v>
      </c>
      <c r="C102">
        <v>7</v>
      </c>
      <c r="D102">
        <f t="shared" si="1"/>
        <v>10</v>
      </c>
    </row>
    <row r="103" spans="1:4" x14ac:dyDescent="0.35">
      <c r="A103" t="s">
        <v>103</v>
      </c>
      <c r="B103">
        <v>30</v>
      </c>
      <c r="C103">
        <v>33</v>
      </c>
      <c r="D103">
        <f t="shared" si="1"/>
        <v>63</v>
      </c>
    </row>
    <row r="104" spans="1:4" hidden="1" x14ac:dyDescent="0.35">
      <c r="A104" t="s">
        <v>104</v>
      </c>
      <c r="B104">
        <v>0</v>
      </c>
      <c r="C104">
        <v>0</v>
      </c>
      <c r="D104">
        <f t="shared" si="1"/>
        <v>0</v>
      </c>
    </row>
    <row r="105" spans="1:4" x14ac:dyDescent="0.35">
      <c r="A105" t="s">
        <v>105</v>
      </c>
      <c r="B105">
        <v>0</v>
      </c>
      <c r="C105">
        <v>54</v>
      </c>
      <c r="D105">
        <f t="shared" si="1"/>
        <v>54</v>
      </c>
    </row>
    <row r="106" spans="1:4" hidden="1" x14ac:dyDescent="0.35">
      <c r="A106" t="s">
        <v>106</v>
      </c>
      <c r="B106">
        <v>0</v>
      </c>
      <c r="C106">
        <v>0</v>
      </c>
      <c r="D106">
        <f t="shared" si="1"/>
        <v>0</v>
      </c>
    </row>
    <row r="107" spans="1:4" x14ac:dyDescent="0.35">
      <c r="A107" t="s">
        <v>107</v>
      </c>
      <c r="B107">
        <v>0</v>
      </c>
      <c r="C107">
        <v>1</v>
      </c>
      <c r="D107">
        <f t="shared" si="1"/>
        <v>1</v>
      </c>
    </row>
    <row r="108" spans="1:4" hidden="1" x14ac:dyDescent="0.35">
      <c r="A108" t="s">
        <v>108</v>
      </c>
      <c r="B108">
        <v>0</v>
      </c>
      <c r="C108">
        <v>0</v>
      </c>
      <c r="D108">
        <f t="shared" si="1"/>
        <v>0</v>
      </c>
    </row>
    <row r="109" spans="1:4" hidden="1" x14ac:dyDescent="0.35">
      <c r="A109" t="s">
        <v>109</v>
      </c>
      <c r="B109">
        <v>0</v>
      </c>
      <c r="C109">
        <v>0</v>
      </c>
      <c r="D109">
        <f t="shared" si="1"/>
        <v>0</v>
      </c>
    </row>
    <row r="110" spans="1:4" hidden="1" x14ac:dyDescent="0.35">
      <c r="A110" t="s">
        <v>110</v>
      </c>
      <c r="B110">
        <v>0</v>
      </c>
      <c r="C110">
        <v>0</v>
      </c>
      <c r="D110">
        <f t="shared" si="1"/>
        <v>0</v>
      </c>
    </row>
    <row r="111" spans="1:4" hidden="1" x14ac:dyDescent="0.35">
      <c r="A111" t="s">
        <v>111</v>
      </c>
      <c r="B111">
        <v>0</v>
      </c>
      <c r="C111">
        <v>0</v>
      </c>
      <c r="D111">
        <f t="shared" si="1"/>
        <v>0</v>
      </c>
    </row>
    <row r="112" spans="1:4" hidden="1" x14ac:dyDescent="0.35">
      <c r="A112" t="s">
        <v>112</v>
      </c>
      <c r="B112">
        <v>0</v>
      </c>
      <c r="C112">
        <v>0</v>
      </c>
      <c r="D112">
        <f t="shared" si="1"/>
        <v>0</v>
      </c>
    </row>
    <row r="113" spans="1:4" x14ac:dyDescent="0.35">
      <c r="A113" t="s">
        <v>113</v>
      </c>
      <c r="B113">
        <v>9</v>
      </c>
      <c r="C113">
        <v>1</v>
      </c>
      <c r="D113">
        <f t="shared" si="1"/>
        <v>10</v>
      </c>
    </row>
    <row r="114" spans="1:4" hidden="1" x14ac:dyDescent="0.35">
      <c r="A114" t="s">
        <v>114</v>
      </c>
      <c r="B114">
        <v>0</v>
      </c>
      <c r="C114">
        <v>0</v>
      </c>
      <c r="D114">
        <f t="shared" si="1"/>
        <v>0</v>
      </c>
    </row>
    <row r="115" spans="1:4" x14ac:dyDescent="0.35">
      <c r="A115" t="s">
        <v>115</v>
      </c>
      <c r="B115">
        <v>2</v>
      </c>
      <c r="C115">
        <v>1</v>
      </c>
      <c r="D115">
        <f t="shared" si="1"/>
        <v>3</v>
      </c>
    </row>
    <row r="116" spans="1:4" x14ac:dyDescent="0.35">
      <c r="A116" t="s">
        <v>116</v>
      </c>
      <c r="B116">
        <v>11</v>
      </c>
      <c r="C116">
        <v>14</v>
      </c>
      <c r="D116">
        <f t="shared" si="1"/>
        <v>25</v>
      </c>
    </row>
    <row r="117" spans="1:4" hidden="1" x14ac:dyDescent="0.35">
      <c r="A117" t="s">
        <v>117</v>
      </c>
      <c r="B117">
        <v>0</v>
      </c>
      <c r="C117">
        <v>0</v>
      </c>
      <c r="D117">
        <f t="shared" si="1"/>
        <v>0</v>
      </c>
    </row>
    <row r="118" spans="1:4" hidden="1" x14ac:dyDescent="0.35">
      <c r="A118" t="s">
        <v>118</v>
      </c>
      <c r="B118">
        <v>0</v>
      </c>
      <c r="C118">
        <v>0</v>
      </c>
      <c r="D118">
        <f t="shared" si="1"/>
        <v>0</v>
      </c>
    </row>
    <row r="119" spans="1:4" hidden="1" x14ac:dyDescent="0.35">
      <c r="A119" t="s">
        <v>119</v>
      </c>
      <c r="B119">
        <v>0</v>
      </c>
      <c r="C119">
        <v>0</v>
      </c>
      <c r="D119">
        <f t="shared" si="1"/>
        <v>0</v>
      </c>
    </row>
    <row r="120" spans="1:4" hidden="1" x14ac:dyDescent="0.35">
      <c r="A120" t="s">
        <v>120</v>
      </c>
      <c r="B120">
        <v>0</v>
      </c>
      <c r="C120">
        <v>0</v>
      </c>
      <c r="D120">
        <f t="shared" si="1"/>
        <v>0</v>
      </c>
    </row>
    <row r="121" spans="1:4" x14ac:dyDescent="0.35">
      <c r="A121" t="s">
        <v>121</v>
      </c>
      <c r="B121">
        <v>0</v>
      </c>
      <c r="C121">
        <v>16</v>
      </c>
      <c r="D121">
        <f t="shared" si="1"/>
        <v>16</v>
      </c>
    </row>
    <row r="122" spans="1:4" x14ac:dyDescent="0.35">
      <c r="A122" t="s">
        <v>122</v>
      </c>
      <c r="B122">
        <v>0</v>
      </c>
      <c r="C122">
        <v>1</v>
      </c>
      <c r="D122">
        <f t="shared" si="1"/>
        <v>1</v>
      </c>
    </row>
    <row r="123" spans="1:4" x14ac:dyDescent="0.35">
      <c r="A123" t="s">
        <v>123</v>
      </c>
      <c r="B123">
        <v>29</v>
      </c>
      <c r="C123">
        <v>20</v>
      </c>
      <c r="D123">
        <f t="shared" si="1"/>
        <v>49</v>
      </c>
    </row>
    <row r="124" spans="1:4" hidden="1" x14ac:dyDescent="0.35">
      <c r="A124" t="s">
        <v>124</v>
      </c>
      <c r="B124">
        <v>0</v>
      </c>
      <c r="C124">
        <v>0</v>
      </c>
      <c r="D124">
        <f t="shared" si="1"/>
        <v>0</v>
      </c>
    </row>
    <row r="125" spans="1:4" hidden="1" x14ac:dyDescent="0.35">
      <c r="A125" t="s">
        <v>125</v>
      </c>
      <c r="B125">
        <v>0</v>
      </c>
      <c r="C125">
        <v>0</v>
      </c>
      <c r="D125">
        <f t="shared" si="1"/>
        <v>0</v>
      </c>
    </row>
    <row r="126" spans="1:4" x14ac:dyDescent="0.35">
      <c r="A126" t="s">
        <v>126</v>
      </c>
      <c r="B126">
        <v>0</v>
      </c>
      <c r="C126">
        <v>7</v>
      </c>
      <c r="D126">
        <f t="shared" si="1"/>
        <v>7</v>
      </c>
    </row>
    <row r="127" spans="1:4" hidden="1" x14ac:dyDescent="0.35">
      <c r="A127" t="s">
        <v>127</v>
      </c>
      <c r="B127">
        <v>0</v>
      </c>
      <c r="C127">
        <v>0</v>
      </c>
      <c r="D127">
        <f t="shared" si="1"/>
        <v>0</v>
      </c>
    </row>
    <row r="128" spans="1:4" hidden="1" x14ac:dyDescent="0.35">
      <c r="A128" t="s">
        <v>128</v>
      </c>
      <c r="B128">
        <v>0</v>
      </c>
      <c r="C128">
        <v>0</v>
      </c>
      <c r="D128">
        <f t="shared" si="1"/>
        <v>0</v>
      </c>
    </row>
    <row r="129" spans="1:4" x14ac:dyDescent="0.35">
      <c r="A129" t="s">
        <v>129</v>
      </c>
      <c r="B129">
        <v>0</v>
      </c>
      <c r="C129">
        <v>4</v>
      </c>
      <c r="D129">
        <f t="shared" si="1"/>
        <v>4</v>
      </c>
    </row>
    <row r="130" spans="1:4" x14ac:dyDescent="0.35">
      <c r="A130" t="s">
        <v>130</v>
      </c>
      <c r="B130">
        <v>0</v>
      </c>
      <c r="C130">
        <v>1</v>
      </c>
      <c r="D130">
        <f t="shared" si="1"/>
        <v>1</v>
      </c>
    </row>
    <row r="131" spans="1:4" x14ac:dyDescent="0.35">
      <c r="A131" t="s">
        <v>131</v>
      </c>
      <c r="B131">
        <v>0</v>
      </c>
      <c r="C131">
        <v>67</v>
      </c>
      <c r="D131">
        <f t="shared" ref="D131:D169" si="2">SUM(B131:C131)</f>
        <v>67</v>
      </c>
    </row>
    <row r="132" spans="1:4" hidden="1" x14ac:dyDescent="0.35">
      <c r="A132" t="s">
        <v>132</v>
      </c>
      <c r="B132">
        <v>0</v>
      </c>
      <c r="C132">
        <v>0</v>
      </c>
      <c r="D132">
        <f t="shared" si="2"/>
        <v>0</v>
      </c>
    </row>
    <row r="133" spans="1:4" x14ac:dyDescent="0.35">
      <c r="A133" t="s">
        <v>133</v>
      </c>
      <c r="B133">
        <v>0</v>
      </c>
      <c r="C133">
        <v>1</v>
      </c>
      <c r="D133">
        <f t="shared" si="2"/>
        <v>1</v>
      </c>
    </row>
    <row r="134" spans="1:4" hidden="1" x14ac:dyDescent="0.35">
      <c r="A134" t="s">
        <v>134</v>
      </c>
      <c r="B134">
        <v>0</v>
      </c>
      <c r="C134">
        <v>0</v>
      </c>
      <c r="D134">
        <f t="shared" si="2"/>
        <v>0</v>
      </c>
    </row>
    <row r="135" spans="1:4" x14ac:dyDescent="0.35">
      <c r="A135" t="s">
        <v>135</v>
      </c>
      <c r="B135">
        <v>0</v>
      </c>
      <c r="C135">
        <v>5</v>
      </c>
      <c r="D135">
        <f t="shared" si="2"/>
        <v>5</v>
      </c>
    </row>
    <row r="136" spans="1:4" x14ac:dyDescent="0.35">
      <c r="A136" t="s">
        <v>136</v>
      </c>
      <c r="B136">
        <v>0</v>
      </c>
      <c r="C136">
        <v>12</v>
      </c>
      <c r="D136">
        <f t="shared" si="2"/>
        <v>12</v>
      </c>
    </row>
    <row r="137" spans="1:4" hidden="1" x14ac:dyDescent="0.35">
      <c r="A137" t="s">
        <v>137</v>
      </c>
      <c r="B137">
        <v>0</v>
      </c>
      <c r="C137">
        <v>0</v>
      </c>
      <c r="D137">
        <f t="shared" si="2"/>
        <v>0</v>
      </c>
    </row>
    <row r="138" spans="1:4" x14ac:dyDescent="0.35">
      <c r="A138" t="s">
        <v>138</v>
      </c>
      <c r="B138">
        <v>0</v>
      </c>
      <c r="C138">
        <v>1</v>
      </c>
      <c r="D138">
        <f t="shared" si="2"/>
        <v>1</v>
      </c>
    </row>
    <row r="139" spans="1:4" hidden="1" x14ac:dyDescent="0.35">
      <c r="A139" t="s">
        <v>139</v>
      </c>
      <c r="B139">
        <v>0</v>
      </c>
      <c r="C139">
        <v>0</v>
      </c>
      <c r="D139">
        <f t="shared" si="2"/>
        <v>0</v>
      </c>
    </row>
    <row r="140" spans="1:4" x14ac:dyDescent="0.35">
      <c r="A140" t="s">
        <v>140</v>
      </c>
      <c r="B140">
        <v>0</v>
      </c>
      <c r="C140">
        <v>2</v>
      </c>
      <c r="D140">
        <f t="shared" si="2"/>
        <v>2</v>
      </c>
    </row>
    <row r="141" spans="1:4" hidden="1" x14ac:dyDescent="0.35">
      <c r="A141" t="s">
        <v>141</v>
      </c>
      <c r="B141">
        <v>0</v>
      </c>
      <c r="C141">
        <v>0</v>
      </c>
      <c r="D141">
        <f t="shared" si="2"/>
        <v>0</v>
      </c>
    </row>
    <row r="142" spans="1:4" hidden="1" x14ac:dyDescent="0.35">
      <c r="A142" t="s">
        <v>142</v>
      </c>
      <c r="B142">
        <v>0</v>
      </c>
      <c r="C142">
        <v>0</v>
      </c>
      <c r="D142">
        <f t="shared" si="2"/>
        <v>0</v>
      </c>
    </row>
    <row r="143" spans="1:4" x14ac:dyDescent="0.35">
      <c r="A143" t="s">
        <v>13</v>
      </c>
      <c r="B143">
        <v>0</v>
      </c>
      <c r="C143">
        <v>68</v>
      </c>
      <c r="D143">
        <f t="shared" si="2"/>
        <v>68</v>
      </c>
    </row>
    <row r="144" spans="1:4" x14ac:dyDescent="0.35">
      <c r="A144" t="s">
        <v>143</v>
      </c>
      <c r="B144">
        <v>0</v>
      </c>
      <c r="C144">
        <v>4</v>
      </c>
      <c r="D144">
        <f t="shared" si="2"/>
        <v>4</v>
      </c>
    </row>
    <row r="145" spans="1:4" hidden="1" x14ac:dyDescent="0.35">
      <c r="A145" t="s">
        <v>144</v>
      </c>
      <c r="B145">
        <v>0</v>
      </c>
      <c r="C145">
        <v>0</v>
      </c>
      <c r="D145">
        <f t="shared" si="2"/>
        <v>0</v>
      </c>
    </row>
    <row r="146" spans="1:4" x14ac:dyDescent="0.35">
      <c r="A146" t="s">
        <v>145</v>
      </c>
      <c r="B146">
        <v>0</v>
      </c>
      <c r="C146">
        <v>9</v>
      </c>
      <c r="D146">
        <f t="shared" si="2"/>
        <v>9</v>
      </c>
    </row>
    <row r="147" spans="1:4" hidden="1" x14ac:dyDescent="0.35">
      <c r="A147" t="s">
        <v>146</v>
      </c>
      <c r="B147">
        <v>0</v>
      </c>
      <c r="C147">
        <v>0</v>
      </c>
      <c r="D147">
        <f t="shared" si="2"/>
        <v>0</v>
      </c>
    </row>
    <row r="148" spans="1:4" hidden="1" x14ac:dyDescent="0.35">
      <c r="A148" t="s">
        <v>147</v>
      </c>
      <c r="B148">
        <v>0</v>
      </c>
      <c r="C148">
        <v>0</v>
      </c>
      <c r="D148">
        <f t="shared" si="2"/>
        <v>0</v>
      </c>
    </row>
    <row r="149" spans="1:4" hidden="1" x14ac:dyDescent="0.35">
      <c r="A149" t="s">
        <v>148</v>
      </c>
      <c r="B149">
        <v>0</v>
      </c>
      <c r="C149">
        <v>0</v>
      </c>
      <c r="D149">
        <f t="shared" si="2"/>
        <v>0</v>
      </c>
    </row>
    <row r="150" spans="1:4" hidden="1" x14ac:dyDescent="0.35">
      <c r="A150" t="s">
        <v>149</v>
      </c>
      <c r="B150">
        <v>0</v>
      </c>
      <c r="C150">
        <v>0</v>
      </c>
      <c r="D150">
        <f t="shared" si="2"/>
        <v>0</v>
      </c>
    </row>
    <row r="151" spans="1:4" x14ac:dyDescent="0.35">
      <c r="A151" t="s">
        <v>150</v>
      </c>
      <c r="B151">
        <v>20</v>
      </c>
      <c r="C151">
        <v>9</v>
      </c>
      <c r="D151">
        <f t="shared" si="2"/>
        <v>29</v>
      </c>
    </row>
    <row r="152" spans="1:4" hidden="1" x14ac:dyDescent="0.35">
      <c r="A152" t="s">
        <v>151</v>
      </c>
      <c r="B152">
        <v>0</v>
      </c>
      <c r="C152">
        <v>0</v>
      </c>
      <c r="D152">
        <f t="shared" si="2"/>
        <v>0</v>
      </c>
    </row>
    <row r="153" spans="1:4" x14ac:dyDescent="0.35">
      <c r="A153" t="s">
        <v>152</v>
      </c>
      <c r="B153">
        <v>4</v>
      </c>
      <c r="C153">
        <v>2</v>
      </c>
      <c r="D153">
        <f t="shared" si="2"/>
        <v>6</v>
      </c>
    </row>
    <row r="154" spans="1:4" x14ac:dyDescent="0.35">
      <c r="A154" t="s">
        <v>153</v>
      </c>
      <c r="B154">
        <v>163</v>
      </c>
      <c r="C154">
        <v>72</v>
      </c>
      <c r="D154">
        <f t="shared" si="2"/>
        <v>235</v>
      </c>
    </row>
    <row r="155" spans="1:4" x14ac:dyDescent="0.35">
      <c r="A155" t="s">
        <v>154</v>
      </c>
      <c r="B155">
        <v>2</v>
      </c>
      <c r="C155">
        <v>5</v>
      </c>
      <c r="D155">
        <f t="shared" si="2"/>
        <v>7</v>
      </c>
    </row>
    <row r="156" spans="1:4" hidden="1" x14ac:dyDescent="0.35">
      <c r="A156" t="s">
        <v>155</v>
      </c>
      <c r="B156">
        <v>0</v>
      </c>
      <c r="C156">
        <v>0</v>
      </c>
      <c r="D156">
        <f t="shared" si="2"/>
        <v>0</v>
      </c>
    </row>
    <row r="157" spans="1:4" x14ac:dyDescent="0.35">
      <c r="A157" t="s">
        <v>156</v>
      </c>
      <c r="B157">
        <v>0</v>
      </c>
      <c r="C157">
        <v>4</v>
      </c>
      <c r="D157">
        <f t="shared" si="2"/>
        <v>4</v>
      </c>
    </row>
    <row r="158" spans="1:4" x14ac:dyDescent="0.35">
      <c r="A158" t="s">
        <v>157</v>
      </c>
      <c r="B158">
        <v>0</v>
      </c>
      <c r="C158">
        <v>2</v>
      </c>
      <c r="D158">
        <f t="shared" si="2"/>
        <v>2</v>
      </c>
    </row>
    <row r="159" spans="1:4" hidden="1" x14ac:dyDescent="0.35">
      <c r="A159" t="s">
        <v>158</v>
      </c>
      <c r="B159">
        <v>0</v>
      </c>
      <c r="C159">
        <v>0</v>
      </c>
      <c r="D159">
        <f t="shared" si="2"/>
        <v>0</v>
      </c>
    </row>
    <row r="160" spans="1:4" hidden="1" x14ac:dyDescent="0.35">
      <c r="A160" t="s">
        <v>159</v>
      </c>
      <c r="B160">
        <v>0</v>
      </c>
      <c r="C160">
        <v>0</v>
      </c>
      <c r="D160">
        <f t="shared" si="2"/>
        <v>0</v>
      </c>
    </row>
    <row r="161" spans="1:4" x14ac:dyDescent="0.35">
      <c r="A161" t="s">
        <v>160</v>
      </c>
      <c r="B161">
        <v>0</v>
      </c>
      <c r="C161">
        <v>3</v>
      </c>
      <c r="D161">
        <f t="shared" si="2"/>
        <v>3</v>
      </c>
    </row>
    <row r="162" spans="1:4" x14ac:dyDescent="0.35">
      <c r="A162" t="s">
        <v>161</v>
      </c>
      <c r="B162">
        <v>12</v>
      </c>
      <c r="C162">
        <v>13</v>
      </c>
      <c r="D162">
        <f t="shared" si="2"/>
        <v>25</v>
      </c>
    </row>
    <row r="163" spans="1:4" x14ac:dyDescent="0.35">
      <c r="A163" t="s">
        <v>162</v>
      </c>
      <c r="B163">
        <v>224</v>
      </c>
      <c r="C163">
        <v>53</v>
      </c>
      <c r="D163">
        <f t="shared" si="2"/>
        <v>277</v>
      </c>
    </row>
    <row r="164" spans="1:4" x14ac:dyDescent="0.35">
      <c r="A164" t="s">
        <v>163</v>
      </c>
      <c r="B164">
        <v>21</v>
      </c>
      <c r="C164">
        <v>32</v>
      </c>
      <c r="D164">
        <f t="shared" si="2"/>
        <v>53</v>
      </c>
    </row>
    <row r="165" spans="1:4" x14ac:dyDescent="0.35">
      <c r="A165" t="s">
        <v>164</v>
      </c>
      <c r="B165">
        <v>0</v>
      </c>
      <c r="C165">
        <v>5</v>
      </c>
      <c r="D165">
        <f t="shared" si="2"/>
        <v>5</v>
      </c>
    </row>
    <row r="166" spans="1:4" x14ac:dyDescent="0.35">
      <c r="A166" t="s">
        <v>165</v>
      </c>
      <c r="B166">
        <v>0</v>
      </c>
      <c r="C166">
        <v>1</v>
      </c>
      <c r="D166">
        <f t="shared" si="2"/>
        <v>1</v>
      </c>
    </row>
    <row r="167" spans="1:4" x14ac:dyDescent="0.35">
      <c r="A167" t="s">
        <v>166</v>
      </c>
      <c r="B167">
        <v>101</v>
      </c>
      <c r="C167">
        <v>23</v>
      </c>
      <c r="D167">
        <f t="shared" si="2"/>
        <v>124</v>
      </c>
    </row>
    <row r="168" spans="1:4" x14ac:dyDescent="0.35">
      <c r="A168" t="s">
        <v>167</v>
      </c>
      <c r="B168">
        <v>14</v>
      </c>
      <c r="C168">
        <v>8</v>
      </c>
      <c r="D168">
        <f t="shared" si="2"/>
        <v>22</v>
      </c>
    </row>
    <row r="169" spans="1:4" x14ac:dyDescent="0.35">
      <c r="A169" t="s">
        <v>168</v>
      </c>
      <c r="B169">
        <v>0</v>
      </c>
      <c r="C169">
        <v>1</v>
      </c>
      <c r="D169">
        <f t="shared" si="2"/>
        <v>1</v>
      </c>
    </row>
  </sheetData>
  <autoFilter ref="A1:D169">
    <filterColumn colId="3">
      <filters>
        <filter val="1"/>
        <filter val="10"/>
        <filter val="110"/>
        <filter val="111"/>
        <filter val="12"/>
        <filter val="124"/>
        <filter val="152"/>
        <filter val="154"/>
        <filter val="16"/>
        <filter val="17"/>
        <filter val="19"/>
        <filter val="2"/>
        <filter val="212"/>
        <filter val="22"/>
        <filter val="23"/>
        <filter val="235"/>
        <filter val="24"/>
        <filter val="25"/>
        <filter val="259"/>
        <filter val="26"/>
        <filter val="27"/>
        <filter val="277"/>
        <filter val="278"/>
        <filter val="28"/>
        <filter val="29"/>
        <filter val="3"/>
        <filter val="30"/>
        <filter val="32"/>
        <filter val="33"/>
        <filter val="38"/>
        <filter val="4"/>
        <filter val="41"/>
        <filter val="45"/>
        <filter val="46"/>
        <filter val="463"/>
        <filter val="49"/>
        <filter val="5"/>
        <filter val="50"/>
        <filter val="51"/>
        <filter val="52"/>
        <filter val="53"/>
        <filter val="54"/>
        <filter val="6"/>
        <filter val="60"/>
        <filter val="63"/>
        <filter val="67"/>
        <filter val="68"/>
        <filter val="7"/>
        <filter val="75"/>
        <filter val="8"/>
        <filter val="81"/>
        <filter val="84"/>
        <filter val="842"/>
        <filter val="88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workbookViewId="0">
      <selection activeCell="G9" sqref="G9"/>
    </sheetView>
  </sheetViews>
  <sheetFormatPr defaultRowHeight="14.5" x14ac:dyDescent="0.35"/>
  <cols>
    <col min="1" max="1" width="20.90625" bestFit="1" customWidth="1"/>
    <col min="2" max="2" width="28" bestFit="1" customWidth="1"/>
    <col min="3" max="3" width="29.36328125" bestFit="1" customWidth="1"/>
    <col min="4" max="4" width="20.453125" customWidth="1"/>
    <col min="5" max="5" width="24.90625" style="1" bestFit="1" customWidth="1"/>
    <col min="7" max="7" width="24.90625" bestFit="1" customWidth="1"/>
    <col min="8" max="11" width="10.6328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169</v>
      </c>
      <c r="E1" s="1" t="s">
        <v>175</v>
      </c>
      <c r="H1" t="s">
        <v>170</v>
      </c>
      <c r="I1" t="s">
        <v>171</v>
      </c>
      <c r="J1" t="s">
        <v>172</v>
      </c>
      <c r="K1" t="s">
        <v>173</v>
      </c>
    </row>
    <row r="2" spans="1:11" x14ac:dyDescent="0.35">
      <c r="A2" t="s">
        <v>3</v>
      </c>
      <c r="B2">
        <v>7</v>
      </c>
      <c r="C2">
        <v>0</v>
      </c>
      <c r="D2">
        <v>7</v>
      </c>
      <c r="E2" s="1">
        <f>C2/D2</f>
        <v>0</v>
      </c>
      <c r="G2" t="s">
        <v>174</v>
      </c>
      <c r="H2" s="2">
        <f>AVERAGE(C2:C169)</f>
        <v>25.425742574257427</v>
      </c>
      <c r="I2">
        <f>MEDIAN(C2:C169)</f>
        <v>9</v>
      </c>
      <c r="J2">
        <f>MAX(C2:C169)</f>
        <v>622</v>
      </c>
      <c r="K2">
        <f>MIN(C2:C169)</f>
        <v>0</v>
      </c>
    </row>
    <row r="3" spans="1:11" x14ac:dyDescent="0.35">
      <c r="A3" t="s">
        <v>9</v>
      </c>
      <c r="B3">
        <v>169</v>
      </c>
      <c r="C3">
        <v>43</v>
      </c>
      <c r="D3">
        <v>212</v>
      </c>
      <c r="E3" s="1">
        <f t="shared" ref="E3:E66" si="0">C3/D3</f>
        <v>0.20283018867924529</v>
      </c>
      <c r="G3" t="s">
        <v>175</v>
      </c>
      <c r="H3" s="3">
        <f>AVERAGE(E2:E102)</f>
        <v>0.6105683164085669</v>
      </c>
      <c r="I3" s="3">
        <f>MEDIAN(E2:E102)</f>
        <v>0.65217391304347827</v>
      </c>
      <c r="J3" s="3">
        <f>MAX(E2:E102)</f>
        <v>1</v>
      </c>
      <c r="K3" s="3">
        <f>MIN(E2:E102)</f>
        <v>0</v>
      </c>
    </row>
    <row r="4" spans="1:11" x14ac:dyDescent="0.35">
      <c r="A4" t="s">
        <v>10</v>
      </c>
      <c r="B4">
        <v>46</v>
      </c>
      <c r="C4">
        <v>8</v>
      </c>
      <c r="D4">
        <v>54</v>
      </c>
      <c r="E4" s="1">
        <f t="shared" si="0"/>
        <v>0.14814814814814814</v>
      </c>
    </row>
    <row r="5" spans="1:11" x14ac:dyDescent="0.35">
      <c r="A5" t="s">
        <v>11</v>
      </c>
      <c r="B5">
        <v>184</v>
      </c>
      <c r="C5">
        <v>75</v>
      </c>
      <c r="D5">
        <v>259</v>
      </c>
      <c r="E5" s="1">
        <f t="shared" si="0"/>
        <v>0.28957528957528955</v>
      </c>
    </row>
    <row r="6" spans="1:11" x14ac:dyDescent="0.35">
      <c r="A6" t="s">
        <v>12</v>
      </c>
      <c r="B6">
        <v>175</v>
      </c>
      <c r="C6">
        <v>103</v>
      </c>
      <c r="D6">
        <v>278</v>
      </c>
      <c r="E6" s="1">
        <f t="shared" si="0"/>
        <v>0.37050359712230213</v>
      </c>
    </row>
    <row r="7" spans="1:11" x14ac:dyDescent="0.35">
      <c r="A7" t="s">
        <v>13</v>
      </c>
      <c r="B7">
        <v>0</v>
      </c>
      <c r="C7">
        <v>68</v>
      </c>
      <c r="D7">
        <v>68</v>
      </c>
      <c r="E7" s="1">
        <f t="shared" si="0"/>
        <v>1</v>
      </c>
    </row>
    <row r="8" spans="1:11" x14ac:dyDescent="0.35">
      <c r="A8" t="s">
        <v>14</v>
      </c>
      <c r="B8">
        <v>0</v>
      </c>
      <c r="C8">
        <v>28</v>
      </c>
      <c r="D8">
        <v>28</v>
      </c>
      <c r="E8" s="1">
        <f t="shared" si="0"/>
        <v>1</v>
      </c>
    </row>
    <row r="9" spans="1:11" x14ac:dyDescent="0.35">
      <c r="A9" t="s">
        <v>15</v>
      </c>
      <c r="B9">
        <v>28</v>
      </c>
      <c r="C9">
        <v>21</v>
      </c>
      <c r="D9">
        <v>49</v>
      </c>
      <c r="E9" s="1">
        <f t="shared" si="0"/>
        <v>0.42857142857142855</v>
      </c>
    </row>
    <row r="10" spans="1:11" x14ac:dyDescent="0.35">
      <c r="A10" t="s">
        <v>16</v>
      </c>
      <c r="B10">
        <v>38</v>
      </c>
      <c r="C10">
        <v>12</v>
      </c>
      <c r="D10">
        <v>50</v>
      </c>
      <c r="E10" s="1">
        <f t="shared" si="0"/>
        <v>0.24</v>
      </c>
    </row>
    <row r="11" spans="1:11" x14ac:dyDescent="0.35">
      <c r="A11" t="s">
        <v>17</v>
      </c>
      <c r="B11">
        <v>8</v>
      </c>
      <c r="C11">
        <v>2</v>
      </c>
      <c r="D11">
        <v>10</v>
      </c>
      <c r="E11" s="1">
        <f t="shared" si="0"/>
        <v>0.2</v>
      </c>
    </row>
    <row r="12" spans="1:11" x14ac:dyDescent="0.35">
      <c r="A12" t="s">
        <v>18</v>
      </c>
      <c r="B12">
        <v>1</v>
      </c>
      <c r="C12">
        <v>4</v>
      </c>
      <c r="D12">
        <v>5</v>
      </c>
      <c r="E12" s="1">
        <f t="shared" si="0"/>
        <v>0.8</v>
      </c>
    </row>
    <row r="13" spans="1:11" x14ac:dyDescent="0.35">
      <c r="A13" t="s">
        <v>4</v>
      </c>
      <c r="B13">
        <v>4</v>
      </c>
      <c r="C13">
        <v>0</v>
      </c>
      <c r="D13">
        <v>4</v>
      </c>
      <c r="E13" s="1">
        <f t="shared" si="0"/>
        <v>0</v>
      </c>
    </row>
    <row r="14" spans="1:11" x14ac:dyDescent="0.35">
      <c r="A14" t="s">
        <v>20</v>
      </c>
      <c r="B14">
        <v>0</v>
      </c>
      <c r="C14">
        <v>10</v>
      </c>
      <c r="D14">
        <v>10</v>
      </c>
      <c r="E14" s="1">
        <f t="shared" si="0"/>
        <v>1</v>
      </c>
    </row>
    <row r="15" spans="1:11" x14ac:dyDescent="0.35">
      <c r="A15" t="s">
        <v>21</v>
      </c>
      <c r="B15">
        <v>22</v>
      </c>
      <c r="C15">
        <v>11</v>
      </c>
      <c r="D15">
        <v>33</v>
      </c>
      <c r="E15" s="1">
        <f t="shared" si="0"/>
        <v>0.33333333333333331</v>
      </c>
    </row>
    <row r="16" spans="1:11" x14ac:dyDescent="0.35">
      <c r="A16" t="s">
        <v>22</v>
      </c>
      <c r="B16">
        <v>8</v>
      </c>
      <c r="C16">
        <v>43</v>
      </c>
      <c r="D16">
        <v>51</v>
      </c>
      <c r="E16" s="1">
        <f t="shared" si="0"/>
        <v>0.84313725490196079</v>
      </c>
    </row>
    <row r="17" spans="1:5" x14ac:dyDescent="0.35">
      <c r="A17" t="s">
        <v>23</v>
      </c>
      <c r="B17">
        <v>2</v>
      </c>
      <c r="C17">
        <v>2</v>
      </c>
      <c r="D17">
        <v>4</v>
      </c>
      <c r="E17" s="1">
        <f t="shared" si="0"/>
        <v>0.5</v>
      </c>
    </row>
    <row r="18" spans="1:5" x14ac:dyDescent="0.35">
      <c r="A18" t="s">
        <v>24</v>
      </c>
      <c r="B18">
        <v>1</v>
      </c>
      <c r="C18">
        <v>4</v>
      </c>
      <c r="D18">
        <v>5</v>
      </c>
      <c r="E18" s="1">
        <f t="shared" si="0"/>
        <v>0.8</v>
      </c>
    </row>
    <row r="19" spans="1:5" x14ac:dyDescent="0.35">
      <c r="A19" t="s">
        <v>25</v>
      </c>
      <c r="B19">
        <v>1</v>
      </c>
      <c r="C19">
        <v>6</v>
      </c>
      <c r="D19">
        <v>7</v>
      </c>
      <c r="E19" s="1">
        <f t="shared" si="0"/>
        <v>0.8571428571428571</v>
      </c>
    </row>
    <row r="20" spans="1:5" x14ac:dyDescent="0.35">
      <c r="A20" t="s">
        <v>27</v>
      </c>
      <c r="B20">
        <v>119</v>
      </c>
      <c r="C20">
        <v>35</v>
      </c>
      <c r="D20">
        <v>154</v>
      </c>
      <c r="E20" s="1">
        <f t="shared" si="0"/>
        <v>0.22727272727272727</v>
      </c>
    </row>
    <row r="21" spans="1:5" x14ac:dyDescent="0.35">
      <c r="A21" t="s">
        <v>28</v>
      </c>
      <c r="B21">
        <v>7</v>
      </c>
      <c r="C21">
        <v>19</v>
      </c>
      <c r="D21">
        <v>26</v>
      </c>
      <c r="E21" s="1">
        <f t="shared" si="0"/>
        <v>0.73076923076923073</v>
      </c>
    </row>
    <row r="22" spans="1:5" x14ac:dyDescent="0.35">
      <c r="A22" t="s">
        <v>29</v>
      </c>
      <c r="B22">
        <v>1</v>
      </c>
      <c r="C22">
        <v>0</v>
      </c>
      <c r="D22">
        <v>1</v>
      </c>
      <c r="E22" s="1">
        <f t="shared" si="0"/>
        <v>0</v>
      </c>
    </row>
    <row r="23" spans="1:5" x14ac:dyDescent="0.35">
      <c r="A23" t="s">
        <v>30</v>
      </c>
      <c r="B23">
        <v>3</v>
      </c>
      <c r="C23">
        <v>0</v>
      </c>
      <c r="D23">
        <v>3</v>
      </c>
      <c r="E23" s="1">
        <f t="shared" si="0"/>
        <v>0</v>
      </c>
    </row>
    <row r="24" spans="1:5" x14ac:dyDescent="0.35">
      <c r="A24" t="s">
        <v>31</v>
      </c>
      <c r="B24">
        <v>104</v>
      </c>
      <c r="C24">
        <v>359</v>
      </c>
      <c r="D24">
        <v>463</v>
      </c>
      <c r="E24" s="1">
        <f t="shared" si="0"/>
        <v>0.77537796976241902</v>
      </c>
    </row>
    <row r="25" spans="1:5" x14ac:dyDescent="0.35">
      <c r="A25" t="s">
        <v>33</v>
      </c>
      <c r="B25">
        <v>77</v>
      </c>
      <c r="C25">
        <v>11</v>
      </c>
      <c r="D25">
        <v>88</v>
      </c>
      <c r="E25" s="1">
        <f t="shared" si="0"/>
        <v>0.125</v>
      </c>
    </row>
    <row r="26" spans="1:5" x14ac:dyDescent="0.35">
      <c r="A26" t="s">
        <v>35</v>
      </c>
      <c r="B26">
        <v>3</v>
      </c>
      <c r="C26">
        <v>4</v>
      </c>
      <c r="D26">
        <v>7</v>
      </c>
      <c r="E26" s="1">
        <f t="shared" si="0"/>
        <v>0.5714285714285714</v>
      </c>
    </row>
    <row r="27" spans="1:5" x14ac:dyDescent="0.35">
      <c r="A27" t="s">
        <v>36</v>
      </c>
      <c r="B27">
        <v>0</v>
      </c>
      <c r="C27">
        <v>2</v>
      </c>
      <c r="D27">
        <v>2</v>
      </c>
      <c r="E27" s="1">
        <f t="shared" si="0"/>
        <v>1</v>
      </c>
    </row>
    <row r="28" spans="1:5" x14ac:dyDescent="0.35">
      <c r="A28" t="s">
        <v>37</v>
      </c>
      <c r="B28">
        <v>5</v>
      </c>
      <c r="C28">
        <v>0</v>
      </c>
      <c r="D28">
        <v>5</v>
      </c>
      <c r="E28" s="1">
        <f t="shared" si="0"/>
        <v>0</v>
      </c>
    </row>
    <row r="29" spans="1:5" x14ac:dyDescent="0.35">
      <c r="A29" t="s">
        <v>38</v>
      </c>
      <c r="B29">
        <v>220</v>
      </c>
      <c r="C29">
        <v>622</v>
      </c>
      <c r="D29">
        <v>842</v>
      </c>
      <c r="E29" s="1">
        <f t="shared" si="0"/>
        <v>0.73871733966745845</v>
      </c>
    </row>
    <row r="30" spans="1:5" x14ac:dyDescent="0.35">
      <c r="A30" t="s">
        <v>43</v>
      </c>
      <c r="B30">
        <v>16</v>
      </c>
      <c r="C30">
        <v>30</v>
      </c>
      <c r="D30">
        <v>46</v>
      </c>
      <c r="E30" s="1">
        <f t="shared" si="0"/>
        <v>0.65217391304347827</v>
      </c>
    </row>
    <row r="31" spans="1:5" x14ac:dyDescent="0.35">
      <c r="A31" t="s">
        <v>44</v>
      </c>
      <c r="B31">
        <v>5</v>
      </c>
      <c r="C31">
        <v>0</v>
      </c>
      <c r="D31">
        <v>5</v>
      </c>
      <c r="E31" s="1">
        <f t="shared" si="0"/>
        <v>0</v>
      </c>
    </row>
    <row r="32" spans="1:5" x14ac:dyDescent="0.35">
      <c r="A32" t="s">
        <v>45</v>
      </c>
      <c r="B32">
        <v>0</v>
      </c>
      <c r="C32">
        <v>3</v>
      </c>
      <c r="D32">
        <v>3</v>
      </c>
      <c r="E32" s="1">
        <f t="shared" si="0"/>
        <v>1</v>
      </c>
    </row>
    <row r="33" spans="1:5" x14ac:dyDescent="0.35">
      <c r="A33" t="s">
        <v>46</v>
      </c>
      <c r="B33">
        <v>63</v>
      </c>
      <c r="C33">
        <v>47</v>
      </c>
      <c r="D33">
        <v>110</v>
      </c>
      <c r="E33" s="1">
        <f t="shared" si="0"/>
        <v>0.42727272727272725</v>
      </c>
    </row>
    <row r="34" spans="1:5" x14ac:dyDescent="0.35">
      <c r="A34" t="s">
        <v>47</v>
      </c>
      <c r="B34">
        <v>12</v>
      </c>
      <c r="C34">
        <v>33</v>
      </c>
      <c r="D34">
        <v>45</v>
      </c>
      <c r="E34" s="1">
        <f t="shared" si="0"/>
        <v>0.73333333333333328</v>
      </c>
    </row>
    <row r="35" spans="1:5" x14ac:dyDescent="0.35">
      <c r="A35" t="s">
        <v>48</v>
      </c>
      <c r="B35">
        <v>1</v>
      </c>
      <c r="C35">
        <v>0</v>
      </c>
      <c r="D35">
        <v>1</v>
      </c>
      <c r="E35" s="1">
        <f t="shared" si="0"/>
        <v>0</v>
      </c>
    </row>
    <row r="36" spans="1:5" x14ac:dyDescent="0.35">
      <c r="A36" t="s">
        <v>49</v>
      </c>
      <c r="B36">
        <v>15</v>
      </c>
      <c r="C36">
        <v>9</v>
      </c>
      <c r="D36">
        <v>24</v>
      </c>
      <c r="E36" s="1">
        <f t="shared" si="0"/>
        <v>0.375</v>
      </c>
    </row>
    <row r="37" spans="1:5" x14ac:dyDescent="0.35">
      <c r="A37" t="s">
        <v>50</v>
      </c>
      <c r="B37">
        <v>24</v>
      </c>
      <c r="C37">
        <v>3</v>
      </c>
      <c r="D37">
        <v>27</v>
      </c>
      <c r="E37" s="1">
        <f t="shared" si="0"/>
        <v>0.1111111111111111</v>
      </c>
    </row>
    <row r="38" spans="1:5" x14ac:dyDescent="0.35">
      <c r="A38" t="s">
        <v>51</v>
      </c>
      <c r="B38">
        <v>5</v>
      </c>
      <c r="C38">
        <v>12</v>
      </c>
      <c r="D38">
        <v>17</v>
      </c>
      <c r="E38" s="1">
        <f t="shared" si="0"/>
        <v>0.70588235294117652</v>
      </c>
    </row>
    <row r="39" spans="1:5" x14ac:dyDescent="0.35">
      <c r="A39" t="s">
        <v>52</v>
      </c>
      <c r="B39">
        <v>19</v>
      </c>
      <c r="C39">
        <v>4</v>
      </c>
      <c r="D39">
        <v>23</v>
      </c>
      <c r="E39" s="1">
        <f t="shared" si="0"/>
        <v>0.17391304347826086</v>
      </c>
    </row>
    <row r="40" spans="1:5" x14ac:dyDescent="0.35">
      <c r="A40" t="s">
        <v>53</v>
      </c>
      <c r="B40">
        <v>0</v>
      </c>
      <c r="C40">
        <v>3</v>
      </c>
      <c r="D40">
        <v>3</v>
      </c>
      <c r="E40" s="1">
        <f t="shared" si="0"/>
        <v>1</v>
      </c>
    </row>
    <row r="41" spans="1:5" x14ac:dyDescent="0.35">
      <c r="A41" t="s">
        <v>54</v>
      </c>
      <c r="B41">
        <v>6</v>
      </c>
      <c r="C41">
        <v>32</v>
      </c>
      <c r="D41">
        <v>38</v>
      </c>
      <c r="E41" s="1">
        <f t="shared" si="0"/>
        <v>0.84210526315789469</v>
      </c>
    </row>
    <row r="42" spans="1:5" x14ac:dyDescent="0.35">
      <c r="A42" t="s">
        <v>56</v>
      </c>
      <c r="B42">
        <v>12</v>
      </c>
      <c r="C42">
        <v>10</v>
      </c>
      <c r="D42">
        <v>22</v>
      </c>
      <c r="E42" s="1">
        <f t="shared" si="0"/>
        <v>0.45454545454545453</v>
      </c>
    </row>
    <row r="43" spans="1:5" x14ac:dyDescent="0.35">
      <c r="A43" t="s">
        <v>57</v>
      </c>
      <c r="B43">
        <v>74</v>
      </c>
      <c r="C43">
        <v>10</v>
      </c>
      <c r="D43">
        <v>84</v>
      </c>
      <c r="E43" s="1">
        <f t="shared" si="0"/>
        <v>0.11904761904761904</v>
      </c>
    </row>
    <row r="44" spans="1:5" x14ac:dyDescent="0.35">
      <c r="A44" t="s">
        <v>58</v>
      </c>
      <c r="B44">
        <v>0</v>
      </c>
      <c r="C44">
        <v>1</v>
      </c>
      <c r="D44">
        <v>1</v>
      </c>
      <c r="E44" s="1">
        <f t="shared" si="0"/>
        <v>1</v>
      </c>
    </row>
    <row r="45" spans="1:5" x14ac:dyDescent="0.35">
      <c r="A45" t="s">
        <v>59</v>
      </c>
      <c r="B45">
        <v>0</v>
      </c>
      <c r="C45">
        <v>19</v>
      </c>
      <c r="D45">
        <v>19</v>
      </c>
      <c r="E45" s="1">
        <f t="shared" si="0"/>
        <v>1</v>
      </c>
    </row>
    <row r="46" spans="1:5" x14ac:dyDescent="0.35">
      <c r="A46" t="s">
        <v>60</v>
      </c>
      <c r="B46">
        <v>45</v>
      </c>
      <c r="C46">
        <v>36</v>
      </c>
      <c r="D46">
        <v>81</v>
      </c>
      <c r="E46" s="1">
        <f t="shared" si="0"/>
        <v>0.44444444444444442</v>
      </c>
    </row>
    <row r="47" spans="1:5" x14ac:dyDescent="0.35">
      <c r="A47" t="s">
        <v>61</v>
      </c>
      <c r="B47">
        <v>0</v>
      </c>
      <c r="C47">
        <v>9</v>
      </c>
      <c r="D47">
        <v>9</v>
      </c>
      <c r="E47" s="1">
        <f t="shared" si="0"/>
        <v>1</v>
      </c>
    </row>
    <row r="48" spans="1:5" x14ac:dyDescent="0.35">
      <c r="A48" t="s">
        <v>62</v>
      </c>
      <c r="B48">
        <v>0</v>
      </c>
      <c r="C48">
        <v>22</v>
      </c>
      <c r="D48">
        <v>22</v>
      </c>
      <c r="E48" s="1">
        <f t="shared" si="0"/>
        <v>1</v>
      </c>
    </row>
    <row r="49" spans="1:5" x14ac:dyDescent="0.35">
      <c r="A49" t="s">
        <v>63</v>
      </c>
      <c r="B49">
        <v>0</v>
      </c>
      <c r="C49">
        <v>1</v>
      </c>
      <c r="D49">
        <v>1</v>
      </c>
      <c r="E49" s="1">
        <f t="shared" si="0"/>
        <v>1</v>
      </c>
    </row>
    <row r="50" spans="1:5" x14ac:dyDescent="0.35">
      <c r="A50" t="s">
        <v>66</v>
      </c>
      <c r="B50">
        <v>5</v>
      </c>
      <c r="C50">
        <v>5</v>
      </c>
      <c r="D50">
        <v>10</v>
      </c>
      <c r="E50" s="1">
        <f t="shared" si="0"/>
        <v>0.5</v>
      </c>
    </row>
    <row r="51" spans="1:5" x14ac:dyDescent="0.35">
      <c r="A51" t="s">
        <v>67</v>
      </c>
      <c r="B51">
        <v>0</v>
      </c>
      <c r="C51">
        <v>5</v>
      </c>
      <c r="D51">
        <v>5</v>
      </c>
      <c r="E51" s="1">
        <f t="shared" si="0"/>
        <v>1</v>
      </c>
    </row>
    <row r="52" spans="1:5" x14ac:dyDescent="0.35">
      <c r="A52" t="s">
        <v>68</v>
      </c>
      <c r="B52">
        <v>0</v>
      </c>
      <c r="C52">
        <v>2</v>
      </c>
      <c r="D52">
        <v>2</v>
      </c>
      <c r="E52" s="1">
        <f t="shared" si="0"/>
        <v>1</v>
      </c>
    </row>
    <row r="53" spans="1:5" x14ac:dyDescent="0.35">
      <c r="A53" t="s">
        <v>72</v>
      </c>
      <c r="B53">
        <v>23</v>
      </c>
      <c r="C53">
        <v>9</v>
      </c>
      <c r="D53">
        <v>32</v>
      </c>
      <c r="E53" s="1">
        <f t="shared" si="0"/>
        <v>0.28125</v>
      </c>
    </row>
    <row r="54" spans="1:5" x14ac:dyDescent="0.35">
      <c r="A54" t="s">
        <v>77</v>
      </c>
      <c r="B54">
        <v>8</v>
      </c>
      <c r="C54">
        <v>0</v>
      </c>
      <c r="D54">
        <v>8</v>
      </c>
      <c r="E54" s="1">
        <f t="shared" si="0"/>
        <v>0</v>
      </c>
    </row>
    <row r="55" spans="1:5" x14ac:dyDescent="0.35">
      <c r="A55" t="s">
        <v>83</v>
      </c>
      <c r="B55">
        <v>62</v>
      </c>
      <c r="C55">
        <v>13</v>
      </c>
      <c r="D55">
        <v>75</v>
      </c>
      <c r="E55" s="1">
        <f t="shared" si="0"/>
        <v>0.17333333333333334</v>
      </c>
    </row>
    <row r="56" spans="1:5" x14ac:dyDescent="0.35">
      <c r="A56" t="s">
        <v>84</v>
      </c>
      <c r="B56">
        <v>23</v>
      </c>
      <c r="C56">
        <v>18</v>
      </c>
      <c r="D56">
        <v>41</v>
      </c>
      <c r="E56" s="1">
        <f t="shared" si="0"/>
        <v>0.43902439024390244</v>
      </c>
    </row>
    <row r="57" spans="1:5" x14ac:dyDescent="0.35">
      <c r="A57" t="s">
        <v>85</v>
      </c>
      <c r="B57">
        <v>0</v>
      </c>
      <c r="C57">
        <v>30</v>
      </c>
      <c r="D57">
        <v>30</v>
      </c>
      <c r="E57" s="1">
        <f t="shared" si="0"/>
        <v>1</v>
      </c>
    </row>
    <row r="58" spans="1:5" x14ac:dyDescent="0.35">
      <c r="A58" t="s">
        <v>87</v>
      </c>
      <c r="B58">
        <v>43</v>
      </c>
      <c r="C58">
        <v>17</v>
      </c>
      <c r="D58">
        <v>60</v>
      </c>
      <c r="E58" s="1">
        <f t="shared" si="0"/>
        <v>0.28333333333333333</v>
      </c>
    </row>
    <row r="59" spans="1:5" x14ac:dyDescent="0.35">
      <c r="A59" t="s">
        <v>88</v>
      </c>
      <c r="B59">
        <v>20</v>
      </c>
      <c r="C59">
        <v>5</v>
      </c>
      <c r="D59">
        <v>25</v>
      </c>
      <c r="E59" s="1">
        <f t="shared" si="0"/>
        <v>0.2</v>
      </c>
    </row>
    <row r="60" spans="1:5" x14ac:dyDescent="0.35">
      <c r="A60" t="s">
        <v>91</v>
      </c>
      <c r="B60">
        <v>86</v>
      </c>
      <c r="C60">
        <v>25</v>
      </c>
      <c r="D60">
        <v>111</v>
      </c>
      <c r="E60" s="1">
        <f t="shared" si="0"/>
        <v>0.22522522522522523</v>
      </c>
    </row>
    <row r="61" spans="1:5" x14ac:dyDescent="0.35">
      <c r="A61" t="s">
        <v>93</v>
      </c>
      <c r="B61">
        <v>21</v>
      </c>
      <c r="C61">
        <v>31</v>
      </c>
      <c r="D61">
        <v>52</v>
      </c>
      <c r="E61" s="1">
        <f t="shared" si="0"/>
        <v>0.59615384615384615</v>
      </c>
    </row>
    <row r="62" spans="1:5" x14ac:dyDescent="0.35">
      <c r="A62" t="s">
        <v>97</v>
      </c>
      <c r="B62">
        <v>47</v>
      </c>
      <c r="C62">
        <v>20</v>
      </c>
      <c r="D62">
        <v>67</v>
      </c>
      <c r="E62" s="1">
        <f t="shared" si="0"/>
        <v>0.29850746268656714</v>
      </c>
    </row>
    <row r="63" spans="1:5" x14ac:dyDescent="0.35">
      <c r="A63" t="s">
        <v>99</v>
      </c>
      <c r="B63">
        <v>0</v>
      </c>
      <c r="C63">
        <v>4</v>
      </c>
      <c r="D63">
        <v>4</v>
      </c>
      <c r="E63" s="1">
        <f t="shared" si="0"/>
        <v>1</v>
      </c>
    </row>
    <row r="64" spans="1:5" x14ac:dyDescent="0.35">
      <c r="A64" t="s">
        <v>100</v>
      </c>
      <c r="B64">
        <v>107</v>
      </c>
      <c r="C64">
        <v>45</v>
      </c>
      <c r="D64">
        <v>152</v>
      </c>
      <c r="E64" s="1">
        <f t="shared" si="0"/>
        <v>0.29605263157894735</v>
      </c>
    </row>
    <row r="65" spans="1:5" x14ac:dyDescent="0.35">
      <c r="A65" t="s">
        <v>101</v>
      </c>
      <c r="B65">
        <v>0</v>
      </c>
      <c r="C65">
        <v>1</v>
      </c>
      <c r="D65">
        <v>1</v>
      </c>
      <c r="E65" s="1">
        <f t="shared" si="0"/>
        <v>1</v>
      </c>
    </row>
    <row r="66" spans="1:5" x14ac:dyDescent="0.35">
      <c r="A66" t="s">
        <v>102</v>
      </c>
      <c r="B66">
        <v>3</v>
      </c>
      <c r="C66">
        <v>7</v>
      </c>
      <c r="D66">
        <v>10</v>
      </c>
      <c r="E66" s="1">
        <f t="shared" si="0"/>
        <v>0.7</v>
      </c>
    </row>
    <row r="67" spans="1:5" x14ac:dyDescent="0.35">
      <c r="A67" t="s">
        <v>103</v>
      </c>
      <c r="B67">
        <v>30</v>
      </c>
      <c r="C67">
        <v>33</v>
      </c>
      <c r="D67">
        <v>63</v>
      </c>
      <c r="E67" s="1">
        <f t="shared" ref="E67:E102" si="1">C67/D67</f>
        <v>0.52380952380952384</v>
      </c>
    </row>
    <row r="68" spans="1:5" x14ac:dyDescent="0.35">
      <c r="A68" t="s">
        <v>105</v>
      </c>
      <c r="B68">
        <v>0</v>
      </c>
      <c r="C68">
        <v>54</v>
      </c>
      <c r="D68">
        <v>54</v>
      </c>
      <c r="E68" s="1">
        <f t="shared" si="1"/>
        <v>1</v>
      </c>
    </row>
    <row r="69" spans="1:5" x14ac:dyDescent="0.35">
      <c r="A69" t="s">
        <v>107</v>
      </c>
      <c r="B69">
        <v>0</v>
      </c>
      <c r="C69">
        <v>1</v>
      </c>
      <c r="D69">
        <v>1</v>
      </c>
      <c r="E69" s="1">
        <f t="shared" si="1"/>
        <v>1</v>
      </c>
    </row>
    <row r="70" spans="1:5" x14ac:dyDescent="0.35">
      <c r="A70" t="s">
        <v>113</v>
      </c>
      <c r="B70">
        <v>9</v>
      </c>
      <c r="C70">
        <v>1</v>
      </c>
      <c r="D70">
        <v>10</v>
      </c>
      <c r="E70" s="1">
        <f t="shared" si="1"/>
        <v>0.1</v>
      </c>
    </row>
    <row r="71" spans="1:5" x14ac:dyDescent="0.35">
      <c r="A71" t="s">
        <v>115</v>
      </c>
      <c r="B71">
        <v>2</v>
      </c>
      <c r="C71">
        <v>1</v>
      </c>
      <c r="D71">
        <v>3</v>
      </c>
      <c r="E71" s="1">
        <f t="shared" si="1"/>
        <v>0.33333333333333331</v>
      </c>
    </row>
    <row r="72" spans="1:5" x14ac:dyDescent="0.35">
      <c r="A72" t="s">
        <v>116</v>
      </c>
      <c r="B72">
        <v>11</v>
      </c>
      <c r="C72">
        <v>14</v>
      </c>
      <c r="D72">
        <v>25</v>
      </c>
      <c r="E72" s="1">
        <f t="shared" si="1"/>
        <v>0.56000000000000005</v>
      </c>
    </row>
    <row r="73" spans="1:5" x14ac:dyDescent="0.35">
      <c r="A73" t="s">
        <v>121</v>
      </c>
      <c r="B73">
        <v>0</v>
      </c>
      <c r="C73">
        <v>16</v>
      </c>
      <c r="D73">
        <v>16</v>
      </c>
      <c r="E73" s="1">
        <f t="shared" si="1"/>
        <v>1</v>
      </c>
    </row>
    <row r="74" spans="1:5" x14ac:dyDescent="0.35">
      <c r="A74" t="s">
        <v>122</v>
      </c>
      <c r="B74">
        <v>0</v>
      </c>
      <c r="C74">
        <v>1</v>
      </c>
      <c r="D74">
        <v>1</v>
      </c>
      <c r="E74" s="1">
        <f t="shared" si="1"/>
        <v>1</v>
      </c>
    </row>
    <row r="75" spans="1:5" x14ac:dyDescent="0.35">
      <c r="A75" t="s">
        <v>123</v>
      </c>
      <c r="B75">
        <v>29</v>
      </c>
      <c r="C75">
        <v>20</v>
      </c>
      <c r="D75">
        <v>49</v>
      </c>
      <c r="E75" s="1">
        <f t="shared" si="1"/>
        <v>0.40816326530612246</v>
      </c>
    </row>
    <row r="76" spans="1:5" x14ac:dyDescent="0.35">
      <c r="A76" t="s">
        <v>126</v>
      </c>
      <c r="B76">
        <v>0</v>
      </c>
      <c r="C76">
        <v>7</v>
      </c>
      <c r="D76">
        <v>7</v>
      </c>
      <c r="E76" s="1">
        <f t="shared" si="1"/>
        <v>1</v>
      </c>
    </row>
    <row r="77" spans="1:5" x14ac:dyDescent="0.35">
      <c r="A77" t="s">
        <v>129</v>
      </c>
      <c r="B77">
        <v>0</v>
      </c>
      <c r="C77">
        <v>4</v>
      </c>
      <c r="D77">
        <v>4</v>
      </c>
      <c r="E77" s="1">
        <f t="shared" si="1"/>
        <v>1</v>
      </c>
    </row>
    <row r="78" spans="1:5" x14ac:dyDescent="0.35">
      <c r="A78" t="s">
        <v>130</v>
      </c>
      <c r="B78">
        <v>0</v>
      </c>
      <c r="C78">
        <v>1</v>
      </c>
      <c r="D78">
        <v>1</v>
      </c>
      <c r="E78" s="1">
        <f t="shared" si="1"/>
        <v>1</v>
      </c>
    </row>
    <row r="79" spans="1:5" x14ac:dyDescent="0.35">
      <c r="A79" t="s">
        <v>131</v>
      </c>
      <c r="B79">
        <v>0</v>
      </c>
      <c r="C79">
        <v>67</v>
      </c>
      <c r="D79">
        <v>67</v>
      </c>
      <c r="E79" s="1">
        <f t="shared" si="1"/>
        <v>1</v>
      </c>
    </row>
    <row r="80" spans="1:5" x14ac:dyDescent="0.35">
      <c r="A80" t="s">
        <v>133</v>
      </c>
      <c r="B80">
        <v>0</v>
      </c>
      <c r="C80">
        <v>1</v>
      </c>
      <c r="D80">
        <v>1</v>
      </c>
      <c r="E80" s="1">
        <f t="shared" si="1"/>
        <v>1</v>
      </c>
    </row>
    <row r="81" spans="1:5" x14ac:dyDescent="0.35">
      <c r="A81" t="s">
        <v>135</v>
      </c>
      <c r="B81">
        <v>0</v>
      </c>
      <c r="C81">
        <v>5</v>
      </c>
      <c r="D81">
        <v>5</v>
      </c>
      <c r="E81" s="1">
        <f t="shared" si="1"/>
        <v>1</v>
      </c>
    </row>
    <row r="82" spans="1:5" x14ac:dyDescent="0.35">
      <c r="A82" t="s">
        <v>136</v>
      </c>
      <c r="B82">
        <v>0</v>
      </c>
      <c r="C82">
        <v>12</v>
      </c>
      <c r="D82">
        <v>12</v>
      </c>
      <c r="E82" s="1">
        <f t="shared" si="1"/>
        <v>1</v>
      </c>
    </row>
    <row r="83" spans="1:5" x14ac:dyDescent="0.35">
      <c r="A83" t="s">
        <v>138</v>
      </c>
      <c r="B83">
        <v>0</v>
      </c>
      <c r="C83">
        <v>1</v>
      </c>
      <c r="D83">
        <v>1</v>
      </c>
      <c r="E83" s="1">
        <f t="shared" si="1"/>
        <v>1</v>
      </c>
    </row>
    <row r="84" spans="1:5" x14ac:dyDescent="0.35">
      <c r="A84" t="s">
        <v>140</v>
      </c>
      <c r="B84">
        <v>0</v>
      </c>
      <c r="C84">
        <v>2</v>
      </c>
      <c r="D84">
        <v>2</v>
      </c>
      <c r="E84" s="1">
        <f t="shared" si="1"/>
        <v>1</v>
      </c>
    </row>
    <row r="85" spans="1:5" x14ac:dyDescent="0.35">
      <c r="A85" t="s">
        <v>13</v>
      </c>
      <c r="B85">
        <v>0</v>
      </c>
      <c r="C85">
        <v>68</v>
      </c>
      <c r="D85">
        <v>68</v>
      </c>
      <c r="E85" s="1">
        <f t="shared" si="1"/>
        <v>1</v>
      </c>
    </row>
    <row r="86" spans="1:5" x14ac:dyDescent="0.35">
      <c r="A86" t="s">
        <v>143</v>
      </c>
      <c r="B86">
        <v>0</v>
      </c>
      <c r="C86">
        <v>4</v>
      </c>
      <c r="D86">
        <v>4</v>
      </c>
      <c r="E86" s="1">
        <f t="shared" si="1"/>
        <v>1</v>
      </c>
    </row>
    <row r="87" spans="1:5" x14ac:dyDescent="0.35">
      <c r="A87" t="s">
        <v>145</v>
      </c>
      <c r="B87">
        <v>0</v>
      </c>
      <c r="C87">
        <v>9</v>
      </c>
      <c r="D87">
        <v>9</v>
      </c>
      <c r="E87" s="1">
        <f t="shared" si="1"/>
        <v>1</v>
      </c>
    </row>
    <row r="88" spans="1:5" x14ac:dyDescent="0.35">
      <c r="A88" t="s">
        <v>150</v>
      </c>
      <c r="B88">
        <v>20</v>
      </c>
      <c r="C88">
        <v>9</v>
      </c>
      <c r="D88">
        <v>29</v>
      </c>
      <c r="E88" s="1">
        <f t="shared" si="1"/>
        <v>0.31034482758620691</v>
      </c>
    </row>
    <row r="89" spans="1:5" x14ac:dyDescent="0.35">
      <c r="A89" t="s">
        <v>152</v>
      </c>
      <c r="B89">
        <v>4</v>
      </c>
      <c r="C89">
        <v>2</v>
      </c>
      <c r="D89">
        <v>6</v>
      </c>
      <c r="E89" s="1">
        <f t="shared" si="1"/>
        <v>0.33333333333333331</v>
      </c>
    </row>
    <row r="90" spans="1:5" x14ac:dyDescent="0.35">
      <c r="A90" t="s">
        <v>153</v>
      </c>
      <c r="B90">
        <v>163</v>
      </c>
      <c r="C90">
        <v>72</v>
      </c>
      <c r="D90">
        <v>235</v>
      </c>
      <c r="E90" s="1">
        <f t="shared" si="1"/>
        <v>0.30638297872340425</v>
      </c>
    </row>
    <row r="91" spans="1:5" x14ac:dyDescent="0.35">
      <c r="A91" t="s">
        <v>154</v>
      </c>
      <c r="B91">
        <v>2</v>
      </c>
      <c r="C91">
        <v>5</v>
      </c>
      <c r="D91">
        <v>7</v>
      </c>
      <c r="E91" s="1">
        <f t="shared" si="1"/>
        <v>0.7142857142857143</v>
      </c>
    </row>
    <row r="92" spans="1:5" x14ac:dyDescent="0.35">
      <c r="A92" t="s">
        <v>156</v>
      </c>
      <c r="B92">
        <v>0</v>
      </c>
      <c r="C92">
        <v>4</v>
      </c>
      <c r="D92">
        <v>4</v>
      </c>
      <c r="E92" s="1">
        <f t="shared" si="1"/>
        <v>1</v>
      </c>
    </row>
    <row r="93" spans="1:5" x14ac:dyDescent="0.35">
      <c r="A93" t="s">
        <v>157</v>
      </c>
      <c r="B93">
        <v>0</v>
      </c>
      <c r="C93">
        <v>2</v>
      </c>
      <c r="D93">
        <v>2</v>
      </c>
      <c r="E93" s="1">
        <f t="shared" si="1"/>
        <v>1</v>
      </c>
    </row>
    <row r="94" spans="1:5" x14ac:dyDescent="0.35">
      <c r="A94" t="s">
        <v>160</v>
      </c>
      <c r="B94">
        <v>0</v>
      </c>
      <c r="C94">
        <v>3</v>
      </c>
      <c r="D94">
        <v>3</v>
      </c>
      <c r="E94" s="1">
        <f t="shared" si="1"/>
        <v>1</v>
      </c>
    </row>
    <row r="95" spans="1:5" x14ac:dyDescent="0.35">
      <c r="A95" t="s">
        <v>161</v>
      </c>
      <c r="B95">
        <v>12</v>
      </c>
      <c r="C95">
        <v>13</v>
      </c>
      <c r="D95">
        <v>25</v>
      </c>
      <c r="E95" s="1">
        <f t="shared" si="1"/>
        <v>0.52</v>
      </c>
    </row>
    <row r="96" spans="1:5" x14ac:dyDescent="0.35">
      <c r="A96" t="s">
        <v>162</v>
      </c>
      <c r="B96">
        <v>224</v>
      </c>
      <c r="C96">
        <v>53</v>
      </c>
      <c r="D96">
        <v>277</v>
      </c>
      <c r="E96" s="1">
        <f t="shared" si="1"/>
        <v>0.19133574007220217</v>
      </c>
    </row>
    <row r="97" spans="1:5" x14ac:dyDescent="0.35">
      <c r="A97" t="s">
        <v>163</v>
      </c>
      <c r="B97">
        <v>21</v>
      </c>
      <c r="C97">
        <v>32</v>
      </c>
      <c r="D97">
        <v>53</v>
      </c>
      <c r="E97" s="1">
        <f t="shared" si="1"/>
        <v>0.60377358490566035</v>
      </c>
    </row>
    <row r="98" spans="1:5" x14ac:dyDescent="0.35">
      <c r="A98" t="s">
        <v>164</v>
      </c>
      <c r="B98">
        <v>0</v>
      </c>
      <c r="C98">
        <v>5</v>
      </c>
      <c r="D98">
        <v>5</v>
      </c>
      <c r="E98" s="1">
        <f t="shared" si="1"/>
        <v>1</v>
      </c>
    </row>
    <row r="99" spans="1:5" x14ac:dyDescent="0.35">
      <c r="A99" t="s">
        <v>165</v>
      </c>
      <c r="B99">
        <v>0</v>
      </c>
      <c r="C99">
        <v>1</v>
      </c>
      <c r="D99">
        <v>1</v>
      </c>
      <c r="E99" s="1">
        <f t="shared" si="1"/>
        <v>1</v>
      </c>
    </row>
    <row r="100" spans="1:5" x14ac:dyDescent="0.35">
      <c r="A100" t="s">
        <v>166</v>
      </c>
      <c r="B100">
        <v>101</v>
      </c>
      <c r="C100">
        <v>23</v>
      </c>
      <c r="D100">
        <v>124</v>
      </c>
      <c r="E100" s="1">
        <f t="shared" si="1"/>
        <v>0.18548387096774194</v>
      </c>
    </row>
    <row r="101" spans="1:5" x14ac:dyDescent="0.35">
      <c r="A101" t="s">
        <v>167</v>
      </c>
      <c r="B101">
        <v>14</v>
      </c>
      <c r="C101">
        <v>8</v>
      </c>
      <c r="D101">
        <v>22</v>
      </c>
      <c r="E101" s="1">
        <f t="shared" si="1"/>
        <v>0.36363636363636365</v>
      </c>
    </row>
    <row r="102" spans="1:5" x14ac:dyDescent="0.35">
      <c r="A102" t="s">
        <v>168</v>
      </c>
      <c r="B102">
        <v>0</v>
      </c>
      <c r="C102">
        <v>1</v>
      </c>
      <c r="D102">
        <v>1</v>
      </c>
      <c r="E102" s="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RQ3_Summary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 Xiao</cp:lastModifiedBy>
  <dcterms:created xsi:type="dcterms:W3CDTF">2022-03-20T07:00:45Z</dcterms:created>
  <dcterms:modified xsi:type="dcterms:W3CDTF">2022-03-20T07:00:45Z</dcterms:modified>
</cp:coreProperties>
</file>