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erge\!GitHub\AliAsM\example\"/>
    </mc:Choice>
  </mc:AlternateContent>
  <xr:revisionPtr revIDLastSave="0" documentId="13_ncr:1_{CCC25E68-9F10-4C85-8FCD-F3C42BEFEA80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B12" i="1"/>
  <c r="E11" i="1" s="1"/>
  <c r="A12" i="1"/>
  <c r="F11" i="1"/>
  <c r="D11" i="1"/>
  <c r="G11" i="1" s="1"/>
  <c r="F10" i="1"/>
  <c r="E10" i="1"/>
  <c r="D10" i="1"/>
  <c r="G10" i="1" s="1"/>
  <c r="F9" i="1"/>
  <c r="E9" i="1"/>
  <c r="D9" i="1"/>
  <c r="G9" i="1" s="1"/>
  <c r="G8" i="1"/>
  <c r="F8" i="1"/>
  <c r="E8" i="1"/>
  <c r="D8" i="1"/>
  <c r="F7" i="1"/>
  <c r="E7" i="1"/>
  <c r="D7" i="1"/>
  <c r="G7" i="1" s="1"/>
  <c r="F6" i="1"/>
  <c r="E6" i="1"/>
  <c r="D6" i="1"/>
  <c r="G6" i="1" s="1"/>
  <c r="F5" i="1"/>
  <c r="E5" i="1"/>
  <c r="D5" i="1"/>
  <c r="G5" i="1" s="1"/>
  <c r="G4" i="1"/>
  <c r="F4" i="1"/>
  <c r="E4" i="1"/>
  <c r="D4" i="1"/>
  <c r="Q3" i="1"/>
  <c r="G3" i="1"/>
  <c r="H3" i="1" s="1"/>
  <c r="F3" i="1"/>
  <c r="E3" i="1"/>
  <c r="D3" i="1"/>
  <c r="F2" i="1"/>
  <c r="E2" i="1"/>
  <c r="D2" i="1"/>
  <c r="G2" i="1" s="1"/>
  <c r="C1" i="1"/>
  <c r="B1" i="1"/>
  <c r="A1" i="1"/>
  <c r="H5" i="1" l="1"/>
  <c r="H11" i="1"/>
  <c r="H10" i="1"/>
  <c r="H2" i="1"/>
  <c r="J2" i="1"/>
  <c r="I4" i="1"/>
  <c r="K3" i="1"/>
  <c r="H6" i="1"/>
  <c r="H9" i="1"/>
  <c r="H7" i="1"/>
  <c r="H4" i="1"/>
  <c r="H8" i="1"/>
  <c r="J6" i="1" l="1"/>
  <c r="I8" i="1"/>
  <c r="K7" i="1"/>
  <c r="I10" i="1"/>
  <c r="K9" i="1"/>
  <c r="J8" i="1"/>
  <c r="J5" i="1"/>
  <c r="I7" i="1"/>
  <c r="L7" i="1" s="1"/>
  <c r="M7" i="1" s="1"/>
  <c r="K6" i="1"/>
  <c r="I6" i="1"/>
  <c r="L6" i="1" s="1"/>
  <c r="M6" i="1" s="1"/>
  <c r="K5" i="1"/>
  <c r="J4" i="1"/>
  <c r="L4" i="1" s="1"/>
  <c r="M4" i="1" s="1"/>
  <c r="I9" i="1"/>
  <c r="K8" i="1"/>
  <c r="J7" i="1"/>
  <c r="J3" i="1"/>
  <c r="I5" i="1"/>
  <c r="K4" i="1"/>
  <c r="H12" i="1"/>
  <c r="J11" i="1" s="1"/>
  <c r="I3" i="1"/>
  <c r="K2" i="1"/>
  <c r="J9" i="1"/>
  <c r="I11" i="1"/>
  <c r="L11" i="1" s="1"/>
  <c r="M11" i="1" s="1"/>
  <c r="K10" i="1"/>
  <c r="J10" i="1"/>
  <c r="H1" i="1"/>
  <c r="I2" i="1" s="1"/>
  <c r="L2" i="1" s="1"/>
  <c r="M2" i="1" s="1"/>
  <c r="K11" i="1"/>
  <c r="L9" i="1" l="1"/>
  <c r="M9" i="1" s="1"/>
  <c r="L3" i="1"/>
  <c r="M3" i="1" s="1"/>
  <c r="L10" i="1"/>
  <c r="M10" i="1" s="1"/>
  <c r="L8" i="1"/>
  <c r="M8" i="1" s="1"/>
  <c r="L5" i="1"/>
  <c r="M5" i="1" s="1"/>
</calcChain>
</file>

<file path=xl/sharedStrings.xml><?xml version="1.0" encoding="utf-8"?>
<sst xmlns="http://schemas.openxmlformats.org/spreadsheetml/2006/main" count="15" uniqueCount="15">
  <si>
    <t>Prev</t>
  </si>
  <si>
    <t>Next</t>
  </si>
  <si>
    <t>Curr</t>
  </si>
  <si>
    <t>K1</t>
  </si>
  <si>
    <t>Prev2</t>
  </si>
  <si>
    <t>Next2</t>
  </si>
  <si>
    <t>Curr2</t>
  </si>
  <si>
    <t>K2</t>
  </si>
  <si>
    <t>Result</t>
  </si>
  <si>
    <t>X</t>
  </si>
  <si>
    <t>Y</t>
  </si>
  <si>
    <t>P</t>
  </si>
  <si>
    <t>EulerStep</t>
  </si>
  <si>
    <t>EulerMax</t>
  </si>
  <si>
    <t>EulerHalf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</si>
</sst>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zoomScaleNormal="100" workbookViewId="0"/>
  </sheetViews>
  <sheetFormatPr defaultRowHeight="14.4" x14ac:dyDescent="0.3"/>
  <cols>
    <col min="1" max="1025" width="8.6640625" customWidth="1"/>
  </cols>
  <sheetData>
    <row r="1" spans="1:17" x14ac:dyDescent="0.3">
      <c r="A1" s="1">
        <f>A11</f>
        <v>0</v>
      </c>
      <c r="B1" s="1">
        <f>B11</f>
        <v>0.53123600000000004</v>
      </c>
      <c r="C1" s="1">
        <f>C11</f>
        <v>0</v>
      </c>
      <c r="D1" t="s">
        <v>0</v>
      </c>
      <c r="E1" t="s">
        <v>1</v>
      </c>
      <c r="F1" t="s">
        <v>2</v>
      </c>
      <c r="G1" t="s">
        <v>3</v>
      </c>
      <c r="H1" s="1">
        <f>H11</f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P1" t="s">
        <v>12</v>
      </c>
      <c r="Q1">
        <v>0.1</v>
      </c>
    </row>
    <row r="2" spans="1:17" x14ac:dyDescent="0.3">
      <c r="A2">
        <v>0.63557799999999998</v>
      </c>
      <c r="B2">
        <v>0</v>
      </c>
      <c r="C2">
        <v>0</v>
      </c>
      <c r="D2">
        <f t="shared" ref="D2:D11" si="0">A1*C1</f>
        <v>0</v>
      </c>
      <c r="E2">
        <f t="shared" ref="E2:E11" si="1">B3*C3</f>
        <v>0.72685900000000003</v>
      </c>
      <c r="F2">
        <f t="shared" ref="F2:F11" si="2">-C2*(A2+B2)</f>
        <v>0</v>
      </c>
      <c r="G2">
        <f t="shared" ref="G2:G11" si="3">SUM(D2:F2)</f>
        <v>0.72685900000000003</v>
      </c>
      <c r="H2">
        <f t="shared" ref="H2:H11" si="4">C2+G2*$Q$1</f>
        <v>7.2685900000000012E-2</v>
      </c>
      <c r="I2">
        <f t="shared" ref="I2:I11" si="5">A1*H1</f>
        <v>0</v>
      </c>
      <c r="J2">
        <f t="shared" ref="J2:J11" si="6">B3*H3</f>
        <v>0.6304399179897</v>
      </c>
      <c r="K2">
        <f t="shared" ref="K2:K11" si="7">-H2*(A2+B2)</f>
        <v>-4.6197558950200009E-2</v>
      </c>
      <c r="L2">
        <f t="shared" ref="L2:L11" si="8">SUM(I2:K2)</f>
        <v>0.58424235903949995</v>
      </c>
      <c r="M2">
        <f t="shared" ref="M2:M11" si="9">C2+((G2+L2)*$Q$3)</f>
        <v>6.5555067951975007E-2</v>
      </c>
      <c r="P2" t="s">
        <v>13</v>
      </c>
      <c r="Q2">
        <v>0.1</v>
      </c>
    </row>
    <row r="3" spans="1:17" x14ac:dyDescent="0.3">
      <c r="A3">
        <v>0.59965800000000002</v>
      </c>
      <c r="B3">
        <v>0.72685900000000003</v>
      </c>
      <c r="C3">
        <v>1</v>
      </c>
      <c r="D3">
        <f t="shared" si="0"/>
        <v>0</v>
      </c>
      <c r="E3">
        <f t="shared" si="1"/>
        <v>0</v>
      </c>
      <c r="F3">
        <f t="shared" si="2"/>
        <v>-1.3265169999999999</v>
      </c>
      <c r="G3">
        <f t="shared" si="3"/>
        <v>-1.3265169999999999</v>
      </c>
      <c r="H3">
        <f t="shared" si="4"/>
        <v>0.86734829999999996</v>
      </c>
      <c r="I3">
        <f t="shared" si="5"/>
        <v>4.6197558950200009E-2</v>
      </c>
      <c r="J3">
        <f t="shared" si="6"/>
        <v>1.9003401883200002E-2</v>
      </c>
      <c r="K3">
        <f t="shared" si="7"/>
        <v>-1.1505522648711</v>
      </c>
      <c r="L3">
        <f t="shared" si="8"/>
        <v>-1.0853513040376999</v>
      </c>
      <c r="M3">
        <f t="shared" si="9"/>
        <v>0.87940658479811495</v>
      </c>
      <c r="P3" t="s">
        <v>14</v>
      </c>
      <c r="Q3">
        <f>Q1/2</f>
        <v>0.05</v>
      </c>
    </row>
    <row r="4" spans="1:17" x14ac:dyDescent="0.3">
      <c r="A4">
        <v>0.40751399999999999</v>
      </c>
      <c r="B4">
        <v>0.31690400000000002</v>
      </c>
      <c r="C4">
        <v>0</v>
      </c>
      <c r="D4">
        <f t="shared" si="0"/>
        <v>0.59965800000000002</v>
      </c>
      <c r="E4">
        <f t="shared" si="1"/>
        <v>0</v>
      </c>
      <c r="F4">
        <f t="shared" si="2"/>
        <v>0</v>
      </c>
      <c r="G4">
        <f t="shared" si="3"/>
        <v>0.59965800000000002</v>
      </c>
      <c r="H4">
        <f t="shared" si="4"/>
        <v>5.9965800000000007E-2</v>
      </c>
      <c r="I4">
        <f t="shared" si="5"/>
        <v>0.52011234688139996</v>
      </c>
      <c r="J4">
        <f t="shared" si="6"/>
        <v>0</v>
      </c>
      <c r="K4">
        <f t="shared" si="7"/>
        <v>-4.3440304904400005E-2</v>
      </c>
      <c r="L4">
        <f t="shared" si="8"/>
        <v>0.47667204197699997</v>
      </c>
      <c r="M4">
        <f t="shared" si="9"/>
        <v>5.3816502098850007E-2</v>
      </c>
    </row>
    <row r="5" spans="1:17" x14ac:dyDescent="0.3">
      <c r="A5">
        <v>0.82006299999999999</v>
      </c>
      <c r="B5">
        <v>0.86016400000000004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2.4436903021200003E-2</v>
      </c>
      <c r="J5">
        <f t="shared" si="6"/>
        <v>0</v>
      </c>
      <c r="K5">
        <f t="shared" si="7"/>
        <v>0</v>
      </c>
      <c r="L5">
        <f t="shared" si="8"/>
        <v>2.4436903021200003E-2</v>
      </c>
      <c r="M5">
        <f t="shared" si="9"/>
        <v>1.2218451510600003E-3</v>
      </c>
    </row>
    <row r="6" spans="1:17" x14ac:dyDescent="0.3">
      <c r="A6">
        <v>0.86040799999999995</v>
      </c>
      <c r="B6">
        <v>0.690909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</row>
    <row r="7" spans="1:17" x14ac:dyDescent="0.3">
      <c r="A7">
        <v>0.62715500000000002</v>
      </c>
      <c r="B7">
        <v>0.27088200000000001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</row>
    <row r="8" spans="1:17" x14ac:dyDescent="0.3">
      <c r="A8">
        <v>0.27472800000000003</v>
      </c>
      <c r="B8">
        <v>8.0537999999999998E-2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</row>
    <row r="9" spans="1:17" x14ac:dyDescent="0.3">
      <c r="A9">
        <v>0.84337899999999999</v>
      </c>
      <c r="B9">
        <v>0.61729800000000001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</row>
    <row r="10" spans="1:17" x14ac:dyDescent="0.3">
      <c r="A10">
        <v>0.79934099999999997</v>
      </c>
      <c r="B10">
        <v>0.16891999999999999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</row>
    <row r="11" spans="1:17" x14ac:dyDescent="0.3">
      <c r="A11">
        <v>0</v>
      </c>
      <c r="B11">
        <v>0.53123600000000004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</row>
    <row r="12" spans="1:17" x14ac:dyDescent="0.3">
      <c r="A12" s="1">
        <f>A2</f>
        <v>0.63557799999999998</v>
      </c>
      <c r="B12" s="1">
        <f>B2</f>
        <v>0</v>
      </c>
      <c r="C12" s="1">
        <f>C2</f>
        <v>0</v>
      </c>
      <c r="H12" s="1">
        <f>H2</f>
        <v>7.2685900000000012E-2</v>
      </c>
    </row>
    <row r="13" spans="1:17" x14ac:dyDescent="0.3">
      <c r="A13" t="s">
        <v>9</v>
      </c>
      <c r="B13" t="s">
        <v>10</v>
      </c>
      <c r="C13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RedSerge</dc:creator>
  <dc:description/>
  <cp:lastModifiedBy>RedSerge</cp:lastModifiedBy>
  <cp:revision>1</cp:revision>
  <dcterms:created xsi:type="dcterms:W3CDTF">2019-05-09T07:26:58Z</dcterms:created>
  <dcterms:modified xsi:type="dcterms:W3CDTF">2019-06-02T19:34:44Z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