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5150" windowHeight="7590"/>
  </bookViews>
  <sheets>
    <sheet name="Prod Backlog Gradebook" sheetId="18" r:id="rId1"/>
  </sheets>
  <calcPr calcId="125725"/>
</workbook>
</file>

<file path=xl/calcChain.xml><?xml version="1.0" encoding="utf-8"?>
<calcChain xmlns="http://schemas.openxmlformats.org/spreadsheetml/2006/main">
  <c r="E18" i="18"/>
  <c r="E10"/>
  <c r="E8"/>
  <c r="O25"/>
  <c r="N25"/>
  <c r="M25"/>
  <c r="L25"/>
  <c r="K25"/>
  <c r="J25"/>
  <c r="I25"/>
  <c r="G25"/>
  <c r="F25"/>
  <c r="C25"/>
  <c r="E24"/>
  <c r="H23"/>
  <c r="H25" s="1"/>
  <c r="E23"/>
  <c r="E22"/>
  <c r="E21"/>
  <c r="E20"/>
  <c r="O19"/>
  <c r="N19"/>
  <c r="M19"/>
  <c r="L19"/>
  <c r="K19"/>
  <c r="J19"/>
  <c r="I19"/>
  <c r="H19"/>
  <c r="G19"/>
  <c r="F19"/>
  <c r="C19"/>
  <c r="E15"/>
  <c r="O14"/>
  <c r="O26" s="1"/>
  <c r="N14"/>
  <c r="M14"/>
  <c r="L14"/>
  <c r="L26" s="1"/>
  <c r="K14"/>
  <c r="K26" s="1"/>
  <c r="J14"/>
  <c r="I14"/>
  <c r="H14"/>
  <c r="H26" s="1"/>
  <c r="G14"/>
  <c r="F14"/>
  <c r="C14"/>
  <c r="E13"/>
  <c r="E11"/>
  <c r="E7"/>
  <c r="E5"/>
  <c r="G26" l="1"/>
  <c r="E19"/>
  <c r="E14"/>
  <c r="F26"/>
  <c r="J26"/>
  <c r="N26"/>
  <c r="E25"/>
  <c r="I26"/>
  <c r="M26"/>
</calcChain>
</file>

<file path=xl/sharedStrings.xml><?xml version="1.0" encoding="utf-8"?>
<sst xmlns="http://schemas.openxmlformats.org/spreadsheetml/2006/main" count="28" uniqueCount="28">
  <si>
    <t>Initial Estimate</t>
  </si>
  <si>
    <t>Adjustment Factor</t>
  </si>
  <si>
    <t>Adjusted Estimate</t>
  </si>
  <si>
    <t>Work Remaining Until Completion</t>
  </si>
  <si>
    <t>Sprint-1</t>
  </si>
  <si>
    <t>Sprint-2</t>
  </si>
  <si>
    <t>Sprint-3</t>
  </si>
  <si>
    <t>Release-1</t>
  </si>
  <si>
    <t>Product Backlog Items</t>
  </si>
  <si>
    <t>Title</t>
  </si>
  <si>
    <t>Make all messages easy to understand</t>
  </si>
  <si>
    <t>Provide necessary data validation on input data</t>
  </si>
  <si>
    <t>Provide easy access to all activities</t>
  </si>
  <si>
    <t>Give consistent look and feel to all activities</t>
  </si>
  <si>
    <t>View and delete students</t>
  </si>
  <si>
    <t>View and delete courses</t>
  </si>
  <si>
    <t>View and delete assignments</t>
  </si>
  <si>
    <t>Create a gradebook for a course</t>
  </si>
  <si>
    <t>Add assignments to a course</t>
  </si>
  <si>
    <t xml:space="preserve">    Enter a name, code, description, and dates/times course meets for each course</t>
  </si>
  <si>
    <t xml:space="preserve">    Enter name, due date, possible points for each assignment</t>
  </si>
  <si>
    <t xml:space="preserve">    Enter a first and last name for each student</t>
  </si>
  <si>
    <t>Add students to a course</t>
  </si>
  <si>
    <t xml:space="preserve">    Assign a grade to each student for each assignment in a course</t>
  </si>
  <si>
    <t xml:space="preserve">    View each students assigned grades for each assignment</t>
  </si>
  <si>
    <t>Filter view of courses by name, code, or description</t>
  </si>
  <si>
    <t>Create courses</t>
  </si>
  <si>
    <t>Provide a chronological view of all of assignments that are due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</si>
</sst>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0"/>
      <color theme="1"/>
      <name val="Tw Cen MT"/>
      <family val="2"/>
    </font>
    <font>
      <b/>
      <sz val="10"/>
      <color theme="1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wrapText="1"/>
    </xf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/>
    <xf numFmtId="0" fontId="2" fillId="2" borderId="8" xfId="0" applyFont="1" applyFill="1" applyBorder="1"/>
    <xf numFmtId="0" fontId="1" fillId="3" borderId="1" xfId="0" applyFont="1" applyFill="1" applyBorder="1" applyAlignment="1">
      <alignment wrapText="1"/>
    </xf>
    <xf numFmtId="164" fontId="1" fillId="3" borderId="2" xfId="0" applyNumberFormat="1" applyFont="1" applyFill="1" applyBorder="1"/>
    <xf numFmtId="0" fontId="1" fillId="3" borderId="4" xfId="0" applyFont="1" applyFill="1" applyBorder="1" applyAlignment="1">
      <alignment wrapText="1"/>
    </xf>
    <xf numFmtId="164" fontId="1" fillId="3" borderId="0" xfId="0" applyNumberFormat="1" applyFont="1" applyFill="1" applyBorder="1"/>
    <xf numFmtId="164" fontId="1" fillId="3" borderId="5" xfId="0" applyNumberFormat="1" applyFont="1" applyFill="1" applyBorder="1"/>
    <xf numFmtId="0" fontId="2" fillId="4" borderId="4" xfId="0" applyFont="1" applyFill="1" applyBorder="1" applyAlignment="1">
      <alignment wrapText="1"/>
    </xf>
    <xf numFmtId="164" fontId="2" fillId="4" borderId="0" xfId="0" applyNumberFormat="1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64" fontId="1" fillId="3" borderId="0" xfId="0" applyNumberFormat="1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164" fontId="2" fillId="2" borderId="7" xfId="0" applyNumberFormat="1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right" wrapText="1"/>
    </xf>
    <xf numFmtId="164" fontId="2" fillId="4" borderId="7" xfId="0" applyNumberFormat="1" applyFont="1" applyFill="1" applyBorder="1"/>
    <xf numFmtId="164" fontId="2" fillId="4" borderId="8" xfId="0" applyNumberFormat="1" applyFont="1" applyFill="1" applyBorder="1"/>
    <xf numFmtId="164" fontId="2" fillId="4" borderId="5" xfId="0" applyNumberFormat="1" applyFont="1" applyFill="1" applyBorder="1" applyAlignment="1">
      <alignment wrapText="1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>
      <alignment horizontal="right"/>
    </xf>
    <xf numFmtId="164" fontId="2" fillId="4" borderId="5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/>
  </sheetViews>
  <sheetFormatPr defaultRowHeight="15"/>
  <cols>
    <col min="1" max="1" width="2.7109375" style="1" customWidth="1"/>
    <col min="2" max="2" width="73.5703125" style="2" customWidth="1"/>
    <col min="3" max="3" width="10.7109375" style="21" customWidth="1"/>
    <col min="4" max="5" width="10.7109375" style="22" customWidth="1"/>
    <col min="6" max="15" width="5.7109375" style="1" customWidth="1"/>
  </cols>
  <sheetData>
    <row r="1" spans="2:15" ht="15.75" thickBot="1"/>
    <row r="2" spans="2:15" ht="25.5">
      <c r="B2" s="4" t="s">
        <v>8</v>
      </c>
      <c r="C2" s="19" t="s">
        <v>0</v>
      </c>
      <c r="D2" s="20" t="s">
        <v>1</v>
      </c>
      <c r="E2" s="20" t="s">
        <v>2</v>
      </c>
      <c r="F2" s="42" t="s">
        <v>3</v>
      </c>
      <c r="G2" s="42"/>
      <c r="H2" s="42"/>
      <c r="I2" s="42"/>
      <c r="J2" s="42"/>
      <c r="K2" s="42"/>
      <c r="L2" s="42"/>
      <c r="M2" s="42"/>
      <c r="N2" s="42"/>
      <c r="O2" s="43"/>
    </row>
    <row r="3" spans="2:15">
      <c r="B3" s="5"/>
      <c r="C3" s="23"/>
      <c r="D3" s="24"/>
      <c r="E3" s="24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ht="15.75" thickBot="1">
      <c r="B4" s="8" t="s">
        <v>9</v>
      </c>
      <c r="C4" s="29"/>
      <c r="D4" s="30"/>
      <c r="E4" s="30"/>
      <c r="F4" s="9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9">
        <v>7</v>
      </c>
      <c r="M4" s="9">
        <v>8</v>
      </c>
      <c r="N4" s="9">
        <v>9</v>
      </c>
      <c r="O4" s="10">
        <v>10</v>
      </c>
    </row>
    <row r="5" spans="2:15">
      <c r="B5" s="11" t="s">
        <v>26</v>
      </c>
      <c r="C5" s="25">
        <v>1</v>
      </c>
      <c r="D5" s="26">
        <v>0.2</v>
      </c>
      <c r="E5" s="26">
        <f>C5*D5+C5</f>
        <v>1.2</v>
      </c>
      <c r="F5" s="12">
        <v>1.2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4">
        <v>0</v>
      </c>
      <c r="N5" s="14">
        <v>0</v>
      </c>
      <c r="O5" s="15">
        <v>0</v>
      </c>
    </row>
    <row r="6" spans="2:15">
      <c r="B6" s="13" t="s">
        <v>19</v>
      </c>
      <c r="C6" s="27"/>
      <c r="D6" s="28"/>
      <c r="E6" s="28"/>
      <c r="F6" s="14"/>
      <c r="G6" s="14"/>
      <c r="H6" s="14"/>
      <c r="I6" s="14"/>
      <c r="J6" s="14"/>
      <c r="K6" s="14"/>
      <c r="L6" s="14"/>
      <c r="M6" s="14"/>
      <c r="N6" s="14"/>
      <c r="O6" s="15"/>
    </row>
    <row r="7" spans="2:15">
      <c r="B7" s="13" t="s">
        <v>15</v>
      </c>
      <c r="C7" s="27">
        <v>2</v>
      </c>
      <c r="D7" s="28">
        <v>0.2</v>
      </c>
      <c r="E7" s="28">
        <f>C7*D7+C7</f>
        <v>2.4</v>
      </c>
      <c r="F7" s="14">
        <v>3.6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5">
        <v>0</v>
      </c>
    </row>
    <row r="8" spans="2:15">
      <c r="B8" s="13" t="s">
        <v>18</v>
      </c>
      <c r="C8" s="27">
        <v>1</v>
      </c>
      <c r="D8" s="28">
        <v>0.2</v>
      </c>
      <c r="E8" s="28">
        <f>C8*D8+C8</f>
        <v>1.2</v>
      </c>
      <c r="F8" s="14">
        <v>1.2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5">
        <v>0</v>
      </c>
    </row>
    <row r="9" spans="2:15">
      <c r="B9" s="13" t="s">
        <v>20</v>
      </c>
      <c r="C9" s="27"/>
      <c r="D9" s="28"/>
      <c r="E9" s="28"/>
      <c r="F9" s="14"/>
      <c r="G9" s="14"/>
      <c r="H9" s="14"/>
      <c r="I9" s="14"/>
      <c r="J9" s="14"/>
      <c r="K9" s="14"/>
      <c r="L9" s="14"/>
      <c r="M9" s="14"/>
      <c r="N9" s="14"/>
      <c r="O9" s="15"/>
    </row>
    <row r="10" spans="2:15">
      <c r="B10" s="13" t="s">
        <v>16</v>
      </c>
      <c r="C10" s="27">
        <v>2</v>
      </c>
      <c r="D10" s="28">
        <v>0.2</v>
      </c>
      <c r="E10" s="28">
        <f>C10*D10+C10</f>
        <v>2.4</v>
      </c>
      <c r="F10" s="14">
        <v>3.6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5">
        <v>0</v>
      </c>
    </row>
    <row r="11" spans="2:15">
      <c r="B11" s="13" t="s">
        <v>22</v>
      </c>
      <c r="C11" s="27">
        <v>1</v>
      </c>
      <c r="D11" s="28">
        <v>0.2</v>
      </c>
      <c r="E11" s="28">
        <f>C11*D11+C11</f>
        <v>1.2</v>
      </c>
      <c r="F11" s="14">
        <v>1.2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5">
        <v>0</v>
      </c>
    </row>
    <row r="12" spans="2:15">
      <c r="B12" s="13" t="s">
        <v>21</v>
      </c>
      <c r="C12" s="27"/>
      <c r="D12" s="28"/>
      <c r="E12" s="28"/>
      <c r="F12" s="14"/>
      <c r="G12" s="14"/>
      <c r="H12" s="14"/>
      <c r="I12" s="14"/>
      <c r="J12" s="14"/>
      <c r="K12" s="14"/>
      <c r="L12" s="14"/>
      <c r="M12" s="14"/>
      <c r="N12" s="14"/>
      <c r="O12" s="15"/>
    </row>
    <row r="13" spans="2:15">
      <c r="B13" s="13" t="s">
        <v>14</v>
      </c>
      <c r="C13" s="27">
        <v>2</v>
      </c>
      <c r="D13" s="28">
        <v>0.2</v>
      </c>
      <c r="E13" s="28">
        <f>C13*D13+C13</f>
        <v>2.4</v>
      </c>
      <c r="F13" s="14">
        <v>3.6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5">
        <v>0</v>
      </c>
    </row>
    <row r="14" spans="2:15">
      <c r="B14" s="16" t="s">
        <v>4</v>
      </c>
      <c r="C14" s="31">
        <f>SUM(C5:C13)</f>
        <v>9</v>
      </c>
      <c r="D14" s="32">
        <v>0.2</v>
      </c>
      <c r="E14" s="31">
        <f t="shared" ref="E14:O14" si="0">SUM(E5:E13)</f>
        <v>10.799999999999999</v>
      </c>
      <c r="F14" s="17">
        <f t="shared" si="0"/>
        <v>14.399999999999999</v>
      </c>
      <c r="G14" s="17">
        <f t="shared" si="0"/>
        <v>0</v>
      </c>
      <c r="H14" s="17">
        <f t="shared" si="0"/>
        <v>0</v>
      </c>
      <c r="I14" s="17">
        <f t="shared" si="0"/>
        <v>0</v>
      </c>
      <c r="J14" s="17">
        <f t="shared" si="0"/>
        <v>0</v>
      </c>
      <c r="K14" s="17">
        <f t="shared" si="0"/>
        <v>0</v>
      </c>
      <c r="L14" s="17">
        <f t="shared" si="0"/>
        <v>0</v>
      </c>
      <c r="M14" s="17">
        <f t="shared" si="0"/>
        <v>0</v>
      </c>
      <c r="N14" s="17">
        <f t="shared" si="0"/>
        <v>0</v>
      </c>
      <c r="O14" s="38">
        <f t="shared" si="0"/>
        <v>0</v>
      </c>
    </row>
    <row r="15" spans="2:15">
      <c r="B15" s="13" t="s">
        <v>17</v>
      </c>
      <c r="C15" s="27">
        <v>5</v>
      </c>
      <c r="D15" s="28">
        <v>0.2</v>
      </c>
      <c r="E15" s="28">
        <f>D15*C15+C15</f>
        <v>6</v>
      </c>
      <c r="F15" s="14">
        <v>4.8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5">
        <v>0</v>
      </c>
    </row>
    <row r="16" spans="2:15">
      <c r="B16" s="13" t="s">
        <v>23</v>
      </c>
      <c r="C16" s="27"/>
      <c r="D16" s="28"/>
      <c r="E16" s="28"/>
      <c r="F16" s="14"/>
      <c r="G16" s="14"/>
      <c r="H16" s="14"/>
      <c r="I16" s="14"/>
      <c r="J16" s="14"/>
      <c r="K16" s="14"/>
      <c r="L16" s="14"/>
      <c r="M16" s="14"/>
      <c r="N16" s="14"/>
      <c r="O16" s="15"/>
    </row>
    <row r="17" spans="1:15">
      <c r="B17" s="13" t="s">
        <v>24</v>
      </c>
      <c r="C17" s="27"/>
      <c r="D17" s="28"/>
      <c r="E17" s="28"/>
      <c r="F17" s="14"/>
      <c r="G17" s="14"/>
      <c r="H17" s="14"/>
      <c r="I17" s="14"/>
      <c r="J17" s="14"/>
      <c r="K17" s="14"/>
      <c r="L17" s="14"/>
      <c r="M17" s="14"/>
      <c r="N17" s="14"/>
      <c r="O17" s="15"/>
    </row>
    <row r="18" spans="1:15">
      <c r="B18" s="13" t="s">
        <v>27</v>
      </c>
      <c r="C18" s="27">
        <v>2</v>
      </c>
      <c r="D18" s="28">
        <v>0.2</v>
      </c>
      <c r="E18" s="28">
        <f>C18*D18+C18</f>
        <v>2.4</v>
      </c>
      <c r="F18" s="14">
        <v>5.4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5">
        <v>0</v>
      </c>
    </row>
    <row r="19" spans="1:15">
      <c r="A19" s="3"/>
      <c r="B19" s="16" t="s">
        <v>5</v>
      </c>
      <c r="C19" s="31">
        <f>SUM(C15:C18)</f>
        <v>7</v>
      </c>
      <c r="D19" s="32">
        <v>0.2</v>
      </c>
      <c r="E19" s="32">
        <f>SUM(E15:E18)</f>
        <v>8.4</v>
      </c>
      <c r="F19" s="39">
        <f>SUM(F15:F18)</f>
        <v>10.199999999999999</v>
      </c>
      <c r="G19" s="39">
        <f>SUM(G15:G18)</f>
        <v>0</v>
      </c>
      <c r="H19" s="39">
        <f>SUM(H15:H18)</f>
        <v>0</v>
      </c>
      <c r="I19" s="39">
        <f>SUM(I15:I18)</f>
        <v>0</v>
      </c>
      <c r="J19" s="39">
        <f>SUM(J15:J18)</f>
        <v>0</v>
      </c>
      <c r="K19" s="39">
        <f>SUM(K15:K18)</f>
        <v>0</v>
      </c>
      <c r="L19" s="39">
        <f>SUM(L15:L18)</f>
        <v>0</v>
      </c>
      <c r="M19" s="17">
        <f>SUM(M15:M18)</f>
        <v>0</v>
      </c>
      <c r="N19" s="17">
        <f>SUM(N15:N18)</f>
        <v>0</v>
      </c>
      <c r="O19" s="38">
        <f>SUM(O15:O18)</f>
        <v>0</v>
      </c>
    </row>
    <row r="20" spans="1:15">
      <c r="B20" s="13" t="s">
        <v>12</v>
      </c>
      <c r="C20" s="27">
        <v>1</v>
      </c>
      <c r="D20" s="28">
        <v>0.2</v>
      </c>
      <c r="E20" s="28">
        <f>C20*D20+C20</f>
        <v>1.2</v>
      </c>
      <c r="F20" s="14">
        <v>1.2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5">
        <v>0</v>
      </c>
    </row>
    <row r="21" spans="1:15">
      <c r="B21" s="13" t="s">
        <v>11</v>
      </c>
      <c r="C21" s="27">
        <v>1</v>
      </c>
      <c r="D21" s="28">
        <v>0.2</v>
      </c>
      <c r="E21" s="28">
        <f t="shared" ref="E21:E24" si="1">C21*D21+C21</f>
        <v>1.2</v>
      </c>
      <c r="F21" s="14">
        <v>1.2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5">
        <v>0</v>
      </c>
    </row>
    <row r="22" spans="1:15">
      <c r="B22" s="13" t="s">
        <v>13</v>
      </c>
      <c r="C22" s="27">
        <v>1</v>
      </c>
      <c r="D22" s="28">
        <v>0.2</v>
      </c>
      <c r="E22" s="28">
        <f t="shared" si="1"/>
        <v>1.2</v>
      </c>
      <c r="F22" s="14">
        <v>1.2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5">
        <v>0</v>
      </c>
    </row>
    <row r="23" spans="1:15">
      <c r="B23" s="13" t="s">
        <v>10</v>
      </c>
      <c r="C23" s="27">
        <v>1</v>
      </c>
      <c r="D23" s="28">
        <v>0.2</v>
      </c>
      <c r="E23" s="28">
        <f t="shared" si="1"/>
        <v>1.2</v>
      </c>
      <c r="F23" s="14">
        <v>1.2</v>
      </c>
      <c r="G23" s="14">
        <v>0</v>
      </c>
      <c r="H23" s="14">
        <f t="shared" ref="H23" si="2">G23</f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5">
        <v>0</v>
      </c>
    </row>
    <row r="24" spans="1:15">
      <c r="B24" s="13" t="s">
        <v>25</v>
      </c>
      <c r="C24" s="27">
        <v>2</v>
      </c>
      <c r="D24" s="28">
        <v>0.2</v>
      </c>
      <c r="E24" s="28">
        <f t="shared" si="1"/>
        <v>2.4</v>
      </c>
      <c r="F24" s="14">
        <v>2.4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5">
        <v>0</v>
      </c>
    </row>
    <row r="25" spans="1:15">
      <c r="A25" s="3"/>
      <c r="B25" s="16" t="s">
        <v>6</v>
      </c>
      <c r="C25" s="31">
        <f>SUM(C20:C24)</f>
        <v>6</v>
      </c>
      <c r="D25" s="32">
        <v>0.2</v>
      </c>
      <c r="E25" s="32">
        <f t="shared" ref="E25:O25" si="3">SUM(E20:E24)</f>
        <v>7.1999999999999993</v>
      </c>
      <c r="F25" s="35">
        <f t="shared" si="3"/>
        <v>7.1999999999999993</v>
      </c>
      <c r="G25" s="35">
        <f t="shared" si="3"/>
        <v>0</v>
      </c>
      <c r="H25" s="35">
        <f t="shared" si="3"/>
        <v>0</v>
      </c>
      <c r="I25" s="40">
        <f t="shared" si="3"/>
        <v>0</v>
      </c>
      <c r="J25" s="40">
        <f t="shared" si="3"/>
        <v>0</v>
      </c>
      <c r="K25" s="40">
        <f t="shared" si="3"/>
        <v>0</v>
      </c>
      <c r="L25" s="40">
        <f t="shared" si="3"/>
        <v>0</v>
      </c>
      <c r="M25" s="40">
        <f t="shared" si="3"/>
        <v>0</v>
      </c>
      <c r="N25" s="40">
        <f t="shared" si="3"/>
        <v>0</v>
      </c>
      <c r="O25" s="41">
        <f t="shared" si="3"/>
        <v>0</v>
      </c>
    </row>
    <row r="26" spans="1:15" ht="15.75" thickBot="1">
      <c r="A26" s="3"/>
      <c r="B26" s="18" t="s">
        <v>7</v>
      </c>
      <c r="C26" s="33"/>
      <c r="D26" s="34"/>
      <c r="E26" s="34"/>
      <c r="F26" s="36">
        <f>(F14+F19+F25)</f>
        <v>31.799999999999997</v>
      </c>
      <c r="G26" s="36">
        <f>(G14+G19+G25)</f>
        <v>0</v>
      </c>
      <c r="H26" s="36">
        <f>(H14+H19+H25)</f>
        <v>0</v>
      </c>
      <c r="I26" s="36">
        <f>(I14+I19+I25)</f>
        <v>0</v>
      </c>
      <c r="J26" s="36">
        <f>(J14+J19+J25)</f>
        <v>0</v>
      </c>
      <c r="K26" s="36">
        <f>(K14+K19+K25)</f>
        <v>0</v>
      </c>
      <c r="L26" s="36">
        <f>(L14+L19+L25)</f>
        <v>0</v>
      </c>
      <c r="M26" s="36">
        <f>(M14+M19+M25)</f>
        <v>0</v>
      </c>
      <c r="N26" s="36">
        <f>(N14+N19+N25)</f>
        <v>0</v>
      </c>
      <c r="O26" s="37">
        <f>(O14+O19+O25)</f>
        <v>0</v>
      </c>
    </row>
  </sheetData>
  <mergeCells count="2">
    <mergeCell ref="F2:L2"/>
    <mergeCell ref="M2:O2"/>
  </mergeCells>
  <pageMargins left="0.7" right="0.7" top="0.75" bottom="0.75" header="0.3" footer="0.3"/>
  <ignoredErrors>
    <ignoredError sqref="E19" formula="1"/>
    <ignoredError sqref="F14:O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 Backlog Gradebook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</dc:creator>
  <cp:lastModifiedBy>susie</cp:lastModifiedBy>
  <cp:lastPrinted>2014-01-14T00:13:21Z</cp:lastPrinted>
  <dcterms:created xsi:type="dcterms:W3CDTF">2013-12-17T13:51:06Z</dcterms:created>
  <dcterms:modified xsi:type="dcterms:W3CDTF">2015-10-27T19:12:30Z</dcterms:modified>
</cp:coreProperties>
</file>