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60" windowHeight="92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<sst xmlns="http://schemas.openxmlformats.org/spreadsheetml/2006/main" count="96" uniqueCount="76">
  <si>
    <r>
      <rPr>
        <sz val="11"/>
        <color theme="1"/>
        <rFont val="宋体"/>
        <charset val="134"/>
      </rPr>
      <t>大项</t>
    </r>
  </si>
  <si>
    <r>
      <rPr>
        <sz val="11"/>
        <color theme="1"/>
        <rFont val="宋体"/>
        <charset val="134"/>
      </rPr>
      <t>小项</t>
    </r>
  </si>
  <si>
    <t>机器分类</t>
  </si>
  <si>
    <t>计算方式</t>
  </si>
  <si>
    <t>等级</t>
  </si>
  <si>
    <t>量化值(g)</t>
  </si>
  <si>
    <t>小分权重(t)</t>
  </si>
  <si>
    <t>人工判断（全凭感觉即可）</t>
  </si>
  <si>
    <t>量化值(s)</t>
  </si>
  <si>
    <t>得分(S)</t>
  </si>
  <si>
    <t>占比(T)</t>
  </si>
  <si>
    <t>总分</t>
  </si>
  <si>
    <r>
      <rPr>
        <sz val="11"/>
        <color theme="1"/>
        <rFont val="宋体"/>
        <charset val="134"/>
      </rPr>
      <t>准确度</t>
    </r>
  </si>
  <si>
    <t>声母/韵母</t>
  </si>
  <si>
    <r>
      <rPr>
        <sz val="11"/>
        <color theme="1"/>
        <rFont val="宋体"/>
        <charset val="134"/>
      </rPr>
      <t>正确率区间</t>
    </r>
    <r>
      <rPr>
        <sz val="11"/>
        <color theme="1"/>
        <rFont val="Times New Roman"/>
        <charset val="134"/>
      </rPr>
      <t>90%-100%</t>
    </r>
  </si>
  <si>
    <r>
      <t>1-</t>
    </r>
    <r>
      <rPr>
        <sz val="11"/>
        <color theme="1"/>
        <rFont val="宋体"/>
        <charset val="134"/>
      </rPr>
      <t>声韵错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总音节数</t>
    </r>
  </si>
  <si>
    <t>A</t>
  </si>
  <si>
    <r>
      <rPr>
        <sz val="11"/>
        <color theme="1"/>
        <rFont val="宋体"/>
        <charset val="134"/>
      </rPr>
      <t>接近母语水平（正确率大致区间</t>
    </r>
    <r>
      <rPr>
        <sz val="11"/>
        <color theme="1"/>
        <rFont val="Times New Roman"/>
        <charset val="134"/>
      </rPr>
      <t>95%-100%</t>
    </r>
    <r>
      <rPr>
        <sz val="11"/>
        <color theme="1"/>
        <rFont val="宋体"/>
        <charset val="134"/>
      </rPr>
      <t>）</t>
    </r>
  </si>
  <si>
    <r>
      <t>正确率很高（正确率大致区间</t>
    </r>
    <r>
      <rPr>
        <sz val="11"/>
        <color theme="1"/>
        <rFont val="Times New Roman"/>
        <charset val="134"/>
      </rPr>
      <t>85%-90%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</si>
  <si>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正确率区间</t>
    </r>
    <r>
      <rPr>
        <sz val="11"/>
        <color theme="1"/>
        <rFont val="Times New Roman"/>
        <charset val="134"/>
      </rPr>
      <t>70-90%</t>
    </r>
  </si>
  <si>
    <t>B</t>
  </si>
  <si>
    <r>
      <rPr>
        <sz val="11"/>
        <color theme="1"/>
        <rFont val="宋体"/>
        <charset val="134"/>
      </rPr>
      <t>能轻松听得懂（正确率大致区间</t>
    </r>
    <r>
      <rPr>
        <sz val="11"/>
        <color theme="1"/>
        <rFont val="Times New Roman"/>
        <charset val="134"/>
      </rPr>
      <t>70-85%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</si>
  <si>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听懂非常吃力（正确率大致区间</t>
    </r>
    <r>
      <rPr>
        <sz val="11"/>
        <color theme="1"/>
        <rFont val="Times New Roman"/>
        <charset val="134"/>
      </rPr>
      <t>50%-70%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</si>
  <si>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正确率区间</t>
    </r>
    <r>
      <rPr>
        <sz val="11"/>
        <color theme="1"/>
        <rFont val="Times New Roman"/>
        <charset val="134"/>
      </rPr>
      <t>0-70%</t>
    </r>
  </si>
  <si>
    <t>C</t>
  </si>
  <si>
    <r>
      <rPr>
        <sz val="11"/>
        <color theme="1"/>
        <rFont val="宋体"/>
        <charset val="134"/>
      </rPr>
      <t>不知所云（正确率大致区间</t>
    </r>
    <r>
      <rPr>
        <sz val="11"/>
        <color theme="1"/>
        <rFont val="Times New Roman"/>
        <charset val="134"/>
      </rPr>
      <t>0-50%</t>
    </r>
    <r>
      <rPr>
        <sz val="11"/>
        <color theme="1"/>
        <rFont val="宋体"/>
        <charset val="134"/>
      </rPr>
      <t>）</t>
    </r>
  </si>
  <si>
    <t>声韵调三者人工只评一个判断标准，下面的流利度、完整度、感情虽然只有5、3、1这三个分值，但是介于中间的也可以打成4、2，也就是说1-5这个连续统是完整的。</t>
  </si>
  <si>
    <r>
      <rPr>
        <sz val="11"/>
        <color theme="1"/>
        <rFont val="宋体"/>
        <charset val="134"/>
      </rPr>
      <t>声调</t>
    </r>
  </si>
  <si>
    <r>
      <t>正确率区间</t>
    </r>
    <r>
      <rPr>
        <sz val="11"/>
        <color theme="1"/>
        <rFont val="Times New Roman"/>
        <charset val="134"/>
      </rPr>
      <t>90%-100%</t>
    </r>
  </si>
  <si>
    <r>
      <t>调型错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总音节数</t>
    </r>
  </si>
  <si>
    <r>
      <t>正确率区间</t>
    </r>
    <r>
      <rPr>
        <sz val="11"/>
        <color theme="1"/>
        <rFont val="Times New Roman"/>
        <charset val="134"/>
      </rPr>
      <t>70-90%</t>
    </r>
  </si>
  <si>
    <r>
      <t>正确率区间</t>
    </r>
    <r>
      <rPr>
        <sz val="11"/>
        <color theme="1"/>
        <rFont val="Times New Roman"/>
        <charset val="134"/>
      </rPr>
      <t>0-70%</t>
    </r>
  </si>
  <si>
    <r>
      <rPr>
        <sz val="11"/>
        <color theme="1"/>
        <rFont val="宋体"/>
        <charset val="134"/>
      </rPr>
      <t>流利度</t>
    </r>
  </si>
  <si>
    <t>语速</t>
  </si>
  <si>
    <r>
      <t>语速每分钟</t>
    </r>
    <r>
      <rPr>
        <sz val="11"/>
        <color theme="1"/>
        <rFont val="Times New Roman"/>
        <charset val="134"/>
      </rPr>
      <t>120</t>
    </r>
    <r>
      <rPr>
        <sz val="11"/>
        <color theme="1"/>
        <rFont val="宋体"/>
        <charset val="134"/>
      </rPr>
      <t>字及以上</t>
    </r>
  </si>
  <si>
    <r>
      <t>字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秒</t>
    </r>
  </si>
  <si>
    <t>语言流畅，富有感情，基本没有认错的字，即使读错也能及时修改或巧妙避免重复式修改</t>
  </si>
  <si>
    <r>
      <t>语速每分钟</t>
    </r>
    <r>
      <rPr>
        <sz val="11"/>
        <color theme="1"/>
        <rFont val="Times New Roman"/>
        <charset val="134"/>
      </rPr>
      <t>60-120</t>
    </r>
    <r>
      <rPr>
        <sz val="11"/>
        <color theme="1"/>
        <rFont val="宋体"/>
        <charset val="134"/>
      </rPr>
      <t>字</t>
    </r>
  </si>
  <si>
    <r>
      <t>语速每分钟</t>
    </r>
    <r>
      <rPr>
        <sz val="11"/>
        <color theme="1"/>
        <rFont val="Times New Roman"/>
        <charset val="134"/>
      </rPr>
      <t>60</t>
    </r>
    <r>
      <rPr>
        <sz val="11"/>
        <color theme="1"/>
        <rFont val="宋体"/>
        <charset val="134"/>
      </rPr>
      <t>字以下</t>
    </r>
  </si>
  <si>
    <t>语言较为流畅，无意义的重复少、卡顿少，意识到错误能及时纠正</t>
  </si>
  <si>
    <t>停顿</t>
  </si>
  <si>
    <r>
      <t>不合理的停顿</t>
    </r>
    <r>
      <rPr>
        <sz val="11"/>
        <color theme="1"/>
        <rFont val="Times New Roman"/>
        <charset val="134"/>
      </rPr>
      <t>3%</t>
    </r>
    <r>
      <rPr>
        <sz val="11"/>
        <color theme="1"/>
        <rFont val="宋体"/>
        <charset val="134"/>
      </rPr>
      <t>以内</t>
    </r>
  </si>
  <si>
    <r>
      <t>fil/</t>
    </r>
    <r>
      <rPr>
        <sz val="11"/>
        <color theme="1"/>
        <rFont val="宋体"/>
        <charset val="134"/>
      </rPr>
      <t>总字数</t>
    </r>
  </si>
  <si>
    <r>
      <rPr>
        <sz val="11"/>
        <color theme="1"/>
        <rFont val="宋体"/>
        <charset val="134"/>
      </rPr>
      <t>不合理的停顿</t>
    </r>
    <r>
      <rPr>
        <sz val="11"/>
        <color theme="1"/>
        <rFont val="Times New Roman"/>
        <charset val="134"/>
      </rPr>
      <t>3%-10%</t>
    </r>
  </si>
  <si>
    <t>磕磕碰碰，无意义的重复多、卡顿多，意识到错误不能及时纠正</t>
  </si>
  <si>
    <r>
      <rPr>
        <sz val="11"/>
        <color theme="1"/>
        <rFont val="宋体"/>
        <charset val="134"/>
      </rPr>
      <t>不合理的停顿超过</t>
    </r>
    <r>
      <rPr>
        <sz val="11"/>
        <color theme="1"/>
        <rFont val="Times New Roman"/>
        <charset val="134"/>
      </rPr>
      <t>10%</t>
    </r>
  </si>
  <si>
    <r>
      <rPr>
        <sz val="11"/>
        <color theme="1"/>
        <rFont val="宋体"/>
        <charset val="134"/>
      </rPr>
      <t>完整度</t>
    </r>
  </si>
  <si>
    <t>完整</t>
  </si>
  <si>
    <r>
      <t>课文朗读完成度</t>
    </r>
    <r>
      <rPr>
        <sz val="11"/>
        <color theme="1"/>
        <rFont val="Times New Roman"/>
        <charset val="134"/>
      </rPr>
      <t>95%-100%</t>
    </r>
  </si>
  <si>
    <r>
      <t>1-(</t>
    </r>
    <r>
      <rPr>
        <sz val="11"/>
        <color theme="1"/>
        <rFont val="宋体"/>
        <charset val="134"/>
      </rPr>
      <t>增读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漏读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回读</t>
    </r>
    <r>
      <rPr>
        <sz val="11"/>
        <color theme="1"/>
        <rFont val="Times New Roman"/>
        <charset val="134"/>
      </rPr>
      <t>)/</t>
    </r>
    <r>
      <rPr>
        <sz val="11"/>
        <color theme="1"/>
        <rFont val="宋体"/>
        <charset val="134"/>
      </rPr>
      <t>总字数</t>
    </r>
  </si>
  <si>
    <t>没觉得有什么缺漏</t>
  </si>
  <si>
    <r>
      <rPr>
        <sz val="11"/>
        <color theme="1"/>
        <rFont val="宋体"/>
        <charset val="134"/>
      </rPr>
      <t>课文朗读完成度</t>
    </r>
    <r>
      <rPr>
        <sz val="11"/>
        <color theme="1"/>
        <rFont val="Times New Roman"/>
        <charset val="134"/>
      </rPr>
      <t>85%-94.9%</t>
    </r>
  </si>
  <si>
    <t>有个别字缺漏</t>
  </si>
  <si>
    <r>
      <rPr>
        <sz val="11"/>
        <color theme="1"/>
        <rFont val="宋体"/>
        <charset val="134"/>
      </rPr>
      <t>课文朗读完成度</t>
    </r>
    <r>
      <rPr>
        <sz val="11"/>
        <color theme="1"/>
        <rFont val="Times New Roman"/>
        <charset val="134"/>
      </rPr>
      <t>84.9%</t>
    </r>
    <r>
      <rPr>
        <sz val="11"/>
        <color theme="1"/>
        <rFont val="宋体"/>
        <charset val="134"/>
      </rPr>
      <t>及以下</t>
    </r>
  </si>
  <si>
    <t>有大段语篇没有读</t>
  </si>
  <si>
    <t>感情</t>
  </si>
  <si>
    <t>音节饱满、听感舒服、态度认真</t>
  </si>
  <si>
    <t>s*2</t>
  </si>
  <si>
    <t>表现平平、完成作业</t>
  </si>
  <si>
    <t>令人困厄、不忍卒闻</t>
  </si>
  <si>
    <t>主观项目</t>
  </si>
  <si>
    <r>
      <rPr>
        <sz val="11"/>
        <color theme="1"/>
        <rFont val="宋体"/>
        <charset val="134"/>
      </rPr>
      <t>感情分</t>
    </r>
  </si>
  <si>
    <r>
      <rPr>
        <sz val="11"/>
        <color theme="1"/>
        <rFont val="宋体"/>
        <charset val="134"/>
      </rPr>
      <t>小项权重</t>
    </r>
  </si>
  <si>
    <r>
      <rPr>
        <sz val="11"/>
        <color theme="1"/>
        <rFont val="宋体"/>
        <charset val="134"/>
      </rPr>
      <t>听感舒服</t>
    </r>
  </si>
  <si>
    <r>
      <rPr>
        <sz val="11"/>
        <color theme="1"/>
        <rFont val="宋体"/>
        <charset val="134"/>
      </rPr>
      <t>知错能改</t>
    </r>
  </si>
  <si>
    <r>
      <rPr>
        <sz val="11"/>
        <color theme="1"/>
        <rFont val="宋体"/>
        <charset val="134"/>
      </rPr>
      <t>十分敷衍</t>
    </r>
  </si>
  <si>
    <r>
      <rPr>
        <sz val="11"/>
        <color theme="1"/>
        <rFont val="宋体"/>
        <charset val="134"/>
      </rPr>
      <t>态度认真</t>
    </r>
  </si>
  <si>
    <r>
      <rPr>
        <sz val="11"/>
        <color theme="1"/>
        <rFont val="宋体"/>
        <charset val="134"/>
      </rPr>
      <t>将错就错</t>
    </r>
  </si>
  <si>
    <t>非常流利，基本没有错误</t>
  </si>
  <si>
    <t>较为流利，错误不多</t>
  </si>
  <si>
    <t>错误百出</t>
  </si>
  <si>
    <t>音节饱满响亮，词汇、句子停顿合宜</t>
  </si>
  <si>
    <t>音节正确，但不够饱满（完整）</t>
  </si>
  <si>
    <t>未见突出错误，但表现平平</t>
  </si>
  <si>
    <t>断句怪异，不按意群读</t>
  </si>
  <si>
    <t>词汇朗读完整性差，拆词读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</si>
</sst>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9" applyNumberFormat="0" applyAlignment="0" applyProtection="0">
      <alignment vertical="center"/>
    </xf>
    <xf numFmtId="0" fontId="12" fillId="5" borderId="20" applyNumberFormat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wrapText="1"/>
    </xf>
    <xf numFmtId="9" fontId="2" fillId="0" borderId="8" xfId="0" applyNumberFormat="1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wrapText="1"/>
    </xf>
    <xf numFmtId="0" fontId="0" fillId="0" borderId="0" xfId="0" applyBorder="1"/>
    <xf numFmtId="0" fontId="1" fillId="0" borderId="1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zoomScale="130" zoomScaleNormal="130" workbookViewId="0">
      <selection activeCell="D2" sqref="D2:D7"/>
    </sheetView>
  </sheetViews>
  <sheetFormatPr defaultColWidth="9" defaultRowHeight="14"/>
  <cols>
    <col min="3" max="3" width="26.0833333333333" customWidth="1"/>
    <col min="4" max="4" width="23.9166666666667" customWidth="1"/>
    <col min="5" max="5" width="4.83333333333333" customWidth="1"/>
    <col min="6" max="6" width="9.5" customWidth="1"/>
    <col min="7" max="7" width="11.5" customWidth="1"/>
    <col min="8" max="8" width="11.5" style="20" customWidth="1"/>
    <col min="9" max="9" width="38.8333333333333" customWidth="1"/>
    <col min="10" max="10" width="9.5" customWidth="1"/>
    <col min="11" max="11" width="13.6666666666667" customWidth="1"/>
    <col min="13" max="13" width="9.5" customWidth="1"/>
    <col min="14" max="14" width="28" customWidth="1"/>
  </cols>
  <sheetData>
    <row r="1" spans="1:14">
      <c r="A1" s="8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21" t="s">
        <v>5</v>
      </c>
      <c r="G1" s="7" t="s">
        <v>6</v>
      </c>
      <c r="H1" s="22"/>
      <c r="I1" s="7" t="s">
        <v>7</v>
      </c>
      <c r="J1" s="7" t="s">
        <v>8</v>
      </c>
      <c r="K1" s="7" t="s">
        <v>9</v>
      </c>
      <c r="M1" s="7" t="s">
        <v>10</v>
      </c>
      <c r="N1" s="7" t="s">
        <v>11</v>
      </c>
    </row>
    <row r="2" ht="14.5" customHeight="1" spans="1:16">
      <c r="A2" s="10" t="s">
        <v>12</v>
      </c>
      <c r="B2" s="23" t="s">
        <v>13</v>
      </c>
      <c r="C2" s="24" t="s">
        <v>14</v>
      </c>
      <c r="D2" s="24" t="s">
        <v>15</v>
      </c>
      <c r="E2" s="24" t="s">
        <v>16</v>
      </c>
      <c r="F2" s="10">
        <v>5</v>
      </c>
      <c r="G2" s="25">
        <v>0.5</v>
      </c>
      <c r="H2" s="26"/>
      <c r="I2" s="28" t="s">
        <v>17</v>
      </c>
      <c r="J2" s="28">
        <v>5</v>
      </c>
      <c r="K2" s="10" t="str">
        <f>"=Σg*t+(s-μ)/σ
μ：s的均值
σ：s的标准差"</f>
        <v>=Σg*t+(s-μ)/σ
μ：s的均值
σ：s的标准差</v>
      </c>
      <c r="M2" s="11">
        <v>0.55</v>
      </c>
      <c r="N2" s="41" t="str">
        <f>"=[Σ(S*T)-min]/(max-min)*100%"</f>
        <v>=[Σ(S*T)-min]/(max-min)*100%</v>
      </c>
      <c r="P2" s="42"/>
    </row>
    <row r="3" ht="14.5" customHeight="1" spans="1:14">
      <c r="A3" s="10"/>
      <c r="B3" s="12"/>
      <c r="C3" s="14"/>
      <c r="D3" s="12"/>
      <c r="E3" s="14"/>
      <c r="F3" s="10"/>
      <c r="G3" s="25"/>
      <c r="H3" s="26"/>
      <c r="I3" s="43" t="s">
        <v>18</v>
      </c>
      <c r="J3" s="28">
        <v>4</v>
      </c>
      <c r="K3" s="10"/>
      <c r="M3" s="12"/>
      <c r="N3" s="44"/>
    </row>
    <row r="4" ht="14.5" customHeight="1" spans="1:14">
      <c r="A4" s="10"/>
      <c r="B4" s="12"/>
      <c r="C4" s="24" t="s">
        <v>19</v>
      </c>
      <c r="D4" s="12"/>
      <c r="E4" s="24" t="s">
        <v>20</v>
      </c>
      <c r="F4" s="10">
        <v>3</v>
      </c>
      <c r="G4" s="25"/>
      <c r="H4" s="26"/>
      <c r="I4" s="28" t="s">
        <v>21</v>
      </c>
      <c r="J4" s="28">
        <v>3</v>
      </c>
      <c r="K4" s="10"/>
      <c r="M4" s="12"/>
      <c r="N4" s="44"/>
    </row>
    <row r="5" ht="14.5" customHeight="1" spans="1:14">
      <c r="A5" s="10"/>
      <c r="B5" s="12"/>
      <c r="C5" s="14"/>
      <c r="D5" s="12"/>
      <c r="E5" s="14"/>
      <c r="F5" s="10"/>
      <c r="G5" s="25"/>
      <c r="H5" s="26"/>
      <c r="I5" s="28" t="s">
        <v>22</v>
      </c>
      <c r="J5" s="28">
        <v>2</v>
      </c>
      <c r="K5" s="10"/>
      <c r="M5" s="12"/>
      <c r="N5" s="44"/>
    </row>
    <row r="6" ht="14.5" customHeight="1" spans="1:14">
      <c r="A6" s="10"/>
      <c r="B6" s="12"/>
      <c r="C6" s="24" t="s">
        <v>23</v>
      </c>
      <c r="D6" s="12"/>
      <c r="E6" s="24" t="s">
        <v>24</v>
      </c>
      <c r="F6" s="10">
        <v>1</v>
      </c>
      <c r="G6" s="25"/>
      <c r="H6" s="26"/>
      <c r="I6" s="28" t="s">
        <v>25</v>
      </c>
      <c r="J6" s="28">
        <v>1</v>
      </c>
      <c r="K6" s="10"/>
      <c r="M6" s="12"/>
      <c r="N6" s="44"/>
    </row>
    <row r="7" ht="14.5" customHeight="1" spans="1:14">
      <c r="A7" s="10"/>
      <c r="B7" s="14"/>
      <c r="C7" s="14"/>
      <c r="D7" s="14"/>
      <c r="E7" s="14"/>
      <c r="F7" s="10"/>
      <c r="G7" s="25"/>
      <c r="H7" s="26"/>
      <c r="I7" s="27" t="s">
        <v>26</v>
      </c>
      <c r="J7" s="10"/>
      <c r="K7" s="10"/>
      <c r="M7" s="12"/>
      <c r="N7" s="44"/>
    </row>
    <row r="8" spans="1:14">
      <c r="A8" s="10"/>
      <c r="B8" s="10" t="s">
        <v>27</v>
      </c>
      <c r="C8" s="27" t="s">
        <v>28</v>
      </c>
      <c r="D8" s="23" t="s">
        <v>29</v>
      </c>
      <c r="E8" s="10" t="s">
        <v>16</v>
      </c>
      <c r="F8" s="10">
        <v>5</v>
      </c>
      <c r="G8" s="25">
        <v>0.5</v>
      </c>
      <c r="H8" s="26"/>
      <c r="I8" s="10"/>
      <c r="J8" s="10"/>
      <c r="K8" s="10"/>
      <c r="M8" s="12"/>
      <c r="N8" s="44"/>
    </row>
    <row r="9" spans="1:14">
      <c r="A9" s="10"/>
      <c r="B9" s="10"/>
      <c r="C9" s="27" t="s">
        <v>30</v>
      </c>
      <c r="D9" s="12"/>
      <c r="E9" s="10" t="s">
        <v>20</v>
      </c>
      <c r="F9" s="10">
        <v>3</v>
      </c>
      <c r="G9" s="28"/>
      <c r="H9" s="29"/>
      <c r="I9" s="10"/>
      <c r="J9" s="10"/>
      <c r="K9" s="10"/>
      <c r="M9" s="12"/>
      <c r="N9" s="44"/>
    </row>
    <row r="10" spans="1:14">
      <c r="A10" s="24"/>
      <c r="B10" s="24"/>
      <c r="C10" s="23" t="s">
        <v>31</v>
      </c>
      <c r="D10" s="14"/>
      <c r="E10" s="24" t="s">
        <v>24</v>
      </c>
      <c r="F10" s="10">
        <v>1</v>
      </c>
      <c r="G10" s="28"/>
      <c r="H10" s="29"/>
      <c r="I10" s="10"/>
      <c r="J10" s="10"/>
      <c r="K10" s="10"/>
      <c r="M10" s="12"/>
      <c r="N10" s="44"/>
    </row>
    <row r="11" spans="1:14">
      <c r="A11" s="30"/>
      <c r="B11" s="31"/>
      <c r="C11" s="31"/>
      <c r="D11" s="32"/>
      <c r="E11" s="31"/>
      <c r="F11" s="33"/>
      <c r="G11" s="34"/>
      <c r="H11" s="34"/>
      <c r="I11" s="33"/>
      <c r="J11" s="45"/>
      <c r="K11" s="10"/>
      <c r="M11" s="46"/>
      <c r="N11" s="44"/>
    </row>
    <row r="12" spans="1:14">
      <c r="A12" s="24" t="s">
        <v>32</v>
      </c>
      <c r="B12" s="35" t="s">
        <v>33</v>
      </c>
      <c r="C12" s="35" t="s">
        <v>34</v>
      </c>
      <c r="D12" s="23" t="s">
        <v>35</v>
      </c>
      <c r="E12" s="14" t="s">
        <v>16</v>
      </c>
      <c r="F12" s="10">
        <v>5</v>
      </c>
      <c r="G12" s="25">
        <v>0.5</v>
      </c>
      <c r="H12" s="26"/>
      <c r="I12" s="23" t="s">
        <v>36</v>
      </c>
      <c r="J12" s="24">
        <v>5</v>
      </c>
      <c r="K12" s="10"/>
      <c r="M12" s="11">
        <v>0.25</v>
      </c>
      <c r="N12" s="44"/>
    </row>
    <row r="13" spans="1:14">
      <c r="A13" s="12"/>
      <c r="B13" s="27"/>
      <c r="C13" s="27" t="s">
        <v>37</v>
      </c>
      <c r="D13" s="12"/>
      <c r="E13" s="10" t="s">
        <v>20</v>
      </c>
      <c r="F13" s="10">
        <v>3</v>
      </c>
      <c r="G13" s="28"/>
      <c r="H13" s="29"/>
      <c r="I13" s="35"/>
      <c r="J13" s="14"/>
      <c r="K13" s="10"/>
      <c r="M13" s="16"/>
      <c r="N13" s="44"/>
    </row>
    <row r="14" spans="1:14">
      <c r="A14" s="12"/>
      <c r="B14" s="27"/>
      <c r="C14" s="27" t="s">
        <v>38</v>
      </c>
      <c r="D14" s="14"/>
      <c r="E14" s="10" t="s">
        <v>24</v>
      </c>
      <c r="F14" s="10">
        <v>1</v>
      </c>
      <c r="G14" s="28"/>
      <c r="H14" s="29"/>
      <c r="I14" s="23" t="s">
        <v>39</v>
      </c>
      <c r="J14" s="24">
        <v>3</v>
      </c>
      <c r="K14" s="10"/>
      <c r="M14" s="16"/>
      <c r="N14" s="44"/>
    </row>
    <row r="15" spans="1:14">
      <c r="A15" s="12"/>
      <c r="B15" s="35" t="s">
        <v>40</v>
      </c>
      <c r="C15" s="27" t="s">
        <v>41</v>
      </c>
      <c r="D15" s="24" t="s">
        <v>42</v>
      </c>
      <c r="E15" s="14" t="s">
        <v>16</v>
      </c>
      <c r="F15" s="10">
        <v>5</v>
      </c>
      <c r="G15" s="25">
        <v>0.5</v>
      </c>
      <c r="H15" s="26"/>
      <c r="I15" s="35"/>
      <c r="J15" s="14"/>
      <c r="K15" s="10"/>
      <c r="M15" s="16"/>
      <c r="N15" s="44"/>
    </row>
    <row r="16" spans="1:14">
      <c r="A16" s="12"/>
      <c r="B16" s="27"/>
      <c r="C16" s="27" t="s">
        <v>43</v>
      </c>
      <c r="D16" s="12"/>
      <c r="E16" s="10" t="s">
        <v>20</v>
      </c>
      <c r="F16" s="10">
        <v>3</v>
      </c>
      <c r="G16" s="28"/>
      <c r="H16" s="29"/>
      <c r="I16" s="23" t="s">
        <v>44</v>
      </c>
      <c r="J16" s="24">
        <v>1</v>
      </c>
      <c r="K16" s="10"/>
      <c r="M16" s="16"/>
      <c r="N16" s="44"/>
    </row>
    <row r="17" spans="1:14">
      <c r="A17" s="14"/>
      <c r="B17" s="27"/>
      <c r="C17" s="27" t="s">
        <v>45</v>
      </c>
      <c r="D17" s="14"/>
      <c r="E17" s="10" t="s">
        <v>24</v>
      </c>
      <c r="F17" s="10">
        <v>1</v>
      </c>
      <c r="G17" s="28"/>
      <c r="H17" s="29"/>
      <c r="I17" s="35"/>
      <c r="J17" s="14"/>
      <c r="K17" s="10"/>
      <c r="M17" s="17"/>
      <c r="N17" s="44"/>
    </row>
    <row r="18" spans="1:14">
      <c r="A18" s="10" t="s">
        <v>46</v>
      </c>
      <c r="B18" s="27" t="s">
        <v>47</v>
      </c>
      <c r="C18" s="27" t="s">
        <v>48</v>
      </c>
      <c r="D18" s="24" t="s">
        <v>49</v>
      </c>
      <c r="E18" s="10" t="s">
        <v>16</v>
      </c>
      <c r="F18" s="30">
        <v>5</v>
      </c>
      <c r="G18" s="25">
        <v>1</v>
      </c>
      <c r="H18" s="26"/>
      <c r="I18" s="27" t="s">
        <v>50</v>
      </c>
      <c r="J18" s="10">
        <v>5</v>
      </c>
      <c r="K18" s="10"/>
      <c r="M18" s="11">
        <v>0.1</v>
      </c>
      <c r="N18" s="44"/>
    </row>
    <row r="19" spans="1:14">
      <c r="A19" s="10"/>
      <c r="B19" s="10"/>
      <c r="C19" s="27" t="s">
        <v>51</v>
      </c>
      <c r="D19" s="36"/>
      <c r="E19" s="10" t="s">
        <v>20</v>
      </c>
      <c r="F19" s="30">
        <v>3</v>
      </c>
      <c r="G19" s="28"/>
      <c r="H19" s="29"/>
      <c r="I19" s="7" t="s">
        <v>52</v>
      </c>
      <c r="J19" s="8">
        <v>3</v>
      </c>
      <c r="K19" s="10"/>
      <c r="M19" s="12"/>
      <c r="N19" s="44"/>
    </row>
    <row r="20" spans="1:14">
      <c r="A20" s="10"/>
      <c r="B20" s="24"/>
      <c r="C20" s="23" t="s">
        <v>53</v>
      </c>
      <c r="D20" s="35"/>
      <c r="E20" s="24" t="s">
        <v>24</v>
      </c>
      <c r="F20" s="10">
        <v>1</v>
      </c>
      <c r="G20" s="28"/>
      <c r="H20" s="29"/>
      <c r="I20" s="7" t="s">
        <v>54</v>
      </c>
      <c r="J20" s="8">
        <v>1</v>
      </c>
      <c r="K20" s="10"/>
      <c r="M20" s="14"/>
      <c r="N20" s="44"/>
    </row>
    <row r="21" spans="1:14">
      <c r="A21" s="37" t="s">
        <v>55</v>
      </c>
      <c r="B21" s="38"/>
      <c r="C21" s="38"/>
      <c r="D21" s="38"/>
      <c r="E21" s="38"/>
      <c r="F21" s="38"/>
      <c r="G21" s="25">
        <v>1</v>
      </c>
      <c r="H21" s="26"/>
      <c r="I21" s="7" t="s">
        <v>56</v>
      </c>
      <c r="J21" s="8">
        <v>5</v>
      </c>
      <c r="K21" s="24" t="s">
        <v>57</v>
      </c>
      <c r="M21" s="11">
        <v>0.1</v>
      </c>
      <c r="N21" s="44"/>
    </row>
    <row r="22" spans="1:14">
      <c r="A22" s="39"/>
      <c r="B22" s="38"/>
      <c r="C22" s="38"/>
      <c r="D22" s="38"/>
      <c r="E22" s="38"/>
      <c r="F22" s="38"/>
      <c r="G22" s="28"/>
      <c r="H22" s="29"/>
      <c r="I22" s="7" t="s">
        <v>58</v>
      </c>
      <c r="J22" s="8">
        <v>3</v>
      </c>
      <c r="K22" s="12"/>
      <c r="M22" s="12"/>
      <c r="N22" s="44"/>
    </row>
    <row r="23" spans="1:14">
      <c r="A23" s="40"/>
      <c r="B23" s="38"/>
      <c r="C23" s="38"/>
      <c r="D23" s="38"/>
      <c r="E23" s="38"/>
      <c r="F23" s="38"/>
      <c r="G23" s="28"/>
      <c r="H23" s="29"/>
      <c r="I23" s="7" t="s">
        <v>59</v>
      </c>
      <c r="J23" s="8">
        <v>1</v>
      </c>
      <c r="K23" s="14"/>
      <c r="M23" s="14"/>
      <c r="N23" s="47"/>
    </row>
  </sheetData>
  <mergeCells count="44">
    <mergeCell ref="A2:A10"/>
    <mergeCell ref="A12:A17"/>
    <mergeCell ref="A18:A20"/>
    <mergeCell ref="A21:A23"/>
    <mergeCell ref="B2:B7"/>
    <mergeCell ref="B8:B10"/>
    <mergeCell ref="B12:B14"/>
    <mergeCell ref="B15:B17"/>
    <mergeCell ref="B18:B20"/>
    <mergeCell ref="C2:C3"/>
    <mergeCell ref="C4:C5"/>
    <mergeCell ref="C6:C7"/>
    <mergeCell ref="D2:D7"/>
    <mergeCell ref="D8:D10"/>
    <mergeCell ref="D12:D14"/>
    <mergeCell ref="D15:D17"/>
    <mergeCell ref="D18:D20"/>
    <mergeCell ref="E2:E3"/>
    <mergeCell ref="E4:E5"/>
    <mergeCell ref="E6:E7"/>
    <mergeCell ref="F2:F3"/>
    <mergeCell ref="F4:F5"/>
    <mergeCell ref="F6:F7"/>
    <mergeCell ref="G2:G7"/>
    <mergeCell ref="G8:G10"/>
    <mergeCell ref="G12:G14"/>
    <mergeCell ref="G15:G17"/>
    <mergeCell ref="G18:G20"/>
    <mergeCell ref="G21:G23"/>
    <mergeCell ref="I12:I13"/>
    <mergeCell ref="I14:I15"/>
    <mergeCell ref="I16:I17"/>
    <mergeCell ref="J12:J13"/>
    <mergeCell ref="J14:J15"/>
    <mergeCell ref="J16:J17"/>
    <mergeCell ref="K2:K20"/>
    <mergeCell ref="K21:K23"/>
    <mergeCell ref="M2:M10"/>
    <mergeCell ref="M12:M17"/>
    <mergeCell ref="M18:M20"/>
    <mergeCell ref="M21:M23"/>
    <mergeCell ref="N2:N23"/>
    <mergeCell ref="I7:J10"/>
    <mergeCell ref="B21:F23"/>
  </mergeCells>
  <pageMargins left="0.7" right="0.7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F18" sqref="F18"/>
    </sheetView>
  </sheetViews>
  <sheetFormatPr defaultColWidth="9" defaultRowHeight="14" outlineLevelCol="2"/>
  <cols>
    <col min="1" max="1" width="28.5833333333333" customWidth="1"/>
    <col min="2" max="2" width="11.9166666666667" customWidth="1"/>
    <col min="3" max="3" width="14.8333333333333" customWidth="1"/>
  </cols>
  <sheetData>
    <row r="1" spans="1:3">
      <c r="A1" s="1"/>
      <c r="B1" s="1"/>
      <c r="C1" s="2"/>
    </row>
    <row r="2" spans="1:3">
      <c r="A2" s="3"/>
      <c r="B2" s="3"/>
      <c r="C2" s="4"/>
    </row>
    <row r="3" spans="1:3">
      <c r="A3" s="5"/>
      <c r="B3" s="5"/>
      <c r="C3" s="6"/>
    </row>
    <row r="4" spans="1:3">
      <c r="A4" s="7" t="s">
        <v>60</v>
      </c>
      <c r="B4" s="8" t="s">
        <v>61</v>
      </c>
      <c r="C4" s="8" t="s">
        <v>62</v>
      </c>
    </row>
    <row r="5" spans="1:3">
      <c r="A5" s="9" t="s">
        <v>63</v>
      </c>
      <c r="B5" s="10">
        <v>5</v>
      </c>
      <c r="C5" s="11">
        <v>0.3</v>
      </c>
    </row>
    <row r="6" spans="1:3">
      <c r="A6" s="9" t="s">
        <v>64</v>
      </c>
      <c r="B6" s="10">
        <v>3</v>
      </c>
      <c r="C6" s="12"/>
    </row>
    <row r="7" spans="1:3">
      <c r="A7" s="13" t="s">
        <v>65</v>
      </c>
      <c r="B7" s="10">
        <v>1</v>
      </c>
      <c r="C7" s="14"/>
    </row>
    <row r="8" spans="1:3">
      <c r="A8" s="9" t="s">
        <v>63</v>
      </c>
      <c r="B8" s="10">
        <v>5</v>
      </c>
      <c r="C8" s="11">
        <v>0.3</v>
      </c>
    </row>
    <row r="9" spans="1:3">
      <c r="A9" s="9" t="s">
        <v>66</v>
      </c>
      <c r="B9" s="10">
        <v>4</v>
      </c>
      <c r="C9" s="12"/>
    </row>
    <row r="10" spans="1:3">
      <c r="A10" s="9" t="s">
        <v>64</v>
      </c>
      <c r="B10" s="10">
        <v>3</v>
      </c>
      <c r="C10" s="12"/>
    </row>
    <row r="11" spans="1:3">
      <c r="A11" s="9" t="s">
        <v>67</v>
      </c>
      <c r="B11" s="10">
        <v>2</v>
      </c>
      <c r="C11" s="12"/>
    </row>
    <row r="12" spans="1:3">
      <c r="A12" s="13" t="s">
        <v>65</v>
      </c>
      <c r="B12" s="10">
        <v>1</v>
      </c>
      <c r="C12" s="14"/>
    </row>
    <row r="13" spans="1:3">
      <c r="A13" s="9" t="s">
        <v>63</v>
      </c>
      <c r="B13" s="10">
        <v>5</v>
      </c>
      <c r="C13" s="11">
        <v>0.4</v>
      </c>
    </row>
    <row r="14" spans="1:3">
      <c r="A14" s="9" t="s">
        <v>66</v>
      </c>
      <c r="B14" s="10">
        <v>4</v>
      </c>
      <c r="C14" s="12"/>
    </row>
    <row r="15" spans="1:3">
      <c r="A15" s="9" t="s">
        <v>64</v>
      </c>
      <c r="B15" s="10">
        <v>3</v>
      </c>
      <c r="C15" s="12"/>
    </row>
    <row r="16" spans="1:3">
      <c r="A16" s="9" t="s">
        <v>67</v>
      </c>
      <c r="B16" s="10">
        <v>2</v>
      </c>
      <c r="C16" s="12"/>
    </row>
    <row r="17" spans="1:3">
      <c r="A17" s="13" t="s">
        <v>65</v>
      </c>
      <c r="B17" s="10">
        <v>1</v>
      </c>
      <c r="C17" s="14"/>
    </row>
    <row r="18" spans="1:3">
      <c r="A18" s="15" t="s">
        <v>68</v>
      </c>
      <c r="B18" s="10">
        <v>5</v>
      </c>
      <c r="C18" s="11">
        <v>1</v>
      </c>
    </row>
    <row r="19" spans="1:3">
      <c r="A19" s="15" t="s">
        <v>69</v>
      </c>
      <c r="B19" s="10">
        <v>4</v>
      </c>
      <c r="C19" s="16"/>
    </row>
    <row r="20" spans="1:3">
      <c r="A20" s="15" t="s">
        <v>70</v>
      </c>
      <c r="B20" s="10">
        <v>2</v>
      </c>
      <c r="C20" s="17"/>
    </row>
    <row r="21" ht="28" spans="1:3">
      <c r="A21" s="18" t="s">
        <v>71</v>
      </c>
      <c r="B21" s="10">
        <v>5</v>
      </c>
      <c r="C21" s="11">
        <v>1</v>
      </c>
    </row>
    <row r="22" spans="1:3">
      <c r="A22" s="19" t="s">
        <v>72</v>
      </c>
      <c r="B22" s="8">
        <v>4</v>
      </c>
      <c r="C22" s="12"/>
    </row>
    <row r="23" spans="1:3">
      <c r="A23" s="19" t="s">
        <v>73</v>
      </c>
      <c r="B23" s="8">
        <v>3</v>
      </c>
      <c r="C23" s="12"/>
    </row>
    <row r="24" spans="1:3">
      <c r="A24" s="19" t="s">
        <v>74</v>
      </c>
      <c r="B24" s="8">
        <v>2</v>
      </c>
      <c r="C24" s="12"/>
    </row>
    <row r="25" spans="1:3">
      <c r="A25" s="19" t="s">
        <v>75</v>
      </c>
      <c r="B25" s="8">
        <v>1</v>
      </c>
      <c r="C25" s="14"/>
    </row>
  </sheetData>
  <mergeCells count="5">
    <mergeCell ref="C5:C7"/>
    <mergeCell ref="C8:C12"/>
    <mergeCell ref="C13:C17"/>
    <mergeCell ref="C18:C20"/>
    <mergeCell ref="C21:C2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 Yu</dc:creator>
  <cp:lastModifiedBy>我在贩卖日落。</cp:lastModifiedBy>
  <dcterms:created xsi:type="dcterms:W3CDTF">2015-06-05T18:19:00Z</dcterms:created>
  <dcterms:modified xsi:type="dcterms:W3CDTF">2024-10-24T16:14:27Z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257A25A6515048E988D97BFFEE8311CF_13</vt:lpwstr>
  </property>
  <property fmtid="{D5CDD505-2E9C-101B-9397-08002B2CF9AE}" pid="3" name="KSOProductBuildVer">
    <vt:lpwstr>2052-12.1.0.18276</vt:lpwstr>
  </property>
</Properties>
</file>