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d.docs.live.net/85e889e6ba9d87b6/Documentos/Python/PC4/"/>
    </mc:Choice>
  </mc:AlternateContent>
  <xr:revisionPtr revIDLastSave="21" documentId="13_ncr:1_{7DF39E56-4875-4C34-B8D5-A97059FAD745}" xr6:coauthVersionLast="47" xr6:coauthVersionMax="47" xr10:uidLastSave="{BBCFEA33-406E-4100-8646-BBEA7952B768}"/>
  <bookViews>
    <workbookView xWindow="-110" yWindow="-110" windowWidth="22620" windowHeight="13500" xr2:uid="{00000000-000D-0000-FFFF-FFFF00000000}"/>
  </bookViews>
  <sheets>
    <sheet name="Sheet1" sheetId="1" r:id="rId1"/>
  </sheets>
  <definedNames>
    <definedName name="_xlnm._FilterDatabase" localSheetId="0" hidden="1">Sheet1!$A$1:$P$1001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55"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alcChain>
</file>

<file path=xl/sharedStrings.xml><?xml version="1.0" encoding="utf-8"?>
<sst xmlns="http://schemas.openxmlformats.org/spreadsheetml/2006/main" count="6990" uniqueCount="4984">
  <si>
    <t>ID</t>
  </si>
  <si>
    <t>Title</t>
  </si>
  <si>
    <t>Genre</t>
  </si>
  <si>
    <t>Description</t>
  </si>
  <si>
    <t>Director</t>
  </si>
  <si>
    <t>Actors</t>
  </si>
  <si>
    <t>Year</t>
  </si>
  <si>
    <t>Runtime (Minutes)</t>
  </si>
  <si>
    <t>Rating</t>
  </si>
  <si>
    <t>Votes</t>
  </si>
  <si>
    <t>Revenue_shortM</t>
  </si>
  <si>
    <t>Revenue_full</t>
  </si>
  <si>
    <t>Metascore</t>
  </si>
  <si>
    <t>Guardians of the Galaxy</t>
  </si>
  <si>
    <t>Action,Adventure,Sci-Fi</t>
  </si>
  <si>
    <t>A group of intergalactic criminals are forced to work together to stop a fanatical warrior from taking control of the universe.</t>
  </si>
  <si>
    <t>James Gunn</t>
  </si>
  <si>
    <t>United States of America</t>
  </si>
  <si>
    <t>Marvel Studios</t>
  </si>
  <si>
    <t>Prometheus</t>
  </si>
  <si>
    <t>Adventure,Mystery,Sci-Fi</t>
  </si>
  <si>
    <t>Ridley Scott</t>
  </si>
  <si>
    <t>United Kingdom</t>
  </si>
  <si>
    <t>Split</t>
  </si>
  <si>
    <t>Horror,Thriller</t>
  </si>
  <si>
    <t>Three girls are kidnapped by a man with a diagnosed 23 distinct personalities. They must try to escape before the apparent emergence of a frightful new 24th.</t>
  </si>
  <si>
    <t>M. Night Shyamalan</t>
  </si>
  <si>
    <t>Sing</t>
  </si>
  <si>
    <t>Christophe Lourdelet</t>
  </si>
  <si>
    <t>Japan</t>
  </si>
  <si>
    <t>Suicide Squad</t>
  </si>
  <si>
    <t>Action,Adventure,Fantasy</t>
  </si>
  <si>
    <t>A secret government agency recruits some of the most dangerous incarcerated super-villains to form a defensive task force. Their first mission: save the world from the apocalypse.</t>
  </si>
  <si>
    <t>David Ayer</t>
  </si>
  <si>
    <t>The Great Wall</t>
  </si>
  <si>
    <t>European mercenaries searching for black powder become embroiled in the defense of the Great Wall of China against a horde of monstrous creatures.</t>
  </si>
  <si>
    <t>Yimou Zhang</t>
  </si>
  <si>
    <t>La La Land</t>
  </si>
  <si>
    <t>Comedy,Drama,Music</t>
  </si>
  <si>
    <t>A jazz pianist falls for an aspiring actress in Los Angeles.</t>
  </si>
  <si>
    <t>Damien Chazelle</t>
  </si>
  <si>
    <t>Mindhorn</t>
  </si>
  <si>
    <t>Comedy</t>
  </si>
  <si>
    <t>Sean Foley</t>
  </si>
  <si>
    <t>The Lost City of Z</t>
  </si>
  <si>
    <t>Action,Adventure,Biography</t>
  </si>
  <si>
    <t>James Gray</t>
  </si>
  <si>
    <t>Passengers</t>
  </si>
  <si>
    <t>Adventure,Drama,Romance</t>
  </si>
  <si>
    <t>Morten Tyldum</t>
  </si>
  <si>
    <t>Fantastic Beasts and Where to Find Them</t>
  </si>
  <si>
    <t>Adventure,Family,Fantasy</t>
  </si>
  <si>
    <t>The adventures of writer Newt Scamander in New York's secret community of witches and wizards seventy years before Harry Potter reads his book in school.</t>
  </si>
  <si>
    <t>David Yates</t>
  </si>
  <si>
    <t>Hidden Figures</t>
  </si>
  <si>
    <t>Biography,Drama,History</t>
  </si>
  <si>
    <t>The story of a team of female African-American mathematicians who served a vital role in NASA during the early years of the U.S. space program.</t>
  </si>
  <si>
    <t>Theodore Melfi</t>
  </si>
  <si>
    <t>Rogue One</t>
  </si>
  <si>
    <t>Gareth Edwards</t>
  </si>
  <si>
    <t>Lucasfilm Ltd.</t>
  </si>
  <si>
    <t>Moana</t>
  </si>
  <si>
    <t>Ron Clements</t>
  </si>
  <si>
    <t>Colossal</t>
  </si>
  <si>
    <t>Action,Comedy,Drama</t>
  </si>
  <si>
    <t>Nacho Vigalondo</t>
  </si>
  <si>
    <t>Canada</t>
  </si>
  <si>
    <t>The Secret Life of Pets</t>
  </si>
  <si>
    <t>Chris Renaud</t>
  </si>
  <si>
    <t>Hacksaw Ridge</t>
  </si>
  <si>
    <t>Mel Gibson</t>
  </si>
  <si>
    <t>Jason Bourne</t>
  </si>
  <si>
    <t>Action,Thriller</t>
  </si>
  <si>
    <t>The CIA's most dangerous former operative is drawn out of hiding to uncover more explosive truths about his past.</t>
  </si>
  <si>
    <t>Paul Greengrass</t>
  </si>
  <si>
    <t>Lion</t>
  </si>
  <si>
    <t>Biography,Drama</t>
  </si>
  <si>
    <t>Garth Davis</t>
  </si>
  <si>
    <t>Australia</t>
  </si>
  <si>
    <t>Arrival</t>
  </si>
  <si>
    <t>Drama,Mystery,Sci-Fi</t>
  </si>
  <si>
    <t>Denis Villeneuve</t>
  </si>
  <si>
    <t>Gold</t>
  </si>
  <si>
    <t>Adventure,Drama,Thriller</t>
  </si>
  <si>
    <t>Stephen Gaghan</t>
  </si>
  <si>
    <t>Manchester by the Sea</t>
  </si>
  <si>
    <t>Drama</t>
  </si>
  <si>
    <t>A depressed uncle is asked to take care of his teenage nephew after the boy's father dies.</t>
  </si>
  <si>
    <t>Kenneth Lonergan</t>
  </si>
  <si>
    <t>Hounds of Love</t>
  </si>
  <si>
    <t>Crime,Drama,Horror</t>
  </si>
  <si>
    <t>Ben Young</t>
  </si>
  <si>
    <t>Factor 30 Films</t>
  </si>
  <si>
    <t>Trolls</t>
  </si>
  <si>
    <t>Walt Dohrn</t>
  </si>
  <si>
    <t>DreamWorks Animation</t>
  </si>
  <si>
    <t>Independence Day: Resurgence</t>
  </si>
  <si>
    <t>Roland Emmerich</t>
  </si>
  <si>
    <t>Paris pieds nus</t>
  </si>
  <si>
    <t>Dominique Abel</t>
  </si>
  <si>
    <t>Bahubali: The Beginning</t>
  </si>
  <si>
    <t>Action,Adventure,Drama</t>
  </si>
  <si>
    <t>S.S. Rajamouli</t>
  </si>
  <si>
    <t>India</t>
  </si>
  <si>
    <t>Arka Media Works</t>
  </si>
  <si>
    <t>Dead Awake</t>
  </si>
  <si>
    <t>A young woman must save herself and her friends from an ancient evil that stalks its victims through the real-life phenomenon of sleep paralysis.</t>
  </si>
  <si>
    <t>Phillip Guzman</t>
  </si>
  <si>
    <t>Bad Moms</t>
  </si>
  <si>
    <t>Jon Lucas</t>
  </si>
  <si>
    <t>Assassin's Creed</t>
  </si>
  <si>
    <t>Justin Kurzel</t>
  </si>
  <si>
    <t>France</t>
  </si>
  <si>
    <t>Why Him?</t>
  </si>
  <si>
    <t>A holiday gathering threatens to go off the rails when Ned Fleming realizes that his daughter's Silicon Valley millionaire boyfriend is about to pop the question.</t>
  </si>
  <si>
    <t>John Hamburg</t>
  </si>
  <si>
    <t>Nocturnal Animals</t>
  </si>
  <si>
    <t>Drama,Thriller</t>
  </si>
  <si>
    <t>Tom Ford</t>
  </si>
  <si>
    <t>X-Men: Apocalypse</t>
  </si>
  <si>
    <t>Bryan Singer</t>
  </si>
  <si>
    <t>Deadpool</t>
  </si>
  <si>
    <t>Action,Adventure,Comedy</t>
  </si>
  <si>
    <t>A fast-talking mercenary with a morbid sense of humor is subjected to a rogue experiment that leaves him with accelerated healing powers and a quest for revenge.</t>
  </si>
  <si>
    <t>Tim Miller</t>
  </si>
  <si>
    <t>Resident Evil: The Final Chapter</t>
  </si>
  <si>
    <t>Action,Horror,Sci-Fi</t>
  </si>
  <si>
    <t>Paul W.S. Anderson</t>
  </si>
  <si>
    <t>Captain America: Civil War</t>
  </si>
  <si>
    <t>Political interference in the Avengers' activities causes a rift between former allies Captain America and Iron Man.</t>
  </si>
  <si>
    <t>Anthony Russo</t>
  </si>
  <si>
    <t>Interstellar</t>
  </si>
  <si>
    <t>Adventure,Drama,Sci-Fi</t>
  </si>
  <si>
    <t>A team of explorers travel through a wormhole in space in an attempt to ensure humanity's survival.</t>
  </si>
  <si>
    <t>Christopher Nolan</t>
  </si>
  <si>
    <t>Doctor Strange</t>
  </si>
  <si>
    <t>Scott Derrickson</t>
  </si>
  <si>
    <t>The Magnificent Seven</t>
  </si>
  <si>
    <t>Action,Adventure,Western</t>
  </si>
  <si>
    <t>Seven gunmen in the old west gradually come together to help a poor village against savage thieves.</t>
  </si>
  <si>
    <t>Antoine Fuqua</t>
  </si>
  <si>
    <t>5- 25- 77</t>
  </si>
  <si>
    <t>Comedy,Drama</t>
  </si>
  <si>
    <t>Patrick Read Johnson</t>
  </si>
  <si>
    <t>Sausage Party</t>
  </si>
  <si>
    <t>A sausage strives to discover the truth about his existence.</t>
  </si>
  <si>
    <t>Greg Tiernan</t>
  </si>
  <si>
    <t>Moonlight</t>
  </si>
  <si>
    <t>Barry Jenkins</t>
  </si>
  <si>
    <t>Don't Fuck in the Woods</t>
  </si>
  <si>
    <t>Horror</t>
  </si>
  <si>
    <t>Shawn Burkett</t>
  </si>
  <si>
    <t>The Founder</t>
  </si>
  <si>
    <t>John Lee Hancock</t>
  </si>
  <si>
    <t>Greece</t>
  </si>
  <si>
    <t>Lowriders</t>
  </si>
  <si>
    <t>Ricardo de Montreuil</t>
  </si>
  <si>
    <t>Pirates of the Caribbean: On Stranger Tides</t>
  </si>
  <si>
    <t>Rob Marshall</t>
  </si>
  <si>
    <t>Miss Sloane</t>
  </si>
  <si>
    <t>John Madden</t>
  </si>
  <si>
    <t>Fallen</t>
  </si>
  <si>
    <t>Adventure,Drama,Fantasy</t>
  </si>
  <si>
    <t>Scott Hicks</t>
  </si>
  <si>
    <t>Star Trek Beyond</t>
  </si>
  <si>
    <t>Justin Lin</t>
  </si>
  <si>
    <t>The Last Face</t>
  </si>
  <si>
    <t>Sean Penn</t>
  </si>
  <si>
    <t>Star Wars: Episode VII - The Force Awakens</t>
  </si>
  <si>
    <t>J.J. Abrams</t>
  </si>
  <si>
    <t>Underworld: Blood Wars</t>
  </si>
  <si>
    <t>Anna Foerster</t>
  </si>
  <si>
    <t>Mother's Day</t>
  </si>
  <si>
    <t>Three generations come together in the week leading up to Mother's Day.</t>
  </si>
  <si>
    <t>Garry Marshall</t>
  </si>
  <si>
    <t>John Wick</t>
  </si>
  <si>
    <t>Action,Crime,Thriller</t>
  </si>
  <si>
    <t>An ex-hitman comes out of retirement to track down the gangsters that took everything from him.</t>
  </si>
  <si>
    <t>Chad Stahelski</t>
  </si>
  <si>
    <t>The Dark Knight</t>
  </si>
  <si>
    <t>Action,Crime,Drama</t>
  </si>
  <si>
    <t>Silence</t>
  </si>
  <si>
    <t>Adventure,Drama,History</t>
  </si>
  <si>
    <t>Martin Scorsese</t>
  </si>
  <si>
    <t>Don't Breathe</t>
  </si>
  <si>
    <t>Crime,Horror,Thriller</t>
  </si>
  <si>
    <t>Fede Alvarez</t>
  </si>
  <si>
    <t>Me Before You</t>
  </si>
  <si>
    <t>Drama,Romance</t>
  </si>
  <si>
    <t>A girl in a small town forms an unlikely bond with a recently-paralyzed man she's taking care of.</t>
  </si>
  <si>
    <t>Thea Sharrock</t>
  </si>
  <si>
    <t>Their Finest</t>
  </si>
  <si>
    <t>Comedy,Drama,Romance</t>
  </si>
  <si>
    <t>Lone Scherfig</t>
  </si>
  <si>
    <t>Sully</t>
  </si>
  <si>
    <t>Clint Eastwood</t>
  </si>
  <si>
    <t>Batman v Superman: Dawn of Justice</t>
  </si>
  <si>
    <t>Zack Snyder</t>
  </si>
  <si>
    <t>The Autopsy of Jane Doe</t>
  </si>
  <si>
    <t>Horror,Mystery,Thriller</t>
  </si>
  <si>
    <t>AndrÃ© Ã˜vredal</t>
  </si>
  <si>
    <t>The Girl on the Train</t>
  </si>
  <si>
    <t>Crime,Drama,Mystery</t>
  </si>
  <si>
    <t>A divorcee becomes entangled in a missing persons investigation that promises to send shockwaves throughout her life.</t>
  </si>
  <si>
    <t>Tate Taylor</t>
  </si>
  <si>
    <t>Fifty Shades of Grey</t>
  </si>
  <si>
    <t>Drama,Romance,Thriller</t>
  </si>
  <si>
    <t>Sam Taylor-Johnson</t>
  </si>
  <si>
    <t>The Prestige</t>
  </si>
  <si>
    <t>Two stage magicians engage in competitive one-upmanship in an attempt to create the ultimate stage illusion.</t>
  </si>
  <si>
    <t>Kingsman: The Secret Service</t>
  </si>
  <si>
    <t>Matthew Vaughn</t>
  </si>
  <si>
    <t>Patriots Day</t>
  </si>
  <si>
    <t>Drama,History,Thriller</t>
  </si>
  <si>
    <t>Peter Berg</t>
  </si>
  <si>
    <t>Mad Max: Fury Road</t>
  </si>
  <si>
    <t>George Miller</t>
  </si>
  <si>
    <t>Wakefield</t>
  </si>
  <si>
    <t>A man's nervous breakdown causes him to leave his wife and live in his attic for several months.</t>
  </si>
  <si>
    <t>Robin Swicord</t>
  </si>
  <si>
    <t>Deepwater Horizon</t>
  </si>
  <si>
    <t>Action,Drama,Thriller</t>
  </si>
  <si>
    <t>The Promise</t>
  </si>
  <si>
    <t>Drama,History</t>
  </si>
  <si>
    <t>Terry George</t>
  </si>
  <si>
    <t>Spain</t>
  </si>
  <si>
    <t>Allied</t>
  </si>
  <si>
    <t>Action,Drama,Romance</t>
  </si>
  <si>
    <t>Robert Zemeckis</t>
  </si>
  <si>
    <t>A Monster Calls</t>
  </si>
  <si>
    <t>Drama,Fantasy</t>
  </si>
  <si>
    <t>A boy seeks the help of a tree monster to cope with his single mother's terminal illness.</t>
  </si>
  <si>
    <t>J.A. Bayona</t>
  </si>
  <si>
    <t>Collateral Beauty</t>
  </si>
  <si>
    <t>David Frankel</t>
  </si>
  <si>
    <t>Zootopia</t>
  </si>
  <si>
    <t>Byron Howard</t>
  </si>
  <si>
    <t>Pirates of the Caribbean: At World's End</t>
  </si>
  <si>
    <t>Gore Verbinski</t>
  </si>
  <si>
    <t>The Avengers</t>
  </si>
  <si>
    <t>Action,Sci-Fi</t>
  </si>
  <si>
    <t>Earth's mightiest heroes must come together and learn to fight as a team if they are to stop the mischievous Loki and his alien army from enslaving humanity.</t>
  </si>
  <si>
    <t>Joss Whedon</t>
  </si>
  <si>
    <t>Inglourious Basterds</t>
  </si>
  <si>
    <t>Adventure,Drama,War</t>
  </si>
  <si>
    <t>Quentin Tarantino</t>
  </si>
  <si>
    <t>Pirates of the Caribbean: Dead Man's Chest</t>
  </si>
  <si>
    <t>Ghostbusters</t>
  </si>
  <si>
    <t>Action,Comedy,Fantasy</t>
  </si>
  <si>
    <t>Paul Feig</t>
  </si>
  <si>
    <t>Inception</t>
  </si>
  <si>
    <t>Captain Fantastic</t>
  </si>
  <si>
    <t>Matt Ross</t>
  </si>
  <si>
    <t>The Wolf of Wall Street</t>
  </si>
  <si>
    <t>Biography,Comedy,Crime</t>
  </si>
  <si>
    <t>Gone Girl</t>
  </si>
  <si>
    <t>David Fincher</t>
  </si>
  <si>
    <t>Furious Seven</t>
  </si>
  <si>
    <t>Deckard Shaw seeks revenge against Dominic Toretto and his family for his comatose brother.</t>
  </si>
  <si>
    <t>James Wan</t>
  </si>
  <si>
    <t>Jurassic World</t>
  </si>
  <si>
    <t>Colin Trevorrow</t>
  </si>
  <si>
    <t>Live by Night</t>
  </si>
  <si>
    <t>Crime,Drama</t>
  </si>
  <si>
    <t>Ben Affleck</t>
  </si>
  <si>
    <t>Avatar</t>
  </si>
  <si>
    <t>A paraplegic marine dispatched to the moon Pandora on a unique mission becomes torn between following his orders and protecting the world he feels is his home.</t>
  </si>
  <si>
    <t>James Cameron</t>
  </si>
  <si>
    <t>The Hateful Eight</t>
  </si>
  <si>
    <t>The Accountant</t>
  </si>
  <si>
    <t>Gavin O'Connor</t>
  </si>
  <si>
    <t>Prisoners</t>
  </si>
  <si>
    <t>Warcraft</t>
  </si>
  <si>
    <t>Duncan Jones</t>
  </si>
  <si>
    <t>The Help</t>
  </si>
  <si>
    <t>War Dogs</t>
  </si>
  <si>
    <t>Comedy,Crime,Drama</t>
  </si>
  <si>
    <t>Todd Phillips</t>
  </si>
  <si>
    <t>Avengers: Age of Ultron</t>
  </si>
  <si>
    <t>The Nice Guys</t>
  </si>
  <si>
    <t>Action,Comedy,Crime</t>
  </si>
  <si>
    <t>Shane Black</t>
  </si>
  <si>
    <t>Kimi no na wa</t>
  </si>
  <si>
    <t>Makoto Shinkai</t>
  </si>
  <si>
    <t>The Void</t>
  </si>
  <si>
    <t>Horror,Mystery,Sci-Fi</t>
  </si>
  <si>
    <t>Jeremy Gillespie</t>
  </si>
  <si>
    <t>Personal Shopper</t>
  </si>
  <si>
    <t>Drama,Mystery,Thriller</t>
  </si>
  <si>
    <t>A personal shopper in Paris refuses to leave the city until she makes contact with her twin brother who previously died there. Her life becomes more complicated when a mysterious person contacts her via text message.</t>
  </si>
  <si>
    <t>Olivier Assayas</t>
  </si>
  <si>
    <t>The Departed</t>
  </si>
  <si>
    <t>Crime,Drama,Thriller</t>
  </si>
  <si>
    <t>An undercover cop and a mole in the police attempt to identify each other while infiltrating an Irish gang in South Boston.</t>
  </si>
  <si>
    <t>Legend</t>
  </si>
  <si>
    <t>Biography,Crime,Drama</t>
  </si>
  <si>
    <t>Identical twin gangsters Ronald and Reginald Kray terrorize London during the 1960s.</t>
  </si>
  <si>
    <t>Brian Helgeland</t>
  </si>
  <si>
    <t>Thor</t>
  </si>
  <si>
    <t>Kenneth Branagh</t>
  </si>
  <si>
    <t>The Martian</t>
  </si>
  <si>
    <t>Contratiempo</t>
  </si>
  <si>
    <t>Crime,Mystery,Thriller</t>
  </si>
  <si>
    <t>A young businessman faces a lawyer trying to prove his innocence by the assassination of his lover.</t>
  </si>
  <si>
    <t>Oriol Paulo</t>
  </si>
  <si>
    <t>The Man from U.N.C.L.E.</t>
  </si>
  <si>
    <t>Guy Ritchie</t>
  </si>
  <si>
    <t>Hell or High Water</t>
  </si>
  <si>
    <t>A divorced father and his ex-con older brother resort to a desperate scheme in order to save their family's ranch in West Texas.</t>
  </si>
  <si>
    <t>David Mackenzie</t>
  </si>
  <si>
    <t>The Comedian</t>
  </si>
  <si>
    <t>A look at the life of an aging insult comic named Jack Burke.</t>
  </si>
  <si>
    <t>Taylor Hackford</t>
  </si>
  <si>
    <t>The Legend of Tarzan</t>
  </si>
  <si>
    <t>All We Had</t>
  </si>
  <si>
    <t>A mother struggles to make a better life for her daughter.</t>
  </si>
  <si>
    <t>Katie Holmes</t>
  </si>
  <si>
    <t>Ex Machina</t>
  </si>
  <si>
    <t>A young programmer is selected to participate in a ground-breaking experiment in synthetic intelligence by evaluating the human qualities of a breath-taking humanoid A.I.</t>
  </si>
  <si>
    <t>Alex Garland</t>
  </si>
  <si>
    <t>The Belko Experiment</t>
  </si>
  <si>
    <t>Action,Horror,Thriller</t>
  </si>
  <si>
    <t>Greg McLean</t>
  </si>
  <si>
    <t>12 Years a Slave</t>
  </si>
  <si>
    <t>Steve McQueen</t>
  </si>
  <si>
    <t>The Bad Batch</t>
  </si>
  <si>
    <t>Romance,Sci-Fi</t>
  </si>
  <si>
    <t>A dystopian love story in a Texas wasteland and set in a community of cannibals.</t>
  </si>
  <si>
    <t>Ana Lily Amirpour</t>
  </si>
  <si>
    <t>Action,Fantasy,War</t>
  </si>
  <si>
    <t>King Leonidas of Sparta and a force of 300 men fight the Persians at Thermopylae in 480 B.C.</t>
  </si>
  <si>
    <t>Bulgaria</t>
  </si>
  <si>
    <t>Harry Potter and the Deathly Hallows: Part 2</t>
  </si>
  <si>
    <t>Office Christmas Party</t>
  </si>
  <si>
    <t>Josh Gordon</t>
  </si>
  <si>
    <t>The Neon Demon</t>
  </si>
  <si>
    <t>Nicolas Winding Refn</t>
  </si>
  <si>
    <t>Dangal</t>
  </si>
  <si>
    <t>Action,Biography,Drama</t>
  </si>
  <si>
    <t>Former wrestler Mahavir Singh Phogat and his two wrestler daughters struggle towards glory at the Commonwealth Games in the face of societal oppression.</t>
  </si>
  <si>
    <t>Nitesh Tiwari</t>
  </si>
  <si>
    <t>10 Cloverfield Lane</t>
  </si>
  <si>
    <t>Drama,Horror,Mystery</t>
  </si>
  <si>
    <t>Dan Trachtenberg</t>
  </si>
  <si>
    <t>Bad Robot</t>
  </si>
  <si>
    <t>Finding Dory</t>
  </si>
  <si>
    <t>Andrew Stanton</t>
  </si>
  <si>
    <t>Miss Peregrine's Home for Peculiar Children</t>
  </si>
  <si>
    <t>Adventure,Drama,Family</t>
  </si>
  <si>
    <t>Tim Burton</t>
  </si>
  <si>
    <t>Divergent</t>
  </si>
  <si>
    <t>Neil Burger</t>
  </si>
  <si>
    <t>Mike and Dave Need Wedding Dates</t>
  </si>
  <si>
    <t>Adventure,Comedy,Romance</t>
  </si>
  <si>
    <t>Jake Szymanski</t>
  </si>
  <si>
    <t>Boyka: Undisputed IV</t>
  </si>
  <si>
    <t>Action</t>
  </si>
  <si>
    <t>Todor Chapkanov</t>
  </si>
  <si>
    <t>Nu Boyana Viburno</t>
  </si>
  <si>
    <t>The Dark Knight Rises</t>
  </si>
  <si>
    <t>The Jungle Book</t>
  </si>
  <si>
    <t>Jon Favreau</t>
  </si>
  <si>
    <t>Transformers: Age of Extinction</t>
  </si>
  <si>
    <t>Michael Bay</t>
  </si>
  <si>
    <t>Nerve</t>
  </si>
  <si>
    <t>Adventure,Crime,Mystery</t>
  </si>
  <si>
    <t>Henry Joost</t>
  </si>
  <si>
    <t>Mamma Mia!</t>
  </si>
  <si>
    <t>Comedy,Family,Musical</t>
  </si>
  <si>
    <t>The story of a bride-to-be trying to find her real father told using hit songs by the popular '70s group ABBA.</t>
  </si>
  <si>
    <t>Phyllida Lloyd</t>
  </si>
  <si>
    <t>The Revenant</t>
  </si>
  <si>
    <t>A frontiersman on a fur trading expedition in the 1820s fights for survival after being mauled by a bear and left for dead by members of his own hunting team.</t>
  </si>
  <si>
    <t>Alejandro GonzÃ¡lez IÃ±Ã¡rritu</t>
  </si>
  <si>
    <t>Fences</t>
  </si>
  <si>
    <t>Denzel Washington</t>
  </si>
  <si>
    <t>Into the Woods</t>
  </si>
  <si>
    <t>Adventure,Comedy,Drama</t>
  </si>
  <si>
    <t>A witch tasks a childless baker and his wife with procuring magical items from classic fairy tales to reverse the curse put on their family tree.</t>
  </si>
  <si>
    <t>The Shallows</t>
  </si>
  <si>
    <t>Drama,Horror,Thriller</t>
  </si>
  <si>
    <t>Jaume Collet-Serra</t>
  </si>
  <si>
    <t>Whiplash</t>
  </si>
  <si>
    <t>Drama,Music</t>
  </si>
  <si>
    <t>A promising young drummer enrolls at a cut-throat music conservatory where his dreams of greatness are mentored by an instructor who will stop at nothing to realize a student's potential.</t>
  </si>
  <si>
    <t>Furious 6</t>
  </si>
  <si>
    <t>The Place Beyond the Pines</t>
  </si>
  <si>
    <t>Derek Cianfrance</t>
  </si>
  <si>
    <t>No Country for Old Men</t>
  </si>
  <si>
    <t>Violence and mayhem ensue after a hunter stumbles upon a drug deal gone wrong and more than two million dollars in cash near the Rio Grande.</t>
  </si>
  <si>
    <t>Ethan Coen</t>
  </si>
  <si>
    <t>The Great Gatsby</t>
  </si>
  <si>
    <t>Baz Luhrmann</t>
  </si>
  <si>
    <t>Shutter Island</t>
  </si>
  <si>
    <t>Mystery,Thriller</t>
  </si>
  <si>
    <t>Brimstone</t>
  </si>
  <si>
    <t>Mystery,Thriller,Western</t>
  </si>
  <si>
    <t>Martin Koolhoven</t>
  </si>
  <si>
    <t>Star Trek</t>
  </si>
  <si>
    <t>The brash James T. Kirk tries to live up to his father's legacy with Mr. Spock keeping him in check as a vengeful Romulan from the future creates black holes to destroy the Federation one planet at a time.</t>
  </si>
  <si>
    <t>Diary of a Wimpy Kid</t>
  </si>
  <si>
    <t>Comedy,Family</t>
  </si>
  <si>
    <t>Thor Freudenthal</t>
  </si>
  <si>
    <t>The Big Short</t>
  </si>
  <si>
    <t>Biography,Comedy,Drama</t>
  </si>
  <si>
    <t>Adam McKay</t>
  </si>
  <si>
    <t>Room</t>
  </si>
  <si>
    <t>A young boy is raised within the confines of a small shed.</t>
  </si>
  <si>
    <t>Lenny Abrahamson</t>
  </si>
  <si>
    <t>Django Unchained</t>
  </si>
  <si>
    <t>Drama,Western</t>
  </si>
  <si>
    <t>Ah-ga-ssi</t>
  </si>
  <si>
    <t>Drama,Mystery,Romance</t>
  </si>
  <si>
    <t>Chan-wook Park</t>
  </si>
  <si>
    <t>South Korea</t>
  </si>
  <si>
    <t>The Edge of Seventeen</t>
  </si>
  <si>
    <t>Kelly Fremon Craig</t>
  </si>
  <si>
    <t>Watchmen</t>
  </si>
  <si>
    <t>Action,Drama,Mystery</t>
  </si>
  <si>
    <t>Superbad</t>
  </si>
  <si>
    <t>Two co-dependent high school seniors are forced to deal with separation anxiety after their plan to stage a booze-soaked party goes awry.</t>
  </si>
  <si>
    <t>Greg Mottola</t>
  </si>
  <si>
    <t>Inferno</t>
  </si>
  <si>
    <t>Action,Adventure,Crime</t>
  </si>
  <si>
    <t>Ron Howard</t>
  </si>
  <si>
    <t>The BFG</t>
  </si>
  <si>
    <t>Steven Spielberg</t>
  </si>
  <si>
    <t>The Hunger Games</t>
  </si>
  <si>
    <t>Adventure,Sci-Fi,Thriller</t>
  </si>
  <si>
    <t>Katniss Everdeen voluntarily takes her younger sister's place in the Hunger Games: a televised competition in which two teenagers from each of the twelve Districts of Panem are chosen at random to fight to the death.</t>
  </si>
  <si>
    <t>Gary Ross</t>
  </si>
  <si>
    <t>White Girl</t>
  </si>
  <si>
    <t>Elizabeth Wood</t>
  </si>
  <si>
    <t>Sicario</t>
  </si>
  <si>
    <t>An idealistic FBI agent is enlisted by a government task force to aid in the escalating war against drugs at the border area between the U.S. and Mexico.</t>
  </si>
  <si>
    <t>Twin Peaks: The Missing Pieces</t>
  </si>
  <si>
    <t>Twin Peaks before Twin Peaks (1990) and at the same time not always and entirely in the same place as Twin Peaks: Fire Walk with Me (1992). A feature film which presents deleted scenes from Twin Peaks: Fire Walk with Me (1992) assembled together for the first time in an untold portion of the story's prequel.</t>
  </si>
  <si>
    <t>David Lynch</t>
  </si>
  <si>
    <t>Aliens vs Predator - Requiem</t>
  </si>
  <si>
    <t>Colin Strause</t>
  </si>
  <si>
    <t>Pacific Rim</t>
  </si>
  <si>
    <t>Guillermo del Toro</t>
  </si>
  <si>
    <t>Glenn Ficarra</t>
  </si>
  <si>
    <t>Warner Bros. Pictures</t>
  </si>
  <si>
    <t>Scott Pilgrim vs. the World</t>
  </si>
  <si>
    <t>Scott Pilgrim must defeat his new girlfriend's seven evil exes in order to win her heart.</t>
  </si>
  <si>
    <t>Edgar Wright</t>
  </si>
  <si>
    <t>Hot Fuzz</t>
  </si>
  <si>
    <t>Action,Comedy,Mystery</t>
  </si>
  <si>
    <t>Mine</t>
  </si>
  <si>
    <t>Thriller,War</t>
  </si>
  <si>
    <t>Fabio Guaglione</t>
  </si>
  <si>
    <t>Italy</t>
  </si>
  <si>
    <t>Free Fire</t>
  </si>
  <si>
    <t>Ben Wheatley</t>
  </si>
  <si>
    <t>X-Men: Days of Future Past</t>
  </si>
  <si>
    <t>The X-Men send Wolverine to the past in a desperate effort to change history and prevent an event that results in doom for both humans and mutants.</t>
  </si>
  <si>
    <t>Jack Reacher: Never Go Back</t>
  </si>
  <si>
    <t>Edward Zwick</t>
  </si>
  <si>
    <t>Casino Royale</t>
  </si>
  <si>
    <t>Action,Adventure,Thriller</t>
  </si>
  <si>
    <t>Martin Campbell</t>
  </si>
  <si>
    <t>Twilight</t>
  </si>
  <si>
    <t>Drama,Fantasy,Romance</t>
  </si>
  <si>
    <t>A teenage girl risks everything when she falls in love with a vampire.</t>
  </si>
  <si>
    <t>Catherine Hardwicke</t>
  </si>
  <si>
    <t>Now You See Me 2</t>
  </si>
  <si>
    <t>The Four Horsemen resurface and are forcibly recruited by a tech genius to pull off their most impossible heist yet.</t>
  </si>
  <si>
    <t>Jon M. Chu</t>
  </si>
  <si>
    <t>Woman in Gold</t>
  </si>
  <si>
    <t>Simon Curtis</t>
  </si>
  <si>
    <t>13 Hours</t>
  </si>
  <si>
    <t>Action,Drama,History</t>
  </si>
  <si>
    <t>Spectre</t>
  </si>
  <si>
    <t>Sam Mendes</t>
  </si>
  <si>
    <t>Nightcrawler</t>
  </si>
  <si>
    <t>Dan Gilroy</t>
  </si>
  <si>
    <t>Kubo and the Two Strings</t>
  </si>
  <si>
    <t>A young boy named Kubo must locate a magical suit of armour worn by his late father in order to defeat a vengeful spirit from the past.</t>
  </si>
  <si>
    <t>Travis Knight</t>
  </si>
  <si>
    <t>Laika</t>
  </si>
  <si>
    <t>Beyond the Gates</t>
  </si>
  <si>
    <t>Adventure,Horror</t>
  </si>
  <si>
    <t>Two estranged brothers reunite at their missing father's video store and find a VCR board game dubbed 'Beyond The Gates' that holds a connection to their father's disappearance.</t>
  </si>
  <si>
    <t>Jackson Stewart</t>
  </si>
  <si>
    <t>Her</t>
  </si>
  <si>
    <t>Drama,Romance,Sci-Fi</t>
  </si>
  <si>
    <t>A lonely writer develops an unlikely relationship with an operating system designed to meet his every need.</t>
  </si>
  <si>
    <t>Spike Jonze</t>
  </si>
  <si>
    <t>Annapurna Pictures</t>
  </si>
  <si>
    <t>Frozen</t>
  </si>
  <si>
    <t>Chris Buck</t>
  </si>
  <si>
    <t>Tomorrowland</t>
  </si>
  <si>
    <t>Action,Adventure,Family</t>
  </si>
  <si>
    <t>Brad Bird</t>
  </si>
  <si>
    <t>Dawn of the Planet of the Apes</t>
  </si>
  <si>
    <t>A growing nation of genetically evolved apes led by Caesar is threatened by a band of human survivors of the devastating virus unleashed a decade earlier.</t>
  </si>
  <si>
    <t>Matt Reeves</t>
  </si>
  <si>
    <t>Tropic Thunder</t>
  </si>
  <si>
    <t>Action,Comedy</t>
  </si>
  <si>
    <t>Ben Stiller</t>
  </si>
  <si>
    <t>The Conjuring 2</t>
  </si>
  <si>
    <t>Lorraine and Ed Warren travel to north London to help a single mother raising four children alone in a house plagued by a malicious spirit.</t>
  </si>
  <si>
    <t>Ant-Man</t>
  </si>
  <si>
    <t>Peyton Reed</t>
  </si>
  <si>
    <t>Bridget Jones's Baby</t>
  </si>
  <si>
    <t>Comedy,Romance</t>
  </si>
  <si>
    <t>Sharon Maguire</t>
  </si>
  <si>
    <t>The VVitch: A New-England Folktale</t>
  </si>
  <si>
    <t>Horror,Mystery</t>
  </si>
  <si>
    <t>Robert Eggers</t>
  </si>
  <si>
    <t>Cinderella</t>
  </si>
  <si>
    <t>Drama,Family,Fantasy</t>
  </si>
  <si>
    <t>Realive</t>
  </si>
  <si>
    <t>Sci-Fi</t>
  </si>
  <si>
    <t>Mateo Gil</t>
  </si>
  <si>
    <t>Forushande</t>
  </si>
  <si>
    <t>Asghar Farhadi</t>
  </si>
  <si>
    <t>Love</t>
  </si>
  <si>
    <t>Gaspar NoÃ©</t>
  </si>
  <si>
    <t>Billy Lynn's Long Halftime Walk</t>
  </si>
  <si>
    <t>Drama,War</t>
  </si>
  <si>
    <t>19-year-old Billy Lynn is brought home for a victory tour after a harrowing Iraq battle. Through flashbacks the film shows what really happened to his squad - contrasting the realities of war with America's perceptions.</t>
  </si>
  <si>
    <t>Ang Lee</t>
  </si>
  <si>
    <t>Crimson Peak</t>
  </si>
  <si>
    <t>Drama,Fantasy,Horror</t>
  </si>
  <si>
    <t>Drive</t>
  </si>
  <si>
    <t>A mysterious Hollywood stuntman and mechanic moonlights as a getaway driver and finds himself in trouble when he helps out his neighbor.</t>
  </si>
  <si>
    <t>Trainwreck</t>
  </si>
  <si>
    <t>Judd Apatow</t>
  </si>
  <si>
    <t>Apatow Productions</t>
  </si>
  <si>
    <t>The Light Between Oceans</t>
  </si>
  <si>
    <t>A lighthouse keeper and his wife living off the coast of Western Australia raise a baby they rescue from a drifting rowing boat.</t>
  </si>
  <si>
    <t>Below Her Mouth</t>
  </si>
  <si>
    <t>An unexpected affair quickly escalates into a heart-stopping reality for two women whose passionate connection changes their lives forever.</t>
  </si>
  <si>
    <t>April Mullen</t>
  </si>
  <si>
    <t>Serendipity Point Films</t>
  </si>
  <si>
    <t>Spotlight</t>
  </si>
  <si>
    <t>Crime,Drama,History</t>
  </si>
  <si>
    <t>Tom McCarthy</t>
  </si>
  <si>
    <t>Morgan</t>
  </si>
  <si>
    <t>Horror,Sci-Fi,Thriller</t>
  </si>
  <si>
    <t>A corporate risk-management consultant must decide whether or not to terminate an artificially created humanoid being.</t>
  </si>
  <si>
    <t>Luke Scott</t>
  </si>
  <si>
    <t>Warrior</t>
  </si>
  <si>
    <t>Action,Drama,Sport</t>
  </si>
  <si>
    <t>Captain America: The First Avenger</t>
  </si>
  <si>
    <t>Joe Johnston</t>
  </si>
  <si>
    <t>Hacker</t>
  </si>
  <si>
    <t>With the help of his new friends Alex Danyliuk turns to a life of crime and identity theft.</t>
  </si>
  <si>
    <t>Akan Satayev</t>
  </si>
  <si>
    <t>Into the Wild</t>
  </si>
  <si>
    <t>Adventure,Biography,Drama</t>
  </si>
  <si>
    <t>The Imitation Game</t>
  </si>
  <si>
    <t>Biography,Drama,Thriller</t>
  </si>
  <si>
    <t>Central Intelligence</t>
  </si>
  <si>
    <t>Rawson Marshall Thurber</t>
  </si>
  <si>
    <t>Edge of Tomorrow</t>
  </si>
  <si>
    <t>Doug Liman</t>
  </si>
  <si>
    <t>A Cure for Wellness</t>
  </si>
  <si>
    <t>Snowden</t>
  </si>
  <si>
    <t>Oliver Stone</t>
  </si>
  <si>
    <t>Iron Man</t>
  </si>
  <si>
    <t>Allegiant</t>
  </si>
  <si>
    <t>Action,Adventure,Mystery</t>
  </si>
  <si>
    <t>Robert Schwentke</t>
  </si>
  <si>
    <t>X: First Class</t>
  </si>
  <si>
    <t>Raw (II)</t>
  </si>
  <si>
    <t>Drama,Horror</t>
  </si>
  <si>
    <t>Julia Ducournau</t>
  </si>
  <si>
    <t>Paterson</t>
  </si>
  <si>
    <t>Jim Jarmusch</t>
  </si>
  <si>
    <t>Bridesmaids</t>
  </si>
  <si>
    <t>The Girl with All the Gifts</t>
  </si>
  <si>
    <t>A scientist and a teacher living in a dystopian future embark on a journey of survival with a special young girl named Melanie.</t>
  </si>
  <si>
    <t>Colm McCarthy</t>
  </si>
  <si>
    <t>San Andreas</t>
  </si>
  <si>
    <t>Brad Peyton</t>
  </si>
  <si>
    <t>Spring Breakers</t>
  </si>
  <si>
    <t>Harmony Korine</t>
  </si>
  <si>
    <t>Transformers</t>
  </si>
  <si>
    <t>Old Boy</t>
  </si>
  <si>
    <t>Spike Lee</t>
  </si>
  <si>
    <t>Thor: The Dark World</t>
  </si>
  <si>
    <t>Alan Taylor</t>
  </si>
  <si>
    <t>Gods of Egypt</t>
  </si>
  <si>
    <t>Alex Proyas</t>
  </si>
  <si>
    <t>Captain America: The Winter Soldier</t>
  </si>
  <si>
    <t>Monster Trucks</t>
  </si>
  <si>
    <t>A young man working at a small town junkyard discovers and befriends a creature which feeds on oil being sought by a fracking company.</t>
  </si>
  <si>
    <t>Chris Wedge</t>
  </si>
  <si>
    <t>A Dark Song</t>
  </si>
  <si>
    <t>A determined young woman and a damaged occultist risk their lives and souls to perform a dangerous ritual that will grant them what they want.</t>
  </si>
  <si>
    <t>Liam Gavin</t>
  </si>
  <si>
    <t>Ireland</t>
  </si>
  <si>
    <t>Kick-Ass</t>
  </si>
  <si>
    <t>Hardcore Henry</t>
  </si>
  <si>
    <t>Ilya Naishuller</t>
  </si>
  <si>
    <t>Cars</t>
  </si>
  <si>
    <t>John Lasseter</t>
  </si>
  <si>
    <t>It Follows</t>
  </si>
  <si>
    <t>A young woman is followed by an unknown supernatural force after a sexual encounter.</t>
  </si>
  <si>
    <t>David Robert Mitchell</t>
  </si>
  <si>
    <t>The Girl with the Dragon Tattoo</t>
  </si>
  <si>
    <t>We're the Millers</t>
  </si>
  <si>
    <t>Comedy,Crime</t>
  </si>
  <si>
    <t>A veteran pot dealer creates a fake family as part of his plan to move a huge shipment of weed into the U.S. from Mexico.</t>
  </si>
  <si>
    <t>American Honey</t>
  </si>
  <si>
    <t>Andrea Arnold</t>
  </si>
  <si>
    <t>The Lobster</t>
  </si>
  <si>
    <t>Yorgos Lanthimos</t>
  </si>
  <si>
    <t>Predators</t>
  </si>
  <si>
    <t>A group of elite warriors parachute into an unfamiliar jungle and are hunted by members of a merciless alien race.</t>
  </si>
  <si>
    <t>NimrÃ³d Antal</t>
  </si>
  <si>
    <t>Maleficent</t>
  </si>
  <si>
    <t>Robert Stromberg</t>
  </si>
  <si>
    <t>Rupture</t>
  </si>
  <si>
    <t>A single mom tries to break free from a mysterious organization that has abducted her.</t>
  </si>
  <si>
    <t>Steven Shainberg</t>
  </si>
  <si>
    <t>Pan's Labyrinth</t>
  </si>
  <si>
    <t>Drama,Fantasy,War</t>
  </si>
  <si>
    <t>A Kind of Murder</t>
  </si>
  <si>
    <t>Andy Goddard</t>
  </si>
  <si>
    <t>Killer Films</t>
  </si>
  <si>
    <t>Apocalypto</t>
  </si>
  <si>
    <t>Mission: Impossible - Rogue Nation</t>
  </si>
  <si>
    <t>Christopher McQuarrie</t>
  </si>
  <si>
    <t>The Huntsman: Winter's War</t>
  </si>
  <si>
    <t>Cedric Nicolas-Troyan</t>
  </si>
  <si>
    <t>The Perks of Being a Wallflower</t>
  </si>
  <si>
    <t>An introvert freshman is taken under the wings of two seniors who welcome him to the real world.</t>
  </si>
  <si>
    <t>Stephen Chbosky</t>
  </si>
  <si>
    <t>Mr. Mudd Production</t>
  </si>
  <si>
    <t>Jackie</t>
  </si>
  <si>
    <t>Pablo LarraÃ­n</t>
  </si>
  <si>
    <t>The Disappointments Room</t>
  </si>
  <si>
    <t>A mother and her young son release unimaginable horrors from the attic of their rural dream home.</t>
  </si>
  <si>
    <t>D.J. Caruso</t>
  </si>
  <si>
    <t>Relativity Media</t>
  </si>
  <si>
    <t>The Grand Budapest Hotel</t>
  </si>
  <si>
    <t>Wes Anderson</t>
  </si>
  <si>
    <t>The Host</t>
  </si>
  <si>
    <t>Action,Adventure,Romance</t>
  </si>
  <si>
    <t>Andrew Niccol</t>
  </si>
  <si>
    <t>Fury</t>
  </si>
  <si>
    <t>Action,Drama,War</t>
  </si>
  <si>
    <t>Inside Out</t>
  </si>
  <si>
    <t>Pete Docter</t>
  </si>
  <si>
    <t>Rock Dog</t>
  </si>
  <si>
    <t>Ash Brannon</t>
  </si>
  <si>
    <t>Terminator Genisys</t>
  </si>
  <si>
    <t>Percy Jackson &amp; the Olympians: The Lightning Thief</t>
  </si>
  <si>
    <t>A teenager discovers he's the descendant of a Greek god and sets out on an adventure to settle an on-going battle between the gods.</t>
  </si>
  <si>
    <t>Chris Columbus</t>
  </si>
  <si>
    <t>Les Miserables</t>
  </si>
  <si>
    <t>Drama,Musical,Romance</t>
  </si>
  <si>
    <t>Tom Hooper</t>
  </si>
  <si>
    <t>Children of Men</t>
  </si>
  <si>
    <t>Drama,Sci-Fi,Thriller</t>
  </si>
  <si>
    <t>Alfonso CuarÃ³n</t>
  </si>
  <si>
    <t>20th Century Women</t>
  </si>
  <si>
    <t>Mike Mills</t>
  </si>
  <si>
    <t>Spy</t>
  </si>
  <si>
    <t>The Intouchables</t>
  </si>
  <si>
    <t>Olivier Nakache</t>
  </si>
  <si>
    <t>Bonjour Anne</t>
  </si>
  <si>
    <t>Eleanor Coppola</t>
  </si>
  <si>
    <t>Kynodontas</t>
  </si>
  <si>
    <t>Straight Outta Compton</t>
  </si>
  <si>
    <t>F. Gary Gray</t>
  </si>
  <si>
    <t>The Amazing Spider-Man 2</t>
  </si>
  <si>
    <t>Marc Webb</t>
  </si>
  <si>
    <t>The Conjuring</t>
  </si>
  <si>
    <t>Paranormal investigators Ed and Lorraine Warren work to help a family terrorized by a dark presence in their farmhouse.</t>
  </si>
  <si>
    <t>The Hangover</t>
  </si>
  <si>
    <t>Battleship</t>
  </si>
  <si>
    <t>A fleet of ships is forced to do battle with an armada of unknown origins in order to discover and thwart their destructive goals.</t>
  </si>
  <si>
    <t>Rise of the Planet of the Apes</t>
  </si>
  <si>
    <t>Action,Drama,Sci-Fi</t>
  </si>
  <si>
    <t>Rupert Wyatt</t>
  </si>
  <si>
    <t>Lights Out</t>
  </si>
  <si>
    <t>David F. Sandberg</t>
  </si>
  <si>
    <t>Norman: The Moderate Rise and Tragic Fall of a New York Fixer</t>
  </si>
  <si>
    <t>Joseph Cedar</t>
  </si>
  <si>
    <t>Lightstream Pictures</t>
  </si>
  <si>
    <t>Birdman or (The Unexpected Virtue of Ignorance)</t>
  </si>
  <si>
    <t>Black Swan</t>
  </si>
  <si>
    <t>A committed dancer wins the lead role in a production of Tchaikovsky's "Swan Lake" only to find herself struggling to maintain her sanity.</t>
  </si>
  <si>
    <t>Darren Aronofsky</t>
  </si>
  <si>
    <t>Dear White People</t>
  </si>
  <si>
    <t>The lives of four black students at an Ivy League college.</t>
  </si>
  <si>
    <t>Justin Simien</t>
  </si>
  <si>
    <t>Nymphomaniac: Vol. I</t>
  </si>
  <si>
    <t>A self-diagnosed nymphomaniac recounts her erotic experiences to the man who saved her after a beating.</t>
  </si>
  <si>
    <t>Lars von Trier</t>
  </si>
  <si>
    <t>Teenage Mutant Ninja Turtles: Out of the Shadows</t>
  </si>
  <si>
    <t>Dave Green</t>
  </si>
  <si>
    <t>Knock Knock</t>
  </si>
  <si>
    <t>Eli Roth</t>
  </si>
  <si>
    <t>Dirty Grandpa</t>
  </si>
  <si>
    <t>Dan Mazer</t>
  </si>
  <si>
    <t>Cloud Atlas</t>
  </si>
  <si>
    <t>Drama,Sci-Fi</t>
  </si>
  <si>
    <t>Tom Tykwer</t>
  </si>
  <si>
    <t>X-Men Origins: Wolverine</t>
  </si>
  <si>
    <t>Gavin Hood</t>
  </si>
  <si>
    <t>Satanic</t>
  </si>
  <si>
    <t>Jeffrey G. Hunt</t>
  </si>
  <si>
    <t>Skyfall</t>
  </si>
  <si>
    <t>The Hobbit: An Unexpected Journey</t>
  </si>
  <si>
    <t>Adventure,Fantasy</t>
  </si>
  <si>
    <t>Peter Jackson</t>
  </si>
  <si>
    <t>21 Jump Street</t>
  </si>
  <si>
    <t>A pair of underachieving cops are sent back to a local high school to blend in and bring down a synthetic drug ring.</t>
  </si>
  <si>
    <t>Phil Lord</t>
  </si>
  <si>
    <t>Sing Street</t>
  </si>
  <si>
    <t>A boy growing up in Dublin during the 1980s escapes his strained family life by starting a band to impress the mysterious girl he likes.</t>
  </si>
  <si>
    <t>John Carney</t>
  </si>
  <si>
    <t>Ballerina</t>
  </si>
  <si>
    <t>Eric Summer</t>
  </si>
  <si>
    <t>Oblivion</t>
  </si>
  <si>
    <t>A veteran assigned to extract Earth's remaining resources begins to question what he knows about his mission and himself.</t>
  </si>
  <si>
    <t>Joseph Kosinski</t>
  </si>
  <si>
    <t>22 Jump Street</t>
  </si>
  <si>
    <t>Zodiac</t>
  </si>
  <si>
    <t>Everybody Wants Some!!</t>
  </si>
  <si>
    <t>Richard Linklater</t>
  </si>
  <si>
    <t>Iron Man Three</t>
  </si>
  <si>
    <t>Now You See Me</t>
  </si>
  <si>
    <t>An FBI agent and an Interpol detective track a team of illusionists who pull off bank heists during their performances and reward their audiences with the money.</t>
  </si>
  <si>
    <t>Louis Leterrier</t>
  </si>
  <si>
    <t>Sherlock Holmes</t>
  </si>
  <si>
    <t>Detective Sherlock Holmes and his stalwart partner Watson engage in a battle of wits and brawn with a nemesis whose plot is a threat to all of England.</t>
  </si>
  <si>
    <t>Death Proof</t>
  </si>
  <si>
    <t>Thriller</t>
  </si>
  <si>
    <t>Two separate sets of voluptuous women are stalked at different times by a scarred stuntman who uses his "death proof" cars to execute his murderous plans.</t>
  </si>
  <si>
    <t>The Danish Girl</t>
  </si>
  <si>
    <t>Biography,Drama,Romance</t>
  </si>
  <si>
    <t>A fictitious love story loosely inspired by the lives of Danish artists Lili Elbe and Gerda Wegener. Lili and Gerda's marriage and work evolve as they navigate Lili's groundbreaking journey as a transgender pioneer.</t>
  </si>
  <si>
    <t>Hercules</t>
  </si>
  <si>
    <t>Action,Adventure</t>
  </si>
  <si>
    <t>Brett Ratner</t>
  </si>
  <si>
    <t>Sucker Punch</t>
  </si>
  <si>
    <t>Action,Fantasy</t>
  </si>
  <si>
    <t>Keeping Up with the Joneses</t>
  </si>
  <si>
    <t>A suburban couple becomes embroiled in an international espionage plot when they discover that their seemingly perfect new neighbors are government spies.</t>
  </si>
  <si>
    <t>Jupiter Ascending</t>
  </si>
  <si>
    <t>A young woman discovers her destiny as an heiress of intergalactic nobility and must fight to protect the inhabitants of Earth from an ancient and destructive industry.</t>
  </si>
  <si>
    <t>Lana Wachowski</t>
  </si>
  <si>
    <t>Masterminds</t>
  </si>
  <si>
    <t>A guard at an armored car company in the Southern U.S. organizes one of the biggest bank heists in American history. Based on the October 1997 Loomis Fargo robbery.</t>
  </si>
  <si>
    <t>Jared Hess</t>
  </si>
  <si>
    <t>Iris</t>
  </si>
  <si>
    <t>Jalil Lespert</t>
  </si>
  <si>
    <t>Busanhaeng</t>
  </si>
  <si>
    <t>Action,Drama,Horror</t>
  </si>
  <si>
    <t>Sang-ho Yeon</t>
  </si>
  <si>
    <t>Pitch Perfect</t>
  </si>
  <si>
    <t>Comedy,Music,Romance</t>
  </si>
  <si>
    <t>Jason Moore</t>
  </si>
  <si>
    <t>Neighbors 2: Sorority Rising</t>
  </si>
  <si>
    <t>Nicholas Stoller</t>
  </si>
  <si>
    <t>The Exception</t>
  </si>
  <si>
    <t>David Leveaux</t>
  </si>
  <si>
    <t>Man of Steel</t>
  </si>
  <si>
    <t>The Choice</t>
  </si>
  <si>
    <t>Travis and Gabby first meet as neighbors in a small coastal town and wind up in a relationship that is tested by life's most defining events.</t>
  </si>
  <si>
    <t>Ross Katz</t>
  </si>
  <si>
    <t>Ice Age: Collision Course</t>
  </si>
  <si>
    <t>Mike Thurmeier</t>
  </si>
  <si>
    <t>The Devil Wears Prada</t>
  </si>
  <si>
    <t>The Infiltrator</t>
  </si>
  <si>
    <t>A U.S. Customs official uncovers a money laundering scheme involving Colombian drug lord Pablo Escobar.</t>
  </si>
  <si>
    <t>Brad Furman</t>
  </si>
  <si>
    <t>Good Films Collective</t>
  </si>
  <si>
    <t>There Will Be Blood</t>
  </si>
  <si>
    <t>Paul Thomas Anderson</t>
  </si>
  <si>
    <t>The Equalizer</t>
  </si>
  <si>
    <t>Lone Survivor</t>
  </si>
  <si>
    <t>The Cabin in the Woods</t>
  </si>
  <si>
    <t>Drew Goddard</t>
  </si>
  <si>
    <t>The House Bunny</t>
  </si>
  <si>
    <t>Fred Wolf</t>
  </si>
  <si>
    <t>She's Out of My League</t>
  </si>
  <si>
    <t>Jim Field Smith</t>
  </si>
  <si>
    <t>Inherent Vice</t>
  </si>
  <si>
    <t>Alice Through the Looking Glass</t>
  </si>
  <si>
    <t>Alice returns to the whimsical world of Wonderland and travels back in time to help the Mad Hatter.</t>
  </si>
  <si>
    <t>James Bobin</t>
  </si>
  <si>
    <t>Vincent N Roxxy</t>
  </si>
  <si>
    <t>A small town loner and a rebellious punk rocker unexpectedly fall in love as they are forced on the run and soon discover violence follows them everywhere.</t>
  </si>
  <si>
    <t>Gary Michael Schultz</t>
  </si>
  <si>
    <t>The Fast and the Furious: Tokyo Drift</t>
  </si>
  <si>
    <t>A teenager becomes a major competitor in the world of drift racing after moving in with his father in Tokyo to avoid a jail sentence in America.</t>
  </si>
  <si>
    <t>How to Be Single</t>
  </si>
  <si>
    <t>A group of young adults navigate love and relationships in New York City.</t>
  </si>
  <si>
    <t>Christian Ditter</t>
  </si>
  <si>
    <t>The Blind Side</t>
  </si>
  <si>
    <t>Biography,Drama,Sport</t>
  </si>
  <si>
    <t>Abdellatif Kechiche</t>
  </si>
  <si>
    <t>The Babadook</t>
  </si>
  <si>
    <t>Jennifer Kent</t>
  </si>
  <si>
    <t>The Hobbit: The Battle of the Five Armies</t>
  </si>
  <si>
    <t>Bilbo and Company are forced to engage in a war against an array of combatants and keep the Lonely Mountain from falling into the hands of a rising darkness.</t>
  </si>
  <si>
    <t>Harry Potter and the Order of the Phoenix</t>
  </si>
  <si>
    <t>Snowpiercer</t>
  </si>
  <si>
    <t>Bong Joon Ho</t>
  </si>
  <si>
    <t>Czech Republic</t>
  </si>
  <si>
    <t>The 5th Wave</t>
  </si>
  <si>
    <t>J Blakeson</t>
  </si>
  <si>
    <t>The Stakelander</t>
  </si>
  <si>
    <t>Action,Horror</t>
  </si>
  <si>
    <t>Dan Berk</t>
  </si>
  <si>
    <t>The Visit</t>
  </si>
  <si>
    <t>Comedy,Horror,Thriller</t>
  </si>
  <si>
    <t>Two siblings become increasingly frightened by their grandparents' disturbing behavior while visiting them on vacation.</t>
  </si>
  <si>
    <t>Fast Five</t>
  </si>
  <si>
    <t>Dominic Toretto and his crew of street racers plan a massive heist to buy their freedom while in the sights of a powerful Brazilian drug lord and a dangerous federal agent.</t>
  </si>
  <si>
    <t>Step Up</t>
  </si>
  <si>
    <t>Crime,Drama,Music</t>
  </si>
  <si>
    <t>Anne Fletcher</t>
  </si>
  <si>
    <t>Lovesong</t>
  </si>
  <si>
    <t>The relationship between two friends deepens during an impromptu road trip.</t>
  </si>
  <si>
    <t>So Yong Kim</t>
  </si>
  <si>
    <t>RocknRolla</t>
  </si>
  <si>
    <t>In Time</t>
  </si>
  <si>
    <t>Action,Sci-Fi,Thriller</t>
  </si>
  <si>
    <t>The Social Network</t>
  </si>
  <si>
    <t>The Last Witch Hunter</t>
  </si>
  <si>
    <t>The last witch hunter is all that stands between humanity and the combined forces of the most horrifying witches in history.</t>
  </si>
  <si>
    <t>Breck Eisner</t>
  </si>
  <si>
    <t>Victor Frankenstein</t>
  </si>
  <si>
    <t>Drama,Horror,Sci-Fi</t>
  </si>
  <si>
    <t>Paul McGuigan</t>
  </si>
  <si>
    <t>A Street Cat Named Bob</t>
  </si>
  <si>
    <t>Roger Spottiswoode</t>
  </si>
  <si>
    <t>Green Room</t>
  </si>
  <si>
    <t>A punk rock band is forced to fight for survival after witnessing a murder at a neo-Nazi skinhead bar.</t>
  </si>
  <si>
    <t>Jeremy Saulnier</t>
  </si>
  <si>
    <t>Blackhat</t>
  </si>
  <si>
    <t>A furloughed convict and his American and Chinese partners hunt a high-level cybercrime network from Chicago to Los Angeles to Hong Kong to Jakarta.</t>
  </si>
  <si>
    <t>Michael Mann</t>
  </si>
  <si>
    <t>Storks</t>
  </si>
  <si>
    <t>American Sniper</t>
  </si>
  <si>
    <t>Dallas Buyers Club</t>
  </si>
  <si>
    <t>Jean-Marc VallÃ©e</t>
  </si>
  <si>
    <t>Lincoln</t>
  </si>
  <si>
    <t>Rush</t>
  </si>
  <si>
    <t>The merciless 1970s rivalry between Formula One rivals James Hunt and Niki Lauda.</t>
  </si>
  <si>
    <t>Before I Wake</t>
  </si>
  <si>
    <t>A young couple adopt an orphaned child whose dreams - and nightmares - manifest physically as he sleeps.</t>
  </si>
  <si>
    <t>Mike Flanagan</t>
  </si>
  <si>
    <t>Silver Linings Playbook</t>
  </si>
  <si>
    <t>David O. Russell</t>
  </si>
  <si>
    <t>The Weinstein Company</t>
  </si>
  <si>
    <t>Tracktown</t>
  </si>
  <si>
    <t>Drama,Sport</t>
  </si>
  <si>
    <t>Alexi Pappas</t>
  </si>
  <si>
    <t>The Fault in Our Stars</t>
  </si>
  <si>
    <t>Two teenage cancer patients begin a life-affirming journey to visit a reclusive author in Amsterdam.</t>
  </si>
  <si>
    <t>Josh Boone</t>
  </si>
  <si>
    <t>Blended</t>
  </si>
  <si>
    <t>Frank Coraci</t>
  </si>
  <si>
    <t>Fast &amp; Furious</t>
  </si>
  <si>
    <t>Looper</t>
  </si>
  <si>
    <t>Rian Johnson</t>
  </si>
  <si>
    <t>White House Down</t>
  </si>
  <si>
    <t>Pete's Dragon</t>
  </si>
  <si>
    <t>David Lowery</t>
  </si>
  <si>
    <t>Whitaker Entertainment</t>
  </si>
  <si>
    <t>Spider-Man 3</t>
  </si>
  <si>
    <t>Sam Raimi</t>
  </si>
  <si>
    <t>The Three Musketeers</t>
  </si>
  <si>
    <t>The hot-headed young D'Artagnan along with three former legendary but now down on their luck Musketeers must unite and defeat a beautiful double agent and her villainous employer from seizing the French throne and engulfing Europe in war.</t>
  </si>
  <si>
    <t>Stardust</t>
  </si>
  <si>
    <t>American Hustle</t>
  </si>
  <si>
    <t>Jennifer's Body</t>
  </si>
  <si>
    <t>Comedy,Horror</t>
  </si>
  <si>
    <t>A newly possessed high school cheerleader turns into a succubus who specializes in killing her male classmates. Can her best friend put an end to the horror?</t>
  </si>
  <si>
    <t>Karyn Kusama</t>
  </si>
  <si>
    <t>Midnight in Paris</t>
  </si>
  <si>
    <t>Comedy,Fantasy,Romance</t>
  </si>
  <si>
    <t>Woody Allen</t>
  </si>
  <si>
    <t>Lady Macbeth</t>
  </si>
  <si>
    <t>William Oldroyd</t>
  </si>
  <si>
    <t>Joy</t>
  </si>
  <si>
    <t>The Dressmaker</t>
  </si>
  <si>
    <t>Jocelyn Moorhouse</t>
  </si>
  <si>
    <t>Insurgent</t>
  </si>
  <si>
    <t>Beatrice Prior must confront her inner demons and continue her fight against a powerful alliance which threatens to tear her society apart with the help from others on her side.</t>
  </si>
  <si>
    <t>Seventh Son</t>
  </si>
  <si>
    <t>Sergei Bodrov</t>
  </si>
  <si>
    <t>Demain tout commence</t>
  </si>
  <si>
    <t>Samuel parties hard in the Marseille area of France and is awoken one morning by a woman carrying a baby she claims is his. She drives off leaving him with a wailing infant; he gives chase ... See full summary Â»</t>
  </si>
  <si>
    <t>Hugo GÃ©lin</t>
  </si>
  <si>
    <t>The Theory of Everything</t>
  </si>
  <si>
    <t>A look at the relationship between the famous physicist Stephen Hawking and his wife.</t>
  </si>
  <si>
    <t>James Marsh</t>
  </si>
  <si>
    <t>This Is the End</t>
  </si>
  <si>
    <t>Comedy,Fantasy</t>
  </si>
  <si>
    <t>Evan Goldberg</t>
  </si>
  <si>
    <t>About Time</t>
  </si>
  <si>
    <t>Comedy,Drama,Fantasy</t>
  </si>
  <si>
    <t>Richard Curtis</t>
  </si>
  <si>
    <t>Step Brothers</t>
  </si>
  <si>
    <t>Two aimless middle-aged losers still living at home are forced against their will to become roommates when their parents marry.</t>
  </si>
  <si>
    <t>Clown</t>
  </si>
  <si>
    <t>Jon Watts</t>
  </si>
  <si>
    <t>Star Trek Into Darkness</t>
  </si>
  <si>
    <t>Zombieland</t>
  </si>
  <si>
    <t>Adventure,Comedy,Horror</t>
  </si>
  <si>
    <t>Ruben Fleischer</t>
  </si>
  <si>
    <t>Comedy,Mystery</t>
  </si>
  <si>
    <t>A Hollywood fixer in the 1950s works to keep the studio's stars in line.</t>
  </si>
  <si>
    <t>Slumdog Millionaire</t>
  </si>
  <si>
    <t>A Mumbai teen reflects on his upbringing in the slums when he is accused of cheating on the Indian Version of "Who Wants to be a Millionaire?"</t>
  </si>
  <si>
    <t>Danny Boyle</t>
  </si>
  <si>
    <t>The Twilight Saga: Breaking Dawn - Part 2</t>
  </si>
  <si>
    <t>Bill Condon</t>
  </si>
  <si>
    <t>American Wrestler: The Wizard</t>
  </si>
  <si>
    <t>Alex Ranarivelo</t>
  </si>
  <si>
    <t>The Amazing Spider-Man</t>
  </si>
  <si>
    <t>Ben-Hur</t>
  </si>
  <si>
    <t>Timur Bekmambetov</t>
  </si>
  <si>
    <t>Sleight</t>
  </si>
  <si>
    <t>J.D. Dillard</t>
  </si>
  <si>
    <t>The Maze Runner</t>
  </si>
  <si>
    <t>Action,Mystery,Sci-Fi</t>
  </si>
  <si>
    <t>Wes Ball</t>
  </si>
  <si>
    <t>Criminal</t>
  </si>
  <si>
    <t>Ariel Vromen</t>
  </si>
  <si>
    <t>Wanted</t>
  </si>
  <si>
    <t>Action,Crime,Fantasy</t>
  </si>
  <si>
    <t>Florence Foster Jenkins</t>
  </si>
  <si>
    <t>Stephen Frears</t>
  </si>
  <si>
    <t>Collide</t>
  </si>
  <si>
    <t>Eran Creevy</t>
  </si>
  <si>
    <t>Black Mass</t>
  </si>
  <si>
    <t>Scott Cooper</t>
  </si>
  <si>
    <t>Creed</t>
  </si>
  <si>
    <t>Ryan Coogler</t>
  </si>
  <si>
    <t>Swiss Army Man</t>
  </si>
  <si>
    <t>A hopeless man stranded on a deserted island befriends a dead body and together they go on a surreal journey to get home.</t>
  </si>
  <si>
    <t>Dan Kwan</t>
  </si>
  <si>
    <t>The Expendables 3</t>
  </si>
  <si>
    <t>Patrick Hughes</t>
  </si>
  <si>
    <t>What We Do in the Shadows</t>
  </si>
  <si>
    <t>Comedy,Fantasy,Horror</t>
  </si>
  <si>
    <t>Jemaine Clement</t>
  </si>
  <si>
    <t>Southpaw</t>
  </si>
  <si>
    <t>Boxer Billy Hope turns to trainer Tick Wills to help him get his life back on track after losing his wife in a tragic accident and his daughter to child protection services.</t>
  </si>
  <si>
    <t>Hush</t>
  </si>
  <si>
    <t>A deaf writer who retreated into the woods to live a solitary life must fight for her life in silence when a masked killer appears at her window.</t>
  </si>
  <si>
    <t>Bridge of Spies</t>
  </si>
  <si>
    <t>The Lego Movie</t>
  </si>
  <si>
    <t>Everest</t>
  </si>
  <si>
    <t>Baltasar KormÃ¡kur</t>
  </si>
  <si>
    <t>Pixels</t>
  </si>
  <si>
    <t>Action,Comedy,Family</t>
  </si>
  <si>
    <t>Robin Hood</t>
  </si>
  <si>
    <t>The Wolverine</t>
  </si>
  <si>
    <t>James Mangold</t>
  </si>
  <si>
    <t>John Carter</t>
  </si>
  <si>
    <t>Walt Disney Pictures</t>
  </si>
  <si>
    <t>Keanu</t>
  </si>
  <si>
    <t>Peter Atencio</t>
  </si>
  <si>
    <t>The Gunman</t>
  </si>
  <si>
    <t>Pierre Morel</t>
  </si>
  <si>
    <t>Steve Jobs</t>
  </si>
  <si>
    <t>Whisky Galore</t>
  </si>
  <si>
    <t>Scottish islanders try to plunder cases of whisky from a stranded ship.</t>
  </si>
  <si>
    <t>Gillies MacKinnon</t>
  </si>
  <si>
    <t>Whisky Galore Movie Ltd</t>
  </si>
  <si>
    <t>Grown Ups 2</t>
  </si>
  <si>
    <t>Dennis Dugan</t>
  </si>
  <si>
    <t>The Age of Adaline</t>
  </si>
  <si>
    <t>Lee Toland Krieger</t>
  </si>
  <si>
    <t>The Incredible Hulk</t>
  </si>
  <si>
    <t>Couples Retreat</t>
  </si>
  <si>
    <t>Peter Billingsley</t>
  </si>
  <si>
    <t>Absolutely Anything</t>
  </si>
  <si>
    <t>Comedy,Sci-Fi</t>
  </si>
  <si>
    <t>Terry Jones</t>
  </si>
  <si>
    <t>Magic Mike</t>
  </si>
  <si>
    <t>Steven Soderbergh</t>
  </si>
  <si>
    <t>Minions</t>
  </si>
  <si>
    <t>Kyle Balda</t>
  </si>
  <si>
    <t>The Black Room</t>
  </si>
  <si>
    <t>PAUL and JENNIFER HEMDALE have just moved into their dream house. But their happy marriage is about to be put to the test as they slowly discover the secret behind the black room in the ... See full summary Â»</t>
  </si>
  <si>
    <t>Rolfe Kanefsky</t>
  </si>
  <si>
    <t>Bronson</t>
  </si>
  <si>
    <t>Action,Biography,Crime</t>
  </si>
  <si>
    <t>Despicable Me</t>
  </si>
  <si>
    <t>Pierre Coffin</t>
  </si>
  <si>
    <t>The Best of Me</t>
  </si>
  <si>
    <t>A pair of former high school sweethearts reunite after many years when they return to visit their small hometown.</t>
  </si>
  <si>
    <t>Michael Hoffman</t>
  </si>
  <si>
    <t>The Invitation</t>
  </si>
  <si>
    <t>Zero Dark Thirty</t>
  </si>
  <si>
    <t>Kathryn Bigelow</t>
  </si>
  <si>
    <t>Tangled</t>
  </si>
  <si>
    <t>Nathan Greno</t>
  </si>
  <si>
    <t>The Hunger Games: Mockingjay - Part 2</t>
  </si>
  <si>
    <t>Francis Lawrence</t>
  </si>
  <si>
    <t>Vacation</t>
  </si>
  <si>
    <t>Adventure,Comedy</t>
  </si>
  <si>
    <t>Rusty Griswold takes his own family on a road trip to "Walley World" in order to spice things up with his wife and reconnect with his sons.</t>
  </si>
  <si>
    <t>John Francis Daley</t>
  </si>
  <si>
    <t>Taken</t>
  </si>
  <si>
    <t>Pitch Perfect 2</t>
  </si>
  <si>
    <t>Comedy,Music</t>
  </si>
  <si>
    <t>Elizabeth Banks</t>
  </si>
  <si>
    <t>Monsters University</t>
  </si>
  <si>
    <t>A look at the relationship between Mike and Sulley during their days at Monsters University -- when they weren't necessarily the best of friends.</t>
  </si>
  <si>
    <t>Dan Scanlon</t>
  </si>
  <si>
    <t>Elle</t>
  </si>
  <si>
    <t>A successful businesswoman gets caught up in a game of cat and mouse as she tracks down the unknown man who raped her.</t>
  </si>
  <si>
    <t>Paul Verhoeven</t>
  </si>
  <si>
    <t>Mechanic: Resurrection</t>
  </si>
  <si>
    <t>Dennis Gansel</t>
  </si>
  <si>
    <t>Tusk</t>
  </si>
  <si>
    <t>Comedy,Drama,Horror</t>
  </si>
  <si>
    <t>Kevin Smith</t>
  </si>
  <si>
    <t>The Headhunter's Calling</t>
  </si>
  <si>
    <t>Mark Williams</t>
  </si>
  <si>
    <t>Atonement</t>
  </si>
  <si>
    <t>Joe Wright</t>
  </si>
  <si>
    <t>Harry Potter and the Deathly Hallows: Part 1</t>
  </si>
  <si>
    <t>Shame</t>
  </si>
  <si>
    <t>A man's carefully cultivated private life is disrupted when his sister arrives for an indefinite stay.</t>
  </si>
  <si>
    <t>Hanna</t>
  </si>
  <si>
    <t>The Babysitters</t>
  </si>
  <si>
    <t>A teenager turns her babysitting service into a call-girl service for married guys after fooling around with one of her customers.</t>
  </si>
  <si>
    <t>David Ross</t>
  </si>
  <si>
    <t>Pride and Prejudice and Zombies</t>
  </si>
  <si>
    <t>Action,Horror,Romance</t>
  </si>
  <si>
    <t>Five sisters in 19th century England must cope with the pressures to marry while protecting themselves from a growing population of zombies.</t>
  </si>
  <si>
    <t>Burr Steers</t>
  </si>
  <si>
    <t>300: Rise of an Empire</t>
  </si>
  <si>
    <t>Action,Drama,Fantasy</t>
  </si>
  <si>
    <t>Noam Murro</t>
  </si>
  <si>
    <t>London Has Fallen</t>
  </si>
  <si>
    <t>Babak Najafi</t>
  </si>
  <si>
    <t>The Curious Case of Benjamin Button</t>
  </si>
  <si>
    <t>Sin City: A Dame to Kill For</t>
  </si>
  <si>
    <t>Some of Sin City's most hard-boiled citizens cross paths with a few of its more reviled inhabitants.</t>
  </si>
  <si>
    <t>Frank Miller</t>
  </si>
  <si>
    <t>The Bourne Ultimatum</t>
  </si>
  <si>
    <t>Action,Mystery,Thriller</t>
  </si>
  <si>
    <t>Jason Bourne dodges a ruthless CIA official and his agents from a new assassination program while searching for the origins of his life as a trained killer.</t>
  </si>
  <si>
    <t>Srpski film</t>
  </si>
  <si>
    <t>Srdjan Spasojevic</t>
  </si>
  <si>
    <t>Serbia</t>
  </si>
  <si>
    <t>Contra Film</t>
  </si>
  <si>
    <t>The Purge: Election Year</t>
  </si>
  <si>
    <t>James DeMonaco</t>
  </si>
  <si>
    <t>3 Idiots</t>
  </si>
  <si>
    <t>Rajkumar Hirani</t>
  </si>
  <si>
    <t>Zoolander 2</t>
  </si>
  <si>
    <t>World War Z</t>
  </si>
  <si>
    <t>Action,Adventure,Horror</t>
  </si>
  <si>
    <t>Marc Forster</t>
  </si>
  <si>
    <t>Malta</t>
  </si>
  <si>
    <t>Mission: Impossible - Ghost Protocol</t>
  </si>
  <si>
    <t>Let Me Make You a Martyr</t>
  </si>
  <si>
    <t>Corey Asraf</t>
  </si>
  <si>
    <t>Actium Pictures</t>
  </si>
  <si>
    <t>Filth</t>
  </si>
  <si>
    <t>Jon S. Baird</t>
  </si>
  <si>
    <t>The Longest Ride</t>
  </si>
  <si>
    <t>George Tillman Jr.</t>
  </si>
  <si>
    <t>The imposible</t>
  </si>
  <si>
    <t>The story of a tourist family in Thailand caught in the destruction and chaotic aftermath of the 2004 Indian Ocean tsunami.</t>
  </si>
  <si>
    <t>Kick-Ass 2</t>
  </si>
  <si>
    <t>Jeff Wadlow</t>
  </si>
  <si>
    <t>Folk Hero &amp; Funny Guy</t>
  </si>
  <si>
    <t>A successful singer-songwriter hatches a plan to help his friend's struggling comedy career and broken love life by hiring him as his opening act on his solo tour.</t>
  </si>
  <si>
    <t>Jeff Grace</t>
  </si>
  <si>
    <t>Oz the Great and Powerful</t>
  </si>
  <si>
    <t>Brooklyn</t>
  </si>
  <si>
    <t>John Crowley</t>
  </si>
  <si>
    <t>Coraline</t>
  </si>
  <si>
    <t>Henry Selick</t>
  </si>
  <si>
    <t>Blue Valentine</t>
  </si>
  <si>
    <t>The Thinning</t>
  </si>
  <si>
    <t>"The Thinning" takes place in a post-apocalyptic future where population control is dictated by a high-school aptitude test. When two students (Logan Paul and Peyton List) discover the test... See full summary Â»</t>
  </si>
  <si>
    <t>Michael J. Gallagher</t>
  </si>
  <si>
    <t>Silent Hill</t>
  </si>
  <si>
    <t>Adventure,Horror,Mystery</t>
  </si>
  <si>
    <t>Christophe Gans</t>
  </si>
  <si>
    <t>Dredd</t>
  </si>
  <si>
    <t>Pete Travis</t>
  </si>
  <si>
    <t>Hunt for the Wilderpeople</t>
  </si>
  <si>
    <t>A national manhunt is ordered for a rebellious kid and his foster uncle who go missing in the wild New Zealand bush.</t>
  </si>
  <si>
    <t>Taika Waititi</t>
  </si>
  <si>
    <t>Big Hero 6</t>
  </si>
  <si>
    <t>Don Hall</t>
  </si>
  <si>
    <t>Carrie</t>
  </si>
  <si>
    <t>Kimberly Peirce</t>
  </si>
  <si>
    <t>United Artists</t>
  </si>
  <si>
    <t>Iron Man 2</t>
  </si>
  <si>
    <t>Demolition</t>
  </si>
  <si>
    <t>Pandorum</t>
  </si>
  <si>
    <t>Action,Horror,Mystery</t>
  </si>
  <si>
    <t>A pair of crew members aboard a spaceship wake up with no knowledge of their mission or their identities.</t>
  </si>
  <si>
    <t>Christian Alvart</t>
  </si>
  <si>
    <t>Olympus Has Fallen</t>
  </si>
  <si>
    <t>I Am Number Four</t>
  </si>
  <si>
    <t>Jagten</t>
  </si>
  <si>
    <t>Thomas Vinterberg</t>
  </si>
  <si>
    <t>The Proposal</t>
  </si>
  <si>
    <t>A pushy boss forces her young assistant to marry her in order to keep her visa status in the U.S. and avoid deportation to Canada.</t>
  </si>
  <si>
    <t>Get Hard</t>
  </si>
  <si>
    <t>Etan Cohen</t>
  </si>
  <si>
    <t>Just Go with It</t>
  </si>
  <si>
    <t>Revolutionary Road</t>
  </si>
  <si>
    <t>A young couple living in a Connecticut suburb during the mid-1950s struggle to come to terms with their personal problems while trying to raise their two children.</t>
  </si>
  <si>
    <t>The Town</t>
  </si>
  <si>
    <t>The Boy</t>
  </si>
  <si>
    <t>William Brent Bell</t>
  </si>
  <si>
    <t>Denial</t>
  </si>
  <si>
    <t>Mick Jackson</t>
  </si>
  <si>
    <t>Predestination</t>
  </si>
  <si>
    <t>Michael Spierig</t>
  </si>
  <si>
    <t>Goosebumps</t>
  </si>
  <si>
    <t>Adventure,Comedy,Family</t>
  </si>
  <si>
    <t>Rob Letterman</t>
  </si>
  <si>
    <t>Sherlock Holmes: A Game of Shadows</t>
  </si>
  <si>
    <t>Salt</t>
  </si>
  <si>
    <t>Action,Crime,Mystery</t>
  </si>
  <si>
    <t>A CIA agent goes on the run after a defector accuses her of being a Russian spy.</t>
  </si>
  <si>
    <t>Phillip Noyce</t>
  </si>
  <si>
    <t>Enemy</t>
  </si>
  <si>
    <t>A man seeks out his exact look-alike after spotting him in a movie.</t>
  </si>
  <si>
    <t>District 9</t>
  </si>
  <si>
    <t>An extraterrestrial race forced to live in slum-like conditions on Earth suddenly finds a kindred spirit in a government agent who is exposed to their biotechnology.</t>
  </si>
  <si>
    <t>Neill Blomkamp</t>
  </si>
  <si>
    <t>The Other Guys</t>
  </si>
  <si>
    <t>Two mismatched New York City detectives seize an opportunity to step up like the city's top cops whom they idolize -- only things don't quite go as planned.</t>
  </si>
  <si>
    <t>American Gangster</t>
  </si>
  <si>
    <t>Marie Antoinette</t>
  </si>
  <si>
    <t>Sofia Coppola</t>
  </si>
  <si>
    <t>A frustrated writer struggles to keep his family alive when a series of global catastrophes threatens to annihilate mankind.</t>
  </si>
  <si>
    <t>Harry Potter and the Half-Blood Prince</t>
  </si>
  <si>
    <t>Argo</t>
  </si>
  <si>
    <t>Eddie the Eagle</t>
  </si>
  <si>
    <t>Dexter Fletcher</t>
  </si>
  <si>
    <t>The Lives of Others</t>
  </si>
  <si>
    <t>Florian Henckel von Donnersmarck</t>
  </si>
  <si>
    <t>Pet</t>
  </si>
  <si>
    <t>Carles Torrens</t>
  </si>
  <si>
    <t>Paint It Black</t>
  </si>
  <si>
    <t>A young woman attempts to deal with the death of her boyfriend while continuously confronted by his mentally unstable mother.</t>
  </si>
  <si>
    <t>Amber Tamblyn</t>
  </si>
  <si>
    <t>StarBoard</t>
  </si>
  <si>
    <t>Macbeth</t>
  </si>
  <si>
    <t>Forgetting Sarah Marshall</t>
  </si>
  <si>
    <t>The Giver</t>
  </si>
  <si>
    <t>Triple 9</t>
  </si>
  <si>
    <t>A gang of criminals and corrupt cops plan the murder of a police officer in order to pull off their biggest heist yet across town.</t>
  </si>
  <si>
    <t>John Hillcoat</t>
  </si>
  <si>
    <t>Perfetti sconosciuti</t>
  </si>
  <si>
    <t>Paolo Genovese</t>
  </si>
  <si>
    <t>Angry Birds</t>
  </si>
  <si>
    <t>Clay Kaytis</t>
  </si>
  <si>
    <t>Moonrise Kingdom</t>
  </si>
  <si>
    <t>Hairspray</t>
  </si>
  <si>
    <t>Comedy,Drama,Family</t>
  </si>
  <si>
    <t>Pleasantly plump teenager Tracy Turnblad teaches 1962 Baltimore a thing or two about integration after landing a spot on a local TV dance show.</t>
  </si>
  <si>
    <t>Adam Shankman</t>
  </si>
  <si>
    <t>Safe Haven</t>
  </si>
  <si>
    <t>Lasse HallstrÃ¶m</t>
  </si>
  <si>
    <t>Focus</t>
  </si>
  <si>
    <t>Ratatouille</t>
  </si>
  <si>
    <t>A rat who can cook makes an unusual alliance with a young kitchen worker at a famous restaurant.</t>
  </si>
  <si>
    <t>Stake Land</t>
  </si>
  <si>
    <t>Martin was a normal teenage boy before the country collapsed in an empty pit of economic and political disaster. A vampire epidemic has swept across what is left of the nation's abandoned ... See full summary Â»</t>
  </si>
  <si>
    <t>Jim Mickle</t>
  </si>
  <si>
    <t>The Book of Eli</t>
  </si>
  <si>
    <t>Albert Hughes</t>
  </si>
  <si>
    <t>Cloverfield</t>
  </si>
  <si>
    <t>A group of friends venture deep into the streets of New York on a rescue mission during a rampaging monster attack.</t>
  </si>
  <si>
    <t>Point Break</t>
  </si>
  <si>
    <t>Action,Crime,Sport</t>
  </si>
  <si>
    <t>Ericson Core</t>
  </si>
  <si>
    <t>Under the Skin</t>
  </si>
  <si>
    <t>Jonathan Glazer</t>
  </si>
  <si>
    <t>I Am Legend</t>
  </si>
  <si>
    <t>Men in Black 3</t>
  </si>
  <si>
    <t>Agent J travels in time to M.I.B.'s early days in 1969 to stop an alien from assassinating his friend Agent K and changing history.</t>
  </si>
  <si>
    <t>Barry Sonnenfeld</t>
  </si>
  <si>
    <t>Super 8</t>
  </si>
  <si>
    <t>Mystery,Sci-Fi,Thriller</t>
  </si>
  <si>
    <t>Law Abiding Citizen</t>
  </si>
  <si>
    <t>A frustrated man decides to take justice into his own hands after a plea bargain sets one of his family's killers free. He targets not only the killer but also the district attorney and others involved in the deal.</t>
  </si>
  <si>
    <t>Up</t>
  </si>
  <si>
    <t>Pixar</t>
  </si>
  <si>
    <t>Maze Runner: The Scorch Trials</t>
  </si>
  <si>
    <t>Carol</t>
  </si>
  <si>
    <t>An aspiring photographer develops an intimate relationship with an older woman in 1950s New York.</t>
  </si>
  <si>
    <t>Todd Haynes</t>
  </si>
  <si>
    <t>Imperium</t>
  </si>
  <si>
    <t>Daniel Ragussis</t>
  </si>
  <si>
    <t>Youth</t>
  </si>
  <si>
    <t>A retired orchestra conductor is on holiday with his daughter and his film director best friend in the Alps when he receives an invitation from Queen Elizabeth II to perform for Prince Philip's birthday.</t>
  </si>
  <si>
    <t>Paolo Sorrentino</t>
  </si>
  <si>
    <t>Mr. Nobody</t>
  </si>
  <si>
    <t>Jaco Van Dormael</t>
  </si>
  <si>
    <t>City of Tiny Lights</t>
  </si>
  <si>
    <t>Savages</t>
  </si>
  <si>
    <t>Pot growers Ben and Chon face off against the Mexican drug cartel who kidnapped their shared girlfriend.</t>
  </si>
  <si>
    <t>(500) Days of Summer</t>
  </si>
  <si>
    <t>Movie 43</t>
  </si>
  <si>
    <t>A series of interconnected short films follows a washed-up producer as he pitches insane story lines featuring some of the biggest stars in Hollywood.</t>
  </si>
  <si>
    <t>Gravity</t>
  </si>
  <si>
    <t>Two astronauts work together to survive after an accident which leaves them alone in space.</t>
  </si>
  <si>
    <t>The Boy in the Striped Pyjamas</t>
  </si>
  <si>
    <t>Mark Herman</t>
  </si>
  <si>
    <t>Shooter</t>
  </si>
  <si>
    <t>The Happening</t>
  </si>
  <si>
    <t>Sci-Fi,Thriller</t>
  </si>
  <si>
    <t>Bone Tomahawk</t>
  </si>
  <si>
    <t>Adventure,Drama,Horror</t>
  </si>
  <si>
    <t>Four men set out in the Wild West to rescue a group of captives from cannibalistic cave dwellers.</t>
  </si>
  <si>
    <t>S. Craig Zahler</t>
  </si>
  <si>
    <t>Magic Mike XXL</t>
  </si>
  <si>
    <t>Gregory Jacobs</t>
  </si>
  <si>
    <t>Easy A</t>
  </si>
  <si>
    <t>A clean-cut high school student relies on the school's rumor mill to advance her social and financial standing.</t>
  </si>
  <si>
    <t>Will Gluck</t>
  </si>
  <si>
    <t>Exodus: Gods and Kings</t>
  </si>
  <si>
    <t>Chappie</t>
  </si>
  <si>
    <t>The Hobbit: The Desolation of Smaug</t>
  </si>
  <si>
    <t>Half of a Yellow Sun</t>
  </si>
  <si>
    <t>Biyi Bandele</t>
  </si>
  <si>
    <t>Anthropoid</t>
  </si>
  <si>
    <t>Biography,History,Thriller</t>
  </si>
  <si>
    <t>Sean Ellis</t>
  </si>
  <si>
    <t>The Counselor</t>
  </si>
  <si>
    <t>A lawyer finds himself in over his head when he gets involved in drug trafficking.</t>
  </si>
  <si>
    <t>Viking</t>
  </si>
  <si>
    <t>Andrey Kravchuk</t>
  </si>
  <si>
    <t>Russia</t>
  </si>
  <si>
    <t>Whiskey Tango Foxtrot</t>
  </si>
  <si>
    <t>A journalist recounts her wartime coverage in Afghanistan.</t>
  </si>
  <si>
    <t>Trust</t>
  </si>
  <si>
    <t>A teenage girl is targeted by an online sexual predator.</t>
  </si>
  <si>
    <t>David Schwimmer</t>
  </si>
  <si>
    <t>Birth of the Dragon</t>
  </si>
  <si>
    <t>George Nolfi</t>
  </si>
  <si>
    <t>Elysium</t>
  </si>
  <si>
    <t>The Green Inferno</t>
  </si>
  <si>
    <t>Godzilla</t>
  </si>
  <si>
    <t>Legendary Pictures</t>
  </si>
  <si>
    <t>The Bourne Legacy</t>
  </si>
  <si>
    <t>Tony Gilroy</t>
  </si>
  <si>
    <t>A Good Year</t>
  </si>
  <si>
    <t>Friend Request</t>
  </si>
  <si>
    <t>Simon Verhoeven</t>
  </si>
  <si>
    <t>Deja Vu</t>
  </si>
  <si>
    <t>Tony Scott</t>
  </si>
  <si>
    <t>Lucy</t>
  </si>
  <si>
    <t>Luc Besson</t>
  </si>
  <si>
    <t>A Quiet Passion</t>
  </si>
  <si>
    <t>Terence Davies</t>
  </si>
  <si>
    <t>Need for Speed</t>
  </si>
  <si>
    <t>Scott Waugh</t>
  </si>
  <si>
    <t>Jack Reacher</t>
  </si>
  <si>
    <t>A homicide investigator digs deeper into a case involving a trained military sniper who shot five random victims.</t>
  </si>
  <si>
    <t>The Do-Over</t>
  </si>
  <si>
    <t>Steven Brill</t>
  </si>
  <si>
    <t>Happy Madison Productions</t>
  </si>
  <si>
    <t>True Crimes</t>
  </si>
  <si>
    <t>A murder investigation of a slain business man turns to clues found in an author's book about an eerily similar crime. Based on the 2008 article "True Crimes - A postmodern murder mystery" by David Grann.</t>
  </si>
  <si>
    <t>Alexandros Avranas</t>
  </si>
  <si>
    <t>American Pastoral</t>
  </si>
  <si>
    <t>An All-American college star and his beauty queen wife watch their seemingly perfect life fall apart as their daughter joins the turmoil of '60s America.</t>
  </si>
  <si>
    <t>Ewan McGregor</t>
  </si>
  <si>
    <t>The Ghost Writer</t>
  </si>
  <si>
    <t>A ghostwriter hired to complete the memoirs of a former British prime minister uncovers secrets that put his own life in jeopardy.</t>
  </si>
  <si>
    <t>Roman Polanski</t>
  </si>
  <si>
    <t>Limitless</t>
  </si>
  <si>
    <t>Spectral</t>
  </si>
  <si>
    <t>A sci-fi/thriller story centered on a special-ops team that is dispatched to fight supernatural beings.</t>
  </si>
  <si>
    <t>Nic Mathieu</t>
  </si>
  <si>
    <t>P.S. I Love You</t>
  </si>
  <si>
    <t>A young widow discovers that her late husband has left her 10 messages intended to help ease her pain and start a new life.</t>
  </si>
  <si>
    <t>Richard LaGravenese</t>
  </si>
  <si>
    <t>Zipper</t>
  </si>
  <si>
    <t>A successful family man with a blossoming political career loses all sense of morality when he becomes addicted to using an escort agency.</t>
  </si>
  <si>
    <t>Mora Stephens</t>
  </si>
  <si>
    <t>Midnight Special</t>
  </si>
  <si>
    <t>Jeff Nichols</t>
  </si>
  <si>
    <t>Don't Think Twice</t>
  </si>
  <si>
    <t>Mike Birbiglia</t>
  </si>
  <si>
    <t>Alice in Wonderland</t>
  </si>
  <si>
    <t>Chuck</t>
  </si>
  <si>
    <t>A drama inspired by the life of heavyweight boxer Chuck Wepner.</t>
  </si>
  <si>
    <t>Philippe Falardeau</t>
  </si>
  <si>
    <t>Ken Loach</t>
  </si>
  <si>
    <t>The Break-Up</t>
  </si>
  <si>
    <t>Loving</t>
  </si>
  <si>
    <t>Fantastic Four</t>
  </si>
  <si>
    <t>Four young outsiders teleport to an alternate and dangerous universe which alters their physical form in shocking ways. The four must learn to harness their new abilities and work together to save Earth from a former friend turned enemy.</t>
  </si>
  <si>
    <t>Josh Trank</t>
  </si>
  <si>
    <t>The Survivalist</t>
  </si>
  <si>
    <t>Stephen Fingleton</t>
  </si>
  <si>
    <t>Colonia</t>
  </si>
  <si>
    <t>Florian Gallenberger</t>
  </si>
  <si>
    <t>The Boy Next Door</t>
  </si>
  <si>
    <t>Rob Cohen</t>
  </si>
  <si>
    <t>The Gift</t>
  </si>
  <si>
    <t>A young married couple's lives are thrown into a harrowing tailspin when an acquaintance from the husband's past brings mysterious gifts and a horrifying secret to light after more than 20 years.</t>
  </si>
  <si>
    <t>Joel Edgerton</t>
  </si>
  <si>
    <t>Dracula Untold</t>
  </si>
  <si>
    <t>Gary Shore</t>
  </si>
  <si>
    <t>In the Heart of the Sea</t>
  </si>
  <si>
    <t>Idiocracy</t>
  </si>
  <si>
    <t>Adventure,Comedy,Sci-Fi</t>
  </si>
  <si>
    <t>Mike Judge</t>
  </si>
  <si>
    <t>The Expendables</t>
  </si>
  <si>
    <t>A CIA operative hires a team of mercenaries to eliminate a Latin dictator and a renegade CIA agent.</t>
  </si>
  <si>
    <t>Sylvester Stallone</t>
  </si>
  <si>
    <t>Evil Dead</t>
  </si>
  <si>
    <t>Fantasy,Horror</t>
  </si>
  <si>
    <t>Sinister</t>
  </si>
  <si>
    <t>Washed-up true-crime writer Ellison Oswalt finds a box of super 8 home movies that suggest the murder he is currently researching is the work of a serial killer whose work dates back to the 1960s.</t>
  </si>
  <si>
    <t>Wreck-It Ralph</t>
  </si>
  <si>
    <t>Rich Moore</t>
  </si>
  <si>
    <t>Snow White and the Huntsman</t>
  </si>
  <si>
    <t>Rupert Sanders</t>
  </si>
  <si>
    <t>Pan</t>
  </si>
  <si>
    <t>Transformers: Dark of the Moon</t>
  </si>
  <si>
    <t>Juno</t>
  </si>
  <si>
    <t>Jason Reitman</t>
  </si>
  <si>
    <t>A Hologram for the King</t>
  </si>
  <si>
    <t>A failed American sales rep looks to recoup his losses by traveling to Saudi Arabia and selling his company's product to a wealthy monarch.</t>
  </si>
  <si>
    <t>Money Monster</t>
  </si>
  <si>
    <t>Financial TV host Lee Gates and his producer Patty are put in an extreme situation when an irate investor takes over their studio.</t>
  </si>
  <si>
    <t>Jodie Foster</t>
  </si>
  <si>
    <t>The Other Woman</t>
  </si>
  <si>
    <t>Nick Cassavetes</t>
  </si>
  <si>
    <t>Enchanted</t>
  </si>
  <si>
    <t>Kevin Lima</t>
  </si>
  <si>
    <t>The Intern</t>
  </si>
  <si>
    <t>Nancy Meyers</t>
  </si>
  <si>
    <t>Little Miss Sunshine</t>
  </si>
  <si>
    <t>A family determined to get their young daughter into the finals of a beauty pageant take a cross-country trip in their VW bus.</t>
  </si>
  <si>
    <t>Jonathan Dayton</t>
  </si>
  <si>
    <t>Bleed for This</t>
  </si>
  <si>
    <t>Ben Younger</t>
  </si>
  <si>
    <t>Clash of the Titans</t>
  </si>
  <si>
    <t>The Finest Hours</t>
  </si>
  <si>
    <t>The Coast Guard makes a daring rescue attempt off the coast of Cape Cod after a pair of oil tankers are destroyed during a blizzard in 1952.</t>
  </si>
  <si>
    <t>Craig Gillespie</t>
  </si>
  <si>
    <t>Tron</t>
  </si>
  <si>
    <t>The son of a virtual world designer goes looking for his father and ends up inside the digital world that his father designed. He meets his father's corrupted creation and a unique ally who was born inside the digital world.</t>
  </si>
  <si>
    <t>The Hunger Games: Catching Fire</t>
  </si>
  <si>
    <t>Katniss Everdeen and Peeta Mellark become targets of the Capitol after their victory in the 74th Hunger Games sparks a rebellion in the Districts of Panem.</t>
  </si>
  <si>
    <t>All Good Things</t>
  </si>
  <si>
    <t>Andrew Jarecki</t>
  </si>
  <si>
    <t>Hit the Ground Running Films</t>
  </si>
  <si>
    <t>Kickboxer: Vengeance</t>
  </si>
  <si>
    <t>A kick boxer is out to avenge his brother.</t>
  </si>
  <si>
    <t>John Stockwell</t>
  </si>
  <si>
    <t>The Last Airbender</t>
  </si>
  <si>
    <t>Sex Tape</t>
  </si>
  <si>
    <t>Jake Kasdan</t>
  </si>
  <si>
    <t>What to Expect When You're Expecting</t>
  </si>
  <si>
    <t>Kirk Jones</t>
  </si>
  <si>
    <t>Moneyball</t>
  </si>
  <si>
    <t>Oakland A's general manager Billy Beane's successful attempt to assemble a baseball team on a lean budget by employing computer-generated analysis to acquire new players.</t>
  </si>
  <si>
    <t>Bennett Miller</t>
  </si>
  <si>
    <t>Ghost Rider</t>
  </si>
  <si>
    <t>Action,Fantasy,Thriller</t>
  </si>
  <si>
    <t>Mark Steven Johnson</t>
  </si>
  <si>
    <t>Unbroken</t>
  </si>
  <si>
    <t>Angelina Jolie</t>
  </si>
  <si>
    <t>Immortals</t>
  </si>
  <si>
    <t>Tarsem Singh</t>
  </si>
  <si>
    <t>Sunshine</t>
  </si>
  <si>
    <t>A team of international astronauts are sent on a dangerous mission to reignite the dying Sun with a nuclear fission bomb in 2057.</t>
  </si>
  <si>
    <t>Brave</t>
  </si>
  <si>
    <t>Mark Andrews</t>
  </si>
  <si>
    <t>MÃ¤n som hatar kvinnor</t>
  </si>
  <si>
    <t>A journalist is aided in his search for a woman who has been missing -- or dead -- for forty years by a young female hacker.</t>
  </si>
  <si>
    <t>Niels Arden Oplev</t>
  </si>
  <si>
    <t>Adoration</t>
  </si>
  <si>
    <t>A pair of childhood friends and neighbors fall for each other's sons.</t>
  </si>
  <si>
    <t>Anne Fontaine</t>
  </si>
  <si>
    <t>The Drop</t>
  </si>
  <si>
    <t>MichaÃ«l R. Roskam</t>
  </si>
  <si>
    <t>She's the Man</t>
  </si>
  <si>
    <t>Comedy,Romance,Sport</t>
  </si>
  <si>
    <t>Andy Fickman</t>
  </si>
  <si>
    <t>Daddy's Home</t>
  </si>
  <si>
    <t>Sean Anders</t>
  </si>
  <si>
    <t>Let Me In</t>
  </si>
  <si>
    <t>A bullied young boy befriends a young female vampire who lives in secrecy with her guardian.</t>
  </si>
  <si>
    <t>Never Back Down</t>
  </si>
  <si>
    <t>A frustrated and conflicted teenager arrives at a new high school to discover an underground fight club and meet a classmate who begins to coerce him into fighting.</t>
  </si>
  <si>
    <t>Grimsby</t>
  </si>
  <si>
    <t>A new assignment forces a top spy to team up with his football hooligan brother.</t>
  </si>
  <si>
    <t>Moon</t>
  </si>
  <si>
    <t>Megamind</t>
  </si>
  <si>
    <t>Tom McGrath</t>
  </si>
  <si>
    <t>Gangster Squad</t>
  </si>
  <si>
    <t>Blood Father</t>
  </si>
  <si>
    <t>An ex-con reunites with his estranged wayward 17-year old daughter to protect her from drug dealers who are trying to kill her.</t>
  </si>
  <si>
    <t>Jean-FranÃ§ois Richet</t>
  </si>
  <si>
    <t>He's Just Not That Into You</t>
  </si>
  <si>
    <t>The Baltimore-set movie of interconnecting story arcs deals with the challenges of reading or misreading human behavior.</t>
  </si>
  <si>
    <t>Ken Kwapis</t>
  </si>
  <si>
    <t>Kung Fu Panda 3</t>
  </si>
  <si>
    <t>Alessandro Carloni</t>
  </si>
  <si>
    <t>The Rise of the Krays</t>
  </si>
  <si>
    <t>Two brothers unleash a psychotic reign of terror on their journey to build an empire of unprecedented power in the British Mafia.</t>
  </si>
  <si>
    <t>Zackary Adler</t>
  </si>
  <si>
    <t>Handsome Devil</t>
  </si>
  <si>
    <t>Ned and Conor are forced to share a bedroom at their boarding school. The loner and the star athlete at this rugby-mad school form an unlikely friendship until it's tested by the authorities.</t>
  </si>
  <si>
    <t>John Butler</t>
  </si>
  <si>
    <t>Treasure Entertainment</t>
  </si>
  <si>
    <t>Winter's Bone</t>
  </si>
  <si>
    <t>An unflinching Ozark Mountain girl hacks through dangerous social terrain as she hunts down her drug-dealing father while trying to keep her family intact.</t>
  </si>
  <si>
    <t>Debra Granik</t>
  </si>
  <si>
    <t>Netherlands</t>
  </si>
  <si>
    <t>Horrible Bosses</t>
  </si>
  <si>
    <t>Three friends conspire to murder their awful bosses when they realize they are standing in the way of their happiness.</t>
  </si>
  <si>
    <t>Seth Gordon</t>
  </si>
  <si>
    <t>Mommy</t>
  </si>
  <si>
    <t>Xavier Dolan</t>
  </si>
  <si>
    <t>Hellboy II: The Golden Army</t>
  </si>
  <si>
    <t>Beautiful Creatures</t>
  </si>
  <si>
    <t>Toni Erdmann</t>
  </si>
  <si>
    <t>A practical joking father tries to reconnect with his hard working daughter by creating an outrageous alter ego and posing as her CEO's life coach.</t>
  </si>
  <si>
    <t>Maren Ade</t>
  </si>
  <si>
    <t>The Lovely Bones</t>
  </si>
  <si>
    <t>Drama,Fantasy,Thriller</t>
  </si>
  <si>
    <t>Centers on a young girl who has been murdered and watches over her family - and her killer - from purgatory. She must weigh her desire for vengeance against her desire for her family to heal.</t>
  </si>
  <si>
    <t>The Assassination of Jesse James by the Coward Robert Ford</t>
  </si>
  <si>
    <t>Andrew Dominik</t>
  </si>
  <si>
    <t>Don Jon</t>
  </si>
  <si>
    <t>Joseph Gordon-Levitt</t>
  </si>
  <si>
    <t>Bastille Day</t>
  </si>
  <si>
    <t>A young con artist and an unruly CIA agent embark on an anti-terrorist mission in France.</t>
  </si>
  <si>
    <t>James Watkins</t>
  </si>
  <si>
    <t>2307: Winter's Dream</t>
  </si>
  <si>
    <t>Joey Curtis</t>
  </si>
  <si>
    <t>Free State of Jones</t>
  </si>
  <si>
    <t>Mr. Right</t>
  </si>
  <si>
    <t>Action,Comedy,Romance</t>
  </si>
  <si>
    <t>Paco Cabezas</t>
  </si>
  <si>
    <t>The Secret Life of Walter Mitty</t>
  </si>
  <si>
    <t>Dope</t>
  </si>
  <si>
    <t>Rick Famuyiwa</t>
  </si>
  <si>
    <t>Underworld Awakening</t>
  </si>
  <si>
    <t>Action,Fantasy,Horror</t>
  </si>
  <si>
    <t>MÃ¥ns MÃ¥rlind</t>
  </si>
  <si>
    <t>Antichrist</t>
  </si>
  <si>
    <t>Friday the 13th</t>
  </si>
  <si>
    <t>Marcus Nispel</t>
  </si>
  <si>
    <t>Taken 3</t>
  </si>
  <si>
    <t>Olivier Megaton</t>
  </si>
  <si>
    <t>Total Recall</t>
  </si>
  <si>
    <t>Len Wiseman</t>
  </si>
  <si>
    <t>X-Men: The Last Stand</t>
  </si>
  <si>
    <t>The Escort</t>
  </si>
  <si>
    <t>Will Slocombe</t>
  </si>
  <si>
    <t>The Whole Truth</t>
  </si>
  <si>
    <t>A defense attorney works to get his teenage client acquitted of murdering his wealthy father.</t>
  </si>
  <si>
    <t>Courtney Hunt</t>
  </si>
  <si>
    <t>Night at the Museum: Secret of the Tomb</t>
  </si>
  <si>
    <t>Shawn Levy</t>
  </si>
  <si>
    <t>Love &amp; Other Drugs</t>
  </si>
  <si>
    <t>A young woman suffering from Parkinson's befriends a drug rep working for Pfizer in 1990s Pittsburgh.</t>
  </si>
  <si>
    <t>The Interview</t>
  </si>
  <si>
    <t>A monster emerges from Seoul's Han River and focuses its attention on attacking people. One victim's loving family does what it can to rescue her from its clutches.</t>
  </si>
  <si>
    <t>Megan Is Missing</t>
  </si>
  <si>
    <t>Two teenage girls encounter an Internet child predator.</t>
  </si>
  <si>
    <t>Michael Goi</t>
  </si>
  <si>
    <t>Trio Pictures</t>
  </si>
  <si>
    <t>WALLÂ·E</t>
  </si>
  <si>
    <t>Knocked Up</t>
  </si>
  <si>
    <t>Source Code</t>
  </si>
  <si>
    <t>Mystery,Romance,Sci-Fi</t>
  </si>
  <si>
    <t>A soldier wakes up in someone else's body and discovers he's part of an experimental government program to find the bomber of a commuter train. A mission he has only 8 minutes to complete.</t>
  </si>
  <si>
    <t>Lawless</t>
  </si>
  <si>
    <t>Unfriended</t>
  </si>
  <si>
    <t>Levan Gabriadze</t>
  </si>
  <si>
    <t>American Reunion</t>
  </si>
  <si>
    <t>Jon Hurwitz</t>
  </si>
  <si>
    <t>Universal Pictures</t>
  </si>
  <si>
    <t>The Pursuit of Happyness</t>
  </si>
  <si>
    <t>A struggling salesman takes custody of his son as he's poised to begin a life-changing professional career.</t>
  </si>
  <si>
    <t>Gabriele Muccino</t>
  </si>
  <si>
    <t>Relatos salvajes</t>
  </si>
  <si>
    <t>Comedy,Drama,Thriller</t>
  </si>
  <si>
    <t>Six short stories that explore the extremities of human behavior involving people in distress.</t>
  </si>
  <si>
    <t>DamiÃ¡n Szifron</t>
  </si>
  <si>
    <t>The Ridiculous 6</t>
  </si>
  <si>
    <t>Comedy,Western</t>
  </si>
  <si>
    <t>Frantz</t>
  </si>
  <si>
    <t>Drama,History,War</t>
  </si>
  <si>
    <t>FranÃ§ois Ozon</t>
  </si>
  <si>
    <t>Viral</t>
  </si>
  <si>
    <t>Gran Torino</t>
  </si>
  <si>
    <t>Burnt</t>
  </si>
  <si>
    <t>John Wells</t>
  </si>
  <si>
    <t>Tall Men</t>
  </si>
  <si>
    <t>Fantasy,Horror,Thriller</t>
  </si>
  <si>
    <t>A challenged man is stalked by tall phantoms in business suits after he purchases a car with a mysterious black credit card.</t>
  </si>
  <si>
    <t>Jonathan Holbrook</t>
  </si>
  <si>
    <t>Chronicle Factory</t>
  </si>
  <si>
    <t>Sleeping Beauty</t>
  </si>
  <si>
    <t>Julia Leigh</t>
  </si>
  <si>
    <t>Vampire Academy</t>
  </si>
  <si>
    <t>Mark Waters</t>
  </si>
  <si>
    <t>Sweeney Todd: The Demon Barber of Fleet Street</t>
  </si>
  <si>
    <t>Drama,Horror,Musical</t>
  </si>
  <si>
    <t>Solace</t>
  </si>
  <si>
    <t>A psychic works with the FBI in order to hunt down a serial killer.</t>
  </si>
  <si>
    <t>Afonso Poyart</t>
  </si>
  <si>
    <t>Insidious</t>
  </si>
  <si>
    <t>A family looks to prevent evil spirits from trapping their comatose child in a realm called The Further.</t>
  </si>
  <si>
    <t>Popstar: Never Stop Never Stopping</t>
  </si>
  <si>
    <t>Akiva Schaffer</t>
  </si>
  <si>
    <t>The Levelling</t>
  </si>
  <si>
    <t>Hope Dickson Leach</t>
  </si>
  <si>
    <t>Wellington Films</t>
  </si>
  <si>
    <t>Public Enemies</t>
  </si>
  <si>
    <t>Boyhood</t>
  </si>
  <si>
    <t>Teenage Mutant Ninja Turtles</t>
  </si>
  <si>
    <t>Jonathan Liebesman</t>
  </si>
  <si>
    <t>Eastern Promises</t>
  </si>
  <si>
    <t>A Russian teenager living in London who dies during childbirth leaves clues to a midwife in her journal that could tie her child to a rape involving a violent Russian mob family.</t>
  </si>
  <si>
    <t>David Cronenberg</t>
  </si>
  <si>
    <t>The Daughter</t>
  </si>
  <si>
    <t>Simon Stone</t>
  </si>
  <si>
    <t>Pineapple Express</t>
  </si>
  <si>
    <t>A process server and his marijuana dealer wind up on the run from hitmen and a corrupt police officer after he witnesses his dealer's boss murder a competitor while trying to serve papers on him.</t>
  </si>
  <si>
    <t>David Gordon Green</t>
  </si>
  <si>
    <t>The First Time</t>
  </si>
  <si>
    <t>A shy senior and a down-to-earth junior fall in love over one weekend.</t>
  </si>
  <si>
    <t>Jon Kasdan</t>
  </si>
  <si>
    <t>Gone Baby Gone</t>
  </si>
  <si>
    <t>The Heat</t>
  </si>
  <si>
    <t>An uptight FBI Special Agent is paired with a foul-mouthed Boston cop to take down a ruthless drug lord.</t>
  </si>
  <si>
    <t>L'avenir</t>
  </si>
  <si>
    <t>Mia Hansen-LÃ¸ve</t>
  </si>
  <si>
    <t>Anna Karenina</t>
  </si>
  <si>
    <t>Regression</t>
  </si>
  <si>
    <t>A detective and a psychoanalyst uncover evidence of a satanic cult while investigating the rape of a young woman.</t>
  </si>
  <si>
    <t>Alejandro AmenÃ¡bar</t>
  </si>
  <si>
    <t>Ted 2</t>
  </si>
  <si>
    <t>Seth MacFarlane</t>
  </si>
  <si>
    <t>Pain &amp; Gain</t>
  </si>
  <si>
    <t>A trio of bodybuilders in Florida get caught up in an extortion ring and a kidnapping scheme that goes terribly wrong.</t>
  </si>
  <si>
    <t>Blood Diamond</t>
  </si>
  <si>
    <t>Devil's Knot</t>
  </si>
  <si>
    <t>The savage murders of three young children sparks a controversial trial of three teenagers accused of killing the kids as part of a satanic ritual.</t>
  </si>
  <si>
    <t>Atom Egoyan</t>
  </si>
  <si>
    <t>Worldview Entertainment</t>
  </si>
  <si>
    <t>Child 44</t>
  </si>
  <si>
    <t>A disgraced member of the Russian military police investigates a series of child murders during the Stalin-era Soviet Union.</t>
  </si>
  <si>
    <t>Daniel Espinosa</t>
  </si>
  <si>
    <t>The Hurt Locker</t>
  </si>
  <si>
    <t>Green Lantern</t>
  </si>
  <si>
    <t>War on Everyone</t>
  </si>
  <si>
    <t>John Michael McDonagh</t>
  </si>
  <si>
    <t>The Mist</t>
  </si>
  <si>
    <t>Frank Darabont</t>
  </si>
  <si>
    <t>Darkwoods Productions</t>
  </si>
  <si>
    <t>Escape Plan</t>
  </si>
  <si>
    <t>Mikael HÃ¥fstrÃ¶m</t>
  </si>
  <si>
    <t>The DUFF</t>
  </si>
  <si>
    <t>Ari Sandel</t>
  </si>
  <si>
    <t>The Age of Shadows</t>
  </si>
  <si>
    <t>Japanese agents close in as members of the Korean resistance plan an attack in 1920's Seoul.</t>
  </si>
  <si>
    <t>Jee-woon Kim</t>
  </si>
  <si>
    <t>The Hunger Games: Mockingjay - Part 1</t>
  </si>
  <si>
    <t>We Need to Talk About Kevin</t>
  </si>
  <si>
    <t>Lynne Ramsay</t>
  </si>
  <si>
    <t>Love &amp; Friendship</t>
  </si>
  <si>
    <t>Whit Stillman</t>
  </si>
  <si>
    <t>The Mortal Instruments: City of Bones</t>
  </si>
  <si>
    <t>Harald Zwart</t>
  </si>
  <si>
    <t>Seven Pounds</t>
  </si>
  <si>
    <t>A man with a fateful secret embarks on an extraordinary journey of redemption by forever changing the lives of seven strangers.</t>
  </si>
  <si>
    <t>The King's Speech</t>
  </si>
  <si>
    <t>Hunger</t>
  </si>
  <si>
    <t>Irish republican Bobby Sands leads the inmates of a Northern Irish prison in a hunger strike.</t>
  </si>
  <si>
    <t>Jumper</t>
  </si>
  <si>
    <t>A teenager with teleportation abilities suddenly finds himself in the middle of an ancient war between those like him and their sworn annihilators.</t>
  </si>
  <si>
    <t>Toy Story 3</t>
  </si>
  <si>
    <t>Lee Unkrich</t>
  </si>
  <si>
    <t>Tinker Tailor Soldier Spy</t>
  </si>
  <si>
    <t>Tomas Alfredson</t>
  </si>
  <si>
    <t>Resident Evil: Retribution</t>
  </si>
  <si>
    <t>Alice fights alongside a resistance movement to regain her freedom from an Umbrella Corporation testing facility.</t>
  </si>
  <si>
    <t>Dear Zindagi</t>
  </si>
  <si>
    <t>Gauri Shinde</t>
  </si>
  <si>
    <t>Genius</t>
  </si>
  <si>
    <t>Michael Grandage</t>
  </si>
  <si>
    <t>Pompeii</t>
  </si>
  <si>
    <t>Life of Pi</t>
  </si>
  <si>
    <t>Hachi: A Dog's Tale</t>
  </si>
  <si>
    <t>Drama,Family</t>
  </si>
  <si>
    <t>A college professor's bond with the abandoned dog he takes into his home.</t>
  </si>
  <si>
    <t>10 Years</t>
  </si>
  <si>
    <t>Jamie Linden</t>
  </si>
  <si>
    <t>I Origins</t>
  </si>
  <si>
    <t>A molecular biologist and his laboratory partner uncover evidence that may fundamentally change society as we know it.</t>
  </si>
  <si>
    <t>Mike Cahill</t>
  </si>
  <si>
    <t>Live Free or Die Hard</t>
  </si>
  <si>
    <t>John McClane and a young hacker join forces to take down master cyber-terrorist Thomas Gabriel in Washington D.C.</t>
  </si>
  <si>
    <t>The Matchbreaker</t>
  </si>
  <si>
    <t>Caleb Vetter</t>
  </si>
  <si>
    <t>Stadium Media</t>
  </si>
  <si>
    <t>Funny Games</t>
  </si>
  <si>
    <t>Two psychopathic young men take a family hostage in their cabin.</t>
  </si>
  <si>
    <t>Michael Haneke</t>
  </si>
  <si>
    <t>Ted</t>
  </si>
  <si>
    <t>RED</t>
  </si>
  <si>
    <t>Faster</t>
  </si>
  <si>
    <t>An ex-con gets on a series of apparently unrelated killings. He gets tracked by a veteran cop with secrets of his own and an egocentric hit man.</t>
  </si>
  <si>
    <t>The Neighbor</t>
  </si>
  <si>
    <t>Marcus Dunstan</t>
  </si>
  <si>
    <t>The Adjustment Bureau</t>
  </si>
  <si>
    <t>Romance,Sci-Fi,Thriller</t>
  </si>
  <si>
    <t>The affair between a politician and a contemporary dancer is affected by mysterious forces keeping the lovers apart.</t>
  </si>
  <si>
    <t>The Hollars</t>
  </si>
  <si>
    <t>A man returns to his small hometown after learning that his mother has fallen ill and is about to undergo surgery.</t>
  </si>
  <si>
    <t>John Krasinski</t>
  </si>
  <si>
    <t>The Judge</t>
  </si>
  <si>
    <t>David Dobkin</t>
  </si>
  <si>
    <t>Closed Circuit</t>
  </si>
  <si>
    <t>A high-profile terrorism case unexpectedly binds together two ex-lovers on the defense team - testing the limits of their loyalties and placing their lives in jeopardy.</t>
  </si>
  <si>
    <t>Transformers: Revenge of the Fallen</t>
  </si>
  <si>
    <t>La tortue rouge</t>
  </si>
  <si>
    <t>Michael Dudok de Wit</t>
  </si>
  <si>
    <t>The Book of Life</t>
  </si>
  <si>
    <t>Jorge R. GutiÃ©rrez</t>
  </si>
  <si>
    <t>Incendies</t>
  </si>
  <si>
    <t>Drama,Mystery,War</t>
  </si>
  <si>
    <t>The Heartbreak Kid</t>
  </si>
  <si>
    <t>A newly wed man who believes he's just gotten hitched to the perfect woman encounters another lady on his honeymoon.</t>
  </si>
  <si>
    <t>Bobby Farrelly</t>
  </si>
  <si>
    <t>Happy Feet</t>
  </si>
  <si>
    <t>Entourage</t>
  </si>
  <si>
    <t>Doug Ellin</t>
  </si>
  <si>
    <t>The Strangers</t>
  </si>
  <si>
    <t>A young couple staying in an isolated vacation home are terrorized by three unknown assailants.</t>
  </si>
  <si>
    <t>Bryan Bertino</t>
  </si>
  <si>
    <t>Noah</t>
  </si>
  <si>
    <t>A man is chosen by his world's creator to undertake a momentous mission before an apocalyptic flood cleanses the world.</t>
  </si>
  <si>
    <t>Neighbors</t>
  </si>
  <si>
    <t>Nymphomaniac: Vol. II</t>
  </si>
  <si>
    <t>Wild</t>
  </si>
  <si>
    <t>A chronicle of one woman's 1,100-mile solo hike undertaken as a way to recover from a recent personal tragedy.</t>
  </si>
  <si>
    <t>Grown Ups</t>
  </si>
  <si>
    <t>Blair Witch</t>
  </si>
  <si>
    <t>Adam Wingard</t>
  </si>
  <si>
    <t>The Karate Kid</t>
  </si>
  <si>
    <t>Action,Drama,Family</t>
  </si>
  <si>
    <t>Dark Shadows</t>
  </si>
  <si>
    <t>Friends with Benefits</t>
  </si>
  <si>
    <t>The Illusionist</t>
  </si>
  <si>
    <t>The A-Team</t>
  </si>
  <si>
    <t>Joe Carnahan</t>
  </si>
  <si>
    <t>The Guest</t>
  </si>
  <si>
    <t>The Internship</t>
  </si>
  <si>
    <t>Paul</t>
  </si>
  <si>
    <t>Two British comic-book geeks traveling across the U.S. encounter an alien outside Area 51.</t>
  </si>
  <si>
    <t>This Beautiful Fantastic</t>
  </si>
  <si>
    <t>Simon Aboud</t>
  </si>
  <si>
    <t>The Da Vinci Code</t>
  </si>
  <si>
    <t>A murder inside the Louvre and clues in Da Vinci paintings lead to the discovery of a religious mystery protected by a secret society for two thousand years -- which could shake the foundations of Christianity.</t>
  </si>
  <si>
    <t>Mr. Church</t>
  </si>
  <si>
    <t>"Mr. Church" tells the story of a unique friendship that develops when a little girl and her dying mother retain the services of a talented cook - Henry Joseph Church. What begins as a six month arrangement instead spans into fifteen years and creates a family bond that lasts forever.</t>
  </si>
  <si>
    <t>Bruce Beresford</t>
  </si>
  <si>
    <t>Hugo</t>
  </si>
  <si>
    <t>The Blackcoat's Daughter</t>
  </si>
  <si>
    <t>Two girls must battle a mysterious evil force when they get left behind at their boarding school over winter break.</t>
  </si>
  <si>
    <t>Oz Perkins</t>
  </si>
  <si>
    <t>Body of Lies</t>
  </si>
  <si>
    <t>A CIA agent on the ground in Jordan hunts down a powerful terrorist leader while being caught between the unclear intentions of his American supervisors and Jordan Intelligence.</t>
  </si>
  <si>
    <t>Knight of Cups</t>
  </si>
  <si>
    <t>A writer indulging in all that Los Angeles and Las Vegas has to offer undertakes a search for love and self via a series of adventures with six different women.</t>
  </si>
  <si>
    <t>Terrence Malick</t>
  </si>
  <si>
    <t>The Mummy: Tomb of the Dragon Emperor</t>
  </si>
  <si>
    <t>The Boss</t>
  </si>
  <si>
    <t>Ben Falcone</t>
  </si>
  <si>
    <t>Hands of Stone</t>
  </si>
  <si>
    <t>The legendary Roberto Duran and his equally legendary trainer Ray Arcel change each other's lives.</t>
  </si>
  <si>
    <t>Jonathan Jakubowicz</t>
  </si>
  <si>
    <t>El secreto de sus ojos</t>
  </si>
  <si>
    <t>A retired legal counselor writes a novel hoping to find closure for one of his past unresolved homicide cases and for his unreciprocated love with his superior - both of which still haunt him decades later.</t>
  </si>
  <si>
    <t>Juan JosÃ© Campanella</t>
  </si>
  <si>
    <t>True Grit</t>
  </si>
  <si>
    <t>Adventure,Drama,Western</t>
  </si>
  <si>
    <t>A tough U.S. Marshal helps a stubborn teenager track down her father's murderer.</t>
  </si>
  <si>
    <t>We Are Your Friends</t>
  </si>
  <si>
    <t>Drama,Music,Romance</t>
  </si>
  <si>
    <t>Max Joseph</t>
  </si>
  <si>
    <t>A Million Ways to Die in the West</t>
  </si>
  <si>
    <t>Comedy,Romance,Western</t>
  </si>
  <si>
    <t>Only for One Night</t>
  </si>
  <si>
    <t>A married womans husband with a perfect life cheats with her sister with extreme consequences befalling them all.</t>
  </si>
  <si>
    <t>Chris Stokes</t>
  </si>
  <si>
    <t>Footage Films</t>
  </si>
  <si>
    <t>Rules Don't Apply</t>
  </si>
  <si>
    <t>Warren Beatty</t>
  </si>
  <si>
    <t>Ouija: Origin of Evil</t>
  </si>
  <si>
    <t>Percy Jackson: Sea of Monsters</t>
  </si>
  <si>
    <t>Fracture</t>
  </si>
  <si>
    <t>Gregory Hoblit</t>
  </si>
  <si>
    <t>Oculus</t>
  </si>
  <si>
    <t>In Bruges</t>
  </si>
  <si>
    <t>Martin McDonagh</t>
  </si>
  <si>
    <t>This Means War</t>
  </si>
  <si>
    <t>Two top CIA operatives wage an epic battle against one another after they discover they are dating the same woman.</t>
  </si>
  <si>
    <t>McG</t>
  </si>
  <si>
    <t>LÃ­da BaarovÃ¡</t>
  </si>
  <si>
    <t>A film about the black-and-white era actress LÃ­da BaarovÃ¡ and her doomed love affair.</t>
  </si>
  <si>
    <t>Filip Renc</t>
  </si>
  <si>
    <t>The Road</t>
  </si>
  <si>
    <t>Adventure,Drama</t>
  </si>
  <si>
    <t>Lavender</t>
  </si>
  <si>
    <t>Ed Gass-Donnelly</t>
  </si>
  <si>
    <t>Deuces</t>
  </si>
  <si>
    <t>An agent infiltrates a crime ring ran by a charismatic boss.</t>
  </si>
  <si>
    <t>Jamal Hill</t>
  </si>
  <si>
    <t>Conan the Barbarian</t>
  </si>
  <si>
    <t>A vengeful barbarian warrior sets off to get his revenge on the evil warlord who attacked his village and murdered his father when he was a boy.</t>
  </si>
  <si>
    <t>The Fighter</t>
  </si>
  <si>
    <t>A look at the early years of boxer "Irish" Micky Ward and his brother who helped train him before going pro in the mid 1980s.</t>
  </si>
  <si>
    <t>August Rush</t>
  </si>
  <si>
    <t>Kirsten Sheridan</t>
  </si>
  <si>
    <t>Chef</t>
  </si>
  <si>
    <t>Eye in the Sky</t>
  </si>
  <si>
    <t>Drama,Thriller,War</t>
  </si>
  <si>
    <t>Eagle Eye</t>
  </si>
  <si>
    <t>The Purge</t>
  </si>
  <si>
    <t>PK</t>
  </si>
  <si>
    <t>Ender's Game</t>
  </si>
  <si>
    <t>Indiana Jones and the Kingdom of the Crystal Skull</t>
  </si>
  <si>
    <t>Famed archaeologist/adventurer Dr. Henry "Indiana" Jones is called back into action when he becomes entangled in a Soviet plot to uncover the secret behind mysterious artifacts known as the Crystal Skulls.</t>
  </si>
  <si>
    <t>Paper Towns</t>
  </si>
  <si>
    <t>Jake Schreier</t>
  </si>
  <si>
    <t>High-Rise</t>
  </si>
  <si>
    <t>Life for the residents of a tower block begins to run out of control.</t>
  </si>
  <si>
    <t>Quantum of Solace</t>
  </si>
  <si>
    <t>The Assignment</t>
  </si>
  <si>
    <t>Walter Hill</t>
  </si>
  <si>
    <t>SBS Productions</t>
  </si>
  <si>
    <t>How to Train Your Dragon</t>
  </si>
  <si>
    <t>Dean DeBlois</t>
  </si>
  <si>
    <t>Lady in the Water</t>
  </si>
  <si>
    <t>Drama,Fantasy,Mystery</t>
  </si>
  <si>
    <t>The Fountain</t>
  </si>
  <si>
    <t>Cars 2</t>
  </si>
  <si>
    <t>Star race car Lightning McQueen and his pal Mater head overseas to compete in the World Grand Prix race. But the road to the championship becomes rocky as Mater gets caught up in an intriguing adventure of his own: international espionage.</t>
  </si>
  <si>
    <t>Rob Zombie</t>
  </si>
  <si>
    <t>Final Girl</t>
  </si>
  <si>
    <t>A man teaches a young woman how to become a complete weapon. Later she is approached by a group of sadistic teens who kill blonde women for unknown reasons. The hunting season begins.</t>
  </si>
  <si>
    <t>Tyler Shields</t>
  </si>
  <si>
    <t>Chalk It Up</t>
  </si>
  <si>
    <t>Hisonni Johnson</t>
  </si>
  <si>
    <t>Gravitas Ventures</t>
  </si>
  <si>
    <t>The Man Who Knew Infinity</t>
  </si>
  <si>
    <t>Matt Brown</t>
  </si>
  <si>
    <t>Unknown</t>
  </si>
  <si>
    <t>Self/less</t>
  </si>
  <si>
    <t>Mr. Brooks</t>
  </si>
  <si>
    <t>A psychological thriller about a man who is sometimes controlled by his murder-and-mayhem-loving alter ego.</t>
  </si>
  <si>
    <t>Bruce A. Evans</t>
  </si>
  <si>
    <t>Tramps</t>
  </si>
  <si>
    <t>A young man and woman find love in an unlikely place while carrying out a shady deal.</t>
  </si>
  <si>
    <t>Adam Leon</t>
  </si>
  <si>
    <t>Before We Go</t>
  </si>
  <si>
    <t>Two strangers stuck in Manhattan for the night grow into each other's most trusted confidants when an evening of unexpected adventure forces them to confront their fears and take control of their lives.</t>
  </si>
  <si>
    <t>Chris Evans</t>
  </si>
  <si>
    <t>Captain Phillips</t>
  </si>
  <si>
    <t>The Secret Scripture</t>
  </si>
  <si>
    <t>A woman keeps a diary of her extended stay at a mental hospital.</t>
  </si>
  <si>
    <t>Jim Sheridan</t>
  </si>
  <si>
    <t>Max Steel</t>
  </si>
  <si>
    <t>Stewart Hendler</t>
  </si>
  <si>
    <t>Hotel Transylvania 2</t>
  </si>
  <si>
    <t>Genndy Tartakovsky</t>
  </si>
  <si>
    <t>Hancock</t>
  </si>
  <si>
    <t>Hancock is a superhero whose ill considered behavior regularly causes damage in the millions. He changes when the person he saves helps him improve his public image.</t>
  </si>
  <si>
    <t>Sisters</t>
  </si>
  <si>
    <t>Two sisters decide to throw one last house party before their parents sell their family home.</t>
  </si>
  <si>
    <t>Little Stranger</t>
  </si>
  <si>
    <t>The Family</t>
  </si>
  <si>
    <t>Comedy,Crime,Thriller</t>
  </si>
  <si>
    <t>Zack and Miri Make a Porno</t>
  </si>
  <si>
    <t>Ma vie de Courgette</t>
  </si>
  <si>
    <t>Claude Barras</t>
  </si>
  <si>
    <t>Man on a Ledge</t>
  </si>
  <si>
    <t>Asger Leth</t>
  </si>
  <si>
    <t>No Strings Attached</t>
  </si>
  <si>
    <t>Ivan Reitman</t>
  </si>
  <si>
    <t>Rescue Dawn</t>
  </si>
  <si>
    <t>A U.S. fighter pilot's epic struggle of survival after being shot down on a mission over Laos during the Vietnam War.</t>
  </si>
  <si>
    <t>Werner Herzog</t>
  </si>
  <si>
    <t>Despicable Me 2</t>
  </si>
  <si>
    <t>A Walk Among the Tombstones</t>
  </si>
  <si>
    <t>Private investigator Matthew Scudder is hired by a drug kingpin to find out who kidnapped and murdered his wife.</t>
  </si>
  <si>
    <t>Scott Frank</t>
  </si>
  <si>
    <t>The World's End</t>
  </si>
  <si>
    <t>Action,Comedy,Sci-Fi</t>
  </si>
  <si>
    <t>Five friends who reunite in an attempt to top their epic pub crawl from twenty years earlier unwittingly become humanity's only hope for survival.</t>
  </si>
  <si>
    <t>Yoga Hosers</t>
  </si>
  <si>
    <t>Two teenage yoga enthusiasts team up with a legendary man-hunter to battle with an ancient evil presence that is threatening their major party plans.</t>
  </si>
  <si>
    <t>Seven Psychopaths</t>
  </si>
  <si>
    <t>A struggling screenwriter inadvertently becomes entangled in the Los Angeles criminal underworld after his oddball friends kidnap a gangster's beloved Shih Tzu.</t>
  </si>
  <si>
    <t>Beowulf</t>
  </si>
  <si>
    <t>Jack Ryan: Shadow Recruit</t>
  </si>
  <si>
    <t>The Gambler</t>
  </si>
  <si>
    <t>Lit professor and gambler Jim Bennett's debt causes him to borrow money from his mother and a loan shark. Further complicating his situation is his relationship with one of his students. Will Bennett risk his life for a second chance?</t>
  </si>
  <si>
    <t>Prince of Persia: The Sands of Time</t>
  </si>
  <si>
    <t>A young fugitive prince and princess must stop a villain who unknowingly threatens to destroy the world with a special dagger that enables the magic sand inside to reverse time.</t>
  </si>
  <si>
    <t>Mike Newell</t>
  </si>
  <si>
    <t>The Spectacular Now</t>
  </si>
  <si>
    <t>A hard-partying high school senior's philosophy on life changes when he meets the not-so-typical "nice girl."</t>
  </si>
  <si>
    <t>James Ponsoldt</t>
  </si>
  <si>
    <t>A United Kingdom</t>
  </si>
  <si>
    <t>Amma Asante</t>
  </si>
  <si>
    <t>USS Indianapolis: Men of Courage</t>
  </si>
  <si>
    <t>Mario Van Peebles</t>
  </si>
  <si>
    <t>Turbo Kid</t>
  </si>
  <si>
    <t>FranÃ§ois Simard</t>
  </si>
  <si>
    <t>Mama</t>
  </si>
  <si>
    <t>A young couple take in their two nieces only to suspect that a foreboding evil has latched itself to their family.</t>
  </si>
  <si>
    <t>AndrÃ©s Muschietti</t>
  </si>
  <si>
    <t>Orphan</t>
  </si>
  <si>
    <t>A husband and wife who recently lost their baby adopt a nine year-old girl who is not nearly as innocent as she claims to be.</t>
  </si>
  <si>
    <t>To Rome with Love</t>
  </si>
  <si>
    <t>Fantastic Mr. Fox</t>
  </si>
  <si>
    <t>An urbane fox cannot resist returning to his farm raiding ways and then must help his community survive the farmers' retaliation.</t>
  </si>
  <si>
    <t>Inside Man</t>
  </si>
  <si>
    <t>I.T.</t>
  </si>
  <si>
    <t>John Moore</t>
  </si>
  <si>
    <t>127 Hours</t>
  </si>
  <si>
    <t>Annabelle</t>
  </si>
  <si>
    <t>A couple begins to experience terrifying supernatural occurrences involving a vintage doll shortly after their home is invaded by satanic cultists.</t>
  </si>
  <si>
    <t>John R. Leonetti</t>
  </si>
  <si>
    <t>Wolves at the Door</t>
  </si>
  <si>
    <t>Suite FranÃ§aise</t>
  </si>
  <si>
    <t>Drama,Romance,War</t>
  </si>
  <si>
    <t>Saul Dibb</t>
  </si>
  <si>
    <t>The Imaginarium of Doctor Parnassus</t>
  </si>
  <si>
    <t>Adventure,Fantasy,Mystery</t>
  </si>
  <si>
    <t>A traveling theater company gives its audience much more than they were expecting.</t>
  </si>
  <si>
    <t>Terry Gilliam</t>
  </si>
  <si>
    <t>G.I. Joe: The Rise of Cobra</t>
  </si>
  <si>
    <t>Stephen Sommers</t>
  </si>
  <si>
    <t>Christine</t>
  </si>
  <si>
    <t>Antonio Campos</t>
  </si>
  <si>
    <t>Man Down</t>
  </si>
  <si>
    <t>Dito Montiel</t>
  </si>
  <si>
    <t>Crawlspace</t>
  </si>
  <si>
    <t>A thriller centered around a widower who moves into a seemingly perfect new home with his daughter and new wife.</t>
  </si>
  <si>
    <t>Phil Claydon</t>
  </si>
  <si>
    <t>The Safran Company</t>
  </si>
  <si>
    <t>Shut In</t>
  </si>
  <si>
    <t>Farren Blackburn</t>
  </si>
  <si>
    <t>The Warriors Gate</t>
  </si>
  <si>
    <t>A teenager is magically transported to China and learns to convert his video game skills into those of a Kung Fu warrior.</t>
  </si>
  <si>
    <t>Matthias Hoene</t>
  </si>
  <si>
    <t>Grindhouse</t>
  </si>
  <si>
    <t>Quentin Tarantino and Robert Rodriguez's homage to exploitation double features in the 60s and 70s with two back-to-back cult films that include previews of coming attractions between them.</t>
  </si>
  <si>
    <t>Robert Rodriguez</t>
  </si>
  <si>
    <t>Disaster Movie</t>
  </si>
  <si>
    <t>Jason Friedberg</t>
  </si>
  <si>
    <t>Rocky Balboa</t>
  </si>
  <si>
    <t>Diary of a Wimpy Kid: Dog Days</t>
  </si>
  <si>
    <t>David Bowers</t>
  </si>
  <si>
    <t>Jane Eyre</t>
  </si>
  <si>
    <t>A mousy governess who softens the heart of her employer soon discovers that he's hiding a terrible secret.</t>
  </si>
  <si>
    <t>Cary Joji Fukunaga</t>
  </si>
  <si>
    <t>Fool's Gold</t>
  </si>
  <si>
    <t>A new clue to the whereabouts of a lost treasure rekindles a married couple's sense of adventure -- and their estranged romance.</t>
  </si>
  <si>
    <t>Andy Tennant</t>
  </si>
  <si>
    <t>The Dictator</t>
  </si>
  <si>
    <t>The heroic story of a dictator who risked his life to ensure that democracy would never come to the country he so lovingly oppressed.</t>
  </si>
  <si>
    <t>Larry Charles</t>
  </si>
  <si>
    <t>The Loft</t>
  </si>
  <si>
    <t>Mystery,Romance,Thriller</t>
  </si>
  <si>
    <t>Erik Van Looy</t>
  </si>
  <si>
    <t>Bacalaureat</t>
  </si>
  <si>
    <t>A film about compromises and the implications of the parent's role.</t>
  </si>
  <si>
    <t>Cristian Mungiu</t>
  </si>
  <si>
    <t>You Don't Mess with the Zohan</t>
  </si>
  <si>
    <t>An Israeli Special Forces Soldier fakes his death so he can re-emerge in New York City as a hair stylist.</t>
  </si>
  <si>
    <t>Exposed</t>
  </si>
  <si>
    <t>A police detective investigates the truth behind his partner's death. The mysterious case reveals disturbing police corruption and a dangerous secret involving an unlikely young woman.</t>
  </si>
  <si>
    <t>Gee Malik Linton</t>
  </si>
  <si>
    <t>Maudie</t>
  </si>
  <si>
    <t>An arthritic Nova Scotia woman works as a housekeeper while she hones her skills as an artist and eventually becomes a beloved figure in the community.</t>
  </si>
  <si>
    <t>Aisling Walsh</t>
  </si>
  <si>
    <t>Horrible Bosses 2</t>
  </si>
  <si>
    <t>A Bigger Splash</t>
  </si>
  <si>
    <t>The vacation of a famous rock star and a filmmaker in Italy is disrupted by the unexpected visit of an old friend and his daughter.</t>
  </si>
  <si>
    <t>Luca Guadagnino</t>
  </si>
  <si>
    <t>Melancholia</t>
  </si>
  <si>
    <t>Two sisters find their already strained relationship challenged as a mysterious new planet threatens to collide with Earth.</t>
  </si>
  <si>
    <t>The Princess and the Frog</t>
  </si>
  <si>
    <t>Unstoppable</t>
  </si>
  <si>
    <t>Flight</t>
  </si>
  <si>
    <t>Home</t>
  </si>
  <si>
    <t>Tim Johnson</t>
  </si>
  <si>
    <t>La migliore offerta</t>
  </si>
  <si>
    <t>Giuseppe Tornatore</t>
  </si>
  <si>
    <t>Mean Dreams</t>
  </si>
  <si>
    <t>Nathan Morlando</t>
  </si>
  <si>
    <t>This movie is about Jackie Robinson and his journey to becoming a Brooklyn Dodger and his life during that time.</t>
  </si>
  <si>
    <t>"21" is the fact-based story about six MIT students who were trained to become experts in card counting and subsequently took Vegas casinos for millions in winnings.</t>
  </si>
  <si>
    <t>Robert Luketic</t>
  </si>
  <si>
    <t>Begin Again</t>
  </si>
  <si>
    <t>A chance encounter between a disgraced music-business executive and a young singer-songwriter new to Manhattan turns into a promising collaboration between the two talents.</t>
  </si>
  <si>
    <t>Out of the Furnace</t>
  </si>
  <si>
    <t>Vicky Cristina Barcelona</t>
  </si>
  <si>
    <t>Kung Fu Panda</t>
  </si>
  <si>
    <t>Mark Osborne</t>
  </si>
  <si>
    <t>Barbershop: The Next Cut</t>
  </si>
  <si>
    <t>Malcolm D. Lee</t>
  </si>
  <si>
    <t>Terminator Salvation</t>
  </si>
  <si>
    <t>Freedom Writers</t>
  </si>
  <si>
    <t>The Hills Have Eyes</t>
  </si>
  <si>
    <t>Alexandre Aja</t>
  </si>
  <si>
    <t>Changeling</t>
  </si>
  <si>
    <t>Biography,Drama,Mystery</t>
  </si>
  <si>
    <t>Remember Me</t>
  </si>
  <si>
    <t>Allen Coulter</t>
  </si>
  <si>
    <t>Summit Entertainment</t>
  </si>
  <si>
    <t>Koe no katachi</t>
  </si>
  <si>
    <t>Naoko Yamada</t>
  </si>
  <si>
    <t>Miguel Arteta</t>
  </si>
  <si>
    <t>Locke</t>
  </si>
  <si>
    <t>Steven Knight</t>
  </si>
  <si>
    <t>The 9th Life of Louis Drax</t>
  </si>
  <si>
    <t>A psychologist who begins working with a young boy who has suffered a near-fatal fall finds himself drawn into a mystery that tests the boundaries of fantasy and reality.</t>
  </si>
  <si>
    <t>Horns</t>
  </si>
  <si>
    <t>Indignation</t>
  </si>
  <si>
    <t>James Schamus</t>
  </si>
  <si>
    <t>The Stanford Prison Experiment</t>
  </si>
  <si>
    <t>Twenty-four male students out of seventy-five were selected to take on randomly assigned roles of prisoners and guards in a mock prison situated in the basement of the Stanford psychology building.</t>
  </si>
  <si>
    <t>Kyle Patrick Alvarez</t>
  </si>
  <si>
    <t>Diary of a Wimpy Kid: Rodrick Rules</t>
  </si>
  <si>
    <t>Mission: Impossible III</t>
  </si>
  <si>
    <t>Agent Ethan Hunt comes into conflict with a dangerous and sadistic arms dealer who threatens his life and his fianceÃ© in response .</t>
  </si>
  <si>
    <t>En man som heter Ove</t>
  </si>
  <si>
    <t>Hannes Holm</t>
  </si>
  <si>
    <t>Dragonball Evolution</t>
  </si>
  <si>
    <t>James Wong</t>
  </si>
  <si>
    <t>Red Dawn</t>
  </si>
  <si>
    <t>A group of teenagers look to save their town from an invasion of North Korean soldiers.</t>
  </si>
  <si>
    <t>Dan Bradley</t>
  </si>
  <si>
    <t>One Day</t>
  </si>
  <si>
    <t>Life as We Know It</t>
  </si>
  <si>
    <t>Two single adults become caregivers to an orphaned girl when their mutual best friends die in an accident.</t>
  </si>
  <si>
    <t>Greg Berlanti</t>
  </si>
  <si>
    <t>28 Weeks Later</t>
  </si>
  <si>
    <t>Juan Carlos Fresnadillo</t>
  </si>
  <si>
    <t>Warm Bodies</t>
  </si>
  <si>
    <t>Comedy,Horror,Romance</t>
  </si>
  <si>
    <t>Jonathan Levine</t>
  </si>
  <si>
    <t>Blue Jasmine</t>
  </si>
  <si>
    <t>G.I. Joe: Retaliation</t>
  </si>
  <si>
    <t>The G.I. Joes are not only fighting their mortal enemy Cobra; they are forced to contend with threats from within the government that jeopardize their very existence.</t>
  </si>
  <si>
    <t>Wrath of the Titans</t>
  </si>
  <si>
    <t>Shin Gojira</t>
  </si>
  <si>
    <t>Japan is plunged into chaos upon the appearance of a giant monster.</t>
  </si>
  <si>
    <t>Hideaki Anno</t>
  </si>
  <si>
    <t>Saving Mr. Banks</t>
  </si>
  <si>
    <t>Transcendence</t>
  </si>
  <si>
    <t>Wally Pfister</t>
  </si>
  <si>
    <t>Rio</t>
  </si>
  <si>
    <t>Carlos Saldanha</t>
  </si>
  <si>
    <t>Equals</t>
  </si>
  <si>
    <t>Drake Doremus</t>
  </si>
  <si>
    <t>Babel</t>
  </si>
  <si>
    <t>The Tree of Life</t>
  </si>
  <si>
    <t>River Road Entertainment</t>
  </si>
  <si>
    <t>The Lucky One</t>
  </si>
  <si>
    <t>A Marine travels to Louisiana after serving three tours in Iraq and searches for the unknown woman he believes was his good luck charm during the war.</t>
  </si>
  <si>
    <t>Piranha 3D</t>
  </si>
  <si>
    <t>50/50</t>
  </si>
  <si>
    <t>The Intent</t>
  </si>
  <si>
    <t>Femi Oyeniran</t>
  </si>
  <si>
    <t>This Is 40</t>
  </si>
  <si>
    <t>Real Steel</t>
  </si>
  <si>
    <t>Sex and the City</t>
  </si>
  <si>
    <t>A New York writer on sex and love is finally getting married to her Mr. Big. But her three best girlfriends must console her after one of them inadvertently leads Mr. Big to jilt her.</t>
  </si>
  <si>
    <t>Michael Patrick King</t>
  </si>
  <si>
    <t>Rambo</t>
  </si>
  <si>
    <t>Action,Thriller,War</t>
  </si>
  <si>
    <t>Planet Terror</t>
  </si>
  <si>
    <t>Action,Comedy,Horror</t>
  </si>
  <si>
    <t>Concussion</t>
  </si>
  <si>
    <t>Peter Landesman</t>
  </si>
  <si>
    <t>The Fall</t>
  </si>
  <si>
    <t>The Ugly Truth</t>
  </si>
  <si>
    <t>A romantically challenged morning show producer is reluctantly embroiled in a series of outrageous tests by her chauvinistic correspondent to prove his theories on relationships and help ... See full summary Â»</t>
  </si>
  <si>
    <t>Bride Wars</t>
  </si>
  <si>
    <t>Two best friends become rivals when they schedule their respective weddings on the same day.</t>
  </si>
  <si>
    <t>Gary Winick</t>
  </si>
  <si>
    <t>Sleeping with Other People</t>
  </si>
  <si>
    <t>Leslye Headland</t>
  </si>
  <si>
    <t>Snakes on a Plane</t>
  </si>
  <si>
    <t>David R. Ellis</t>
  </si>
  <si>
    <t>What If</t>
  </si>
  <si>
    <t>Michael Dowse</t>
  </si>
  <si>
    <t>How to Train Your Dragon 2</t>
  </si>
  <si>
    <t>RoboCop</t>
  </si>
  <si>
    <t>Action,Crime,Sci-Fi</t>
  </si>
  <si>
    <t>JosÃ© Padilha</t>
  </si>
  <si>
    <t>In Dubious Battle</t>
  </si>
  <si>
    <t>An activist gets caught up in the labor movement for farm workers in California during the 1930s.</t>
  </si>
  <si>
    <t>James Franco</t>
  </si>
  <si>
    <t>A self-help seminar inspires a sixty-something woman to romantically pursue her younger co-worker.</t>
  </si>
  <si>
    <t>Michael Showalter</t>
  </si>
  <si>
    <t>Ocean's Thirteen</t>
  </si>
  <si>
    <t>Crime,Thriller</t>
  </si>
  <si>
    <t>Slither</t>
  </si>
  <si>
    <t>Comedy,Horror,Sci-Fi</t>
  </si>
  <si>
    <t>Contagion</t>
  </si>
  <si>
    <t>Il racconto dei racconti - Tale of Tales</t>
  </si>
  <si>
    <t>Matteo Garrone</t>
  </si>
  <si>
    <t>I Am the Pretty Thing That Lives in the House</t>
  </si>
  <si>
    <t>A young nurse takes care of elderly author who lives in a haunted house.</t>
  </si>
  <si>
    <t>Bridge to Terabithia</t>
  </si>
  <si>
    <t>A preteen's life turns upside down when he befriends the new girl in school and they imagine a whole new fantasy world to escape reality.</t>
  </si>
  <si>
    <t>Gabor Csupo</t>
  </si>
  <si>
    <t>Coherence</t>
  </si>
  <si>
    <t>Strange things begin to happen when a group of friends gather for a dinner party on an evening when a comet is passing overhead.</t>
  </si>
  <si>
    <t>James Ward Byrkit</t>
  </si>
  <si>
    <t>Notorious</t>
  </si>
  <si>
    <t>Fox Searchlight Pictures</t>
  </si>
  <si>
    <t>Goksung</t>
  </si>
  <si>
    <t>A stranger arrives in a little village and soon after a mysterious sickness starts spreading. A policeman is drawn into the incident and is forced to solve the mystery in order to save his daughter.</t>
  </si>
  <si>
    <t>Hong-jin Na</t>
  </si>
  <si>
    <t>The Expendables 2</t>
  </si>
  <si>
    <t>Simon West</t>
  </si>
  <si>
    <t>The Girl Next Door</t>
  </si>
  <si>
    <t>Gregory Wilson</t>
  </si>
  <si>
    <t>Perfume: The Story of a Murderer</t>
  </si>
  <si>
    <t>Crime,Drama,Fantasy</t>
  </si>
  <si>
    <t>The Golden Compass</t>
  </si>
  <si>
    <t>Chris Weitz</t>
  </si>
  <si>
    <t>Centurion</t>
  </si>
  <si>
    <t>A splinter group of Roman soldiers fight for their lives behind enemy lines after their legion is decimated in a devastating guerrilla attack.</t>
  </si>
  <si>
    <t>Neil Marshall</t>
  </si>
  <si>
    <t>Scouts Guide to the Zombie Apocalypse</t>
  </si>
  <si>
    <t>Christopher Landon</t>
  </si>
  <si>
    <t>17 Again</t>
  </si>
  <si>
    <t>Mike O'Donnell is ungrateful for how his life turned out. He gets a chance to rewrite his life when he tried to save a janitor near a bridge and jumped after him into a time vortex.</t>
  </si>
  <si>
    <t>No Escape</t>
  </si>
  <si>
    <t>John Erick Dowdle</t>
  </si>
  <si>
    <t>Superman Returns</t>
  </si>
  <si>
    <t>The Twilight Saga: Breaking Dawn - Part 1</t>
  </si>
  <si>
    <t>Precious</t>
  </si>
  <si>
    <t>Lee Daniels</t>
  </si>
  <si>
    <t>Smokewood Entertainment Group</t>
  </si>
  <si>
    <t>The Sea of Trees</t>
  </si>
  <si>
    <t>A suicidal American befriends a Japanese man lost in a forest near Mt. Fuji and the two search for a way out.</t>
  </si>
  <si>
    <t>Gus Van Sant</t>
  </si>
  <si>
    <t>Good Kids</t>
  </si>
  <si>
    <t>Four high school students look to redefine themselves after graduation.</t>
  </si>
  <si>
    <t>Chris McCoy</t>
  </si>
  <si>
    <t>The Master</t>
  </si>
  <si>
    <t>A Naval veteran arrives home from war unsettled and uncertain of his future - until he is tantalized by The Cause and its charismatic leader.</t>
  </si>
  <si>
    <t>Footloose</t>
  </si>
  <si>
    <t>Craig Brewer</t>
  </si>
  <si>
    <t>If I Stay</t>
  </si>
  <si>
    <t>Drama,Fantasy,Music</t>
  </si>
  <si>
    <t>R.J. Cutler</t>
  </si>
  <si>
    <t>The Ticket</t>
  </si>
  <si>
    <t>A blind man who regains his vision finds himself becoming metaphorically blinded by his obsession for the superficial.</t>
  </si>
  <si>
    <t>Ido Fluk</t>
  </si>
  <si>
    <t>Detour</t>
  </si>
  <si>
    <t>Christopher Smith</t>
  </si>
  <si>
    <t>The Love Witch</t>
  </si>
  <si>
    <t>A modern-day witch uses spells and magic to get men to fall in love with her.</t>
  </si>
  <si>
    <t>Anna Biller</t>
  </si>
  <si>
    <t>Anna Biller Productions</t>
  </si>
  <si>
    <t>Talladega Nights: The Ballad of Ricky Bobby</t>
  </si>
  <si>
    <t>Action,Comedy,Sport</t>
  </si>
  <si>
    <t>The Human Centipede (First Sequence)</t>
  </si>
  <si>
    <t>Tom Six</t>
  </si>
  <si>
    <t>Six Entertainment</t>
  </si>
  <si>
    <t>Super</t>
  </si>
  <si>
    <t>The Siege of Jadotville</t>
  </si>
  <si>
    <t>Irish Commandant Pat Quinlan leads a stand off with troops against French and Belgian Mercenaries in the Congo during the early 1960s.</t>
  </si>
  <si>
    <t>Richie Smyth</t>
  </si>
  <si>
    <t>Up in the Air</t>
  </si>
  <si>
    <t>The Midnight Meat Train</t>
  </si>
  <si>
    <t>RyÃ»hei Kitamura</t>
  </si>
  <si>
    <t>The Twilight Saga: Eclipse</t>
  </si>
  <si>
    <t>David Slade</t>
  </si>
  <si>
    <t>Transpecos</t>
  </si>
  <si>
    <t>Greg Kwedar</t>
  </si>
  <si>
    <t>What's Your Number?</t>
  </si>
  <si>
    <t>A woman looks back at the past nineteen men she's had relationships with in her life and wonders if one of them might be her one true love.</t>
  </si>
  <si>
    <t>Mark Mylod</t>
  </si>
  <si>
    <t>Riddick</t>
  </si>
  <si>
    <t>David Twohy</t>
  </si>
  <si>
    <t>Triangle</t>
  </si>
  <si>
    <t>Fantasy,Mystery,Thriller</t>
  </si>
  <si>
    <t>The Butler</t>
  </si>
  <si>
    <t>King Cobra</t>
  </si>
  <si>
    <t>Justin Kelly</t>
  </si>
  <si>
    <t>After Earth</t>
  </si>
  <si>
    <t>Kicks</t>
  </si>
  <si>
    <t>Adventure</t>
  </si>
  <si>
    <t>Justin Tipping</t>
  </si>
  <si>
    <t>Me and Earl and the Dying Girl</t>
  </si>
  <si>
    <t>Alfonso Gomez-Rejon</t>
  </si>
  <si>
    <t>The Descendants</t>
  </si>
  <si>
    <t>A land baron tries to reconnect with his two daughters after his wife is seriously injured in a boating accident.</t>
  </si>
  <si>
    <t>Alexander Payne</t>
  </si>
  <si>
    <t>Sex and the City 2</t>
  </si>
  <si>
    <t>The Kings of Summer</t>
  </si>
  <si>
    <t>Jordan Vogt-Roberts</t>
  </si>
  <si>
    <t>Death Race</t>
  </si>
  <si>
    <t>Ex-con Jensen Ames is forced by the warden of a notorious prison to compete in our post-industrial world's most popular sport: a car race in which inmates must brutalize and kill one another on the road to victory.</t>
  </si>
  <si>
    <t>That Awkward Moment</t>
  </si>
  <si>
    <t>Three best friends find themselves where we've all been - at that confusing moment in every dating relationship when you have to decide "So...where is this going?"</t>
  </si>
  <si>
    <t>Tom Gormican</t>
  </si>
  <si>
    <t>Legion</t>
  </si>
  <si>
    <t>Scott Stewart</t>
  </si>
  <si>
    <t>End of Watch</t>
  </si>
  <si>
    <t>3 Days to Kill</t>
  </si>
  <si>
    <t>A dying CIA agent trying to reconnect with his estranged daughter is offered an experimental drug that could save his life in exchange for one last assignment.</t>
  </si>
  <si>
    <t>Lucky Number Slevin</t>
  </si>
  <si>
    <t>A case of mistaken identity lands Slevin into the middle of a war being plotted by two of the city's most rival crime bosses: The Rabbi and The Boss. Slevin is under constant surveillance by relentless Detective Brikowski as well as the infamous assassin Goodkat and finds himself having to hatch his own ingenious plot to get them before they get him.</t>
  </si>
  <si>
    <t>Trance</t>
  </si>
  <si>
    <t>An art auctioneer who has become mixed up with a group of criminals partners with a hypnotherapist in order to recover a lost painting.</t>
  </si>
  <si>
    <t>Into the Forest</t>
  </si>
  <si>
    <t>Patricia Rozema</t>
  </si>
  <si>
    <t>The Other Boleyn Girl</t>
  </si>
  <si>
    <t>Two sisters contend for the affection of King Henry VIII.</t>
  </si>
  <si>
    <t>Justin Chadwick</t>
  </si>
  <si>
    <t>I Spit on Your Grave</t>
  </si>
  <si>
    <t>Steven R. Monroe</t>
  </si>
  <si>
    <t>Custody</t>
  </si>
  <si>
    <t>The lives of three women are unexpectedly changed when they cross paths at a New York Family Court.</t>
  </si>
  <si>
    <t>James Lapine</t>
  </si>
  <si>
    <t>Inland Empire</t>
  </si>
  <si>
    <t>L'odyssÃ©e</t>
  </si>
  <si>
    <t>Adventure,Biography</t>
  </si>
  <si>
    <t>JÃ©rÃ´me Salle</t>
  </si>
  <si>
    <t>The Walk</t>
  </si>
  <si>
    <t>Adventure,Biography,Crime</t>
  </si>
  <si>
    <t>Wrecker</t>
  </si>
  <si>
    <t>Best friends Emily and Lesley go on a road trip to the desert. When Emily decides to get off the highway and take a "short cut," they become the target of a relentless and psychotic trucker... See full summary Â»</t>
  </si>
  <si>
    <t>Micheal Bafaro</t>
  </si>
  <si>
    <t>The Lone Ranger</t>
  </si>
  <si>
    <t>Texas Chainsaw 3D</t>
  </si>
  <si>
    <t>A young woman travels to Texas to collect an inheritance; little does she know that an encounter with a chainsaw-wielding killer is part of the reward.</t>
  </si>
  <si>
    <t>John Luessenhop</t>
  </si>
  <si>
    <t>Disturbia</t>
  </si>
  <si>
    <t>A teen living under house arrest becomes convinced his neighbor is a serial killer.</t>
  </si>
  <si>
    <t>Rock of Ages</t>
  </si>
  <si>
    <t>Comedy,Drama,Musical</t>
  </si>
  <si>
    <t>Scream 4</t>
  </si>
  <si>
    <t>Wes Craven</t>
  </si>
  <si>
    <t>Queen of Katwe</t>
  </si>
  <si>
    <t>A Ugandan girl sees her world rapidly change after being introduced to the game of chess.</t>
  </si>
  <si>
    <t>Mira Nair</t>
  </si>
  <si>
    <t>My Big Fat Greek Wedding 2</t>
  </si>
  <si>
    <t>Comedy,Family,Romance</t>
  </si>
  <si>
    <t>A Portokalos family secret brings the beloved characters back together for an even bigger and Greeker wedding.</t>
  </si>
  <si>
    <t>Dark Places</t>
  </si>
  <si>
    <t>Gilles Paquet-Brenner</t>
  </si>
  <si>
    <t>Amateur Night</t>
  </si>
  <si>
    <t>Guy Carter is an award-winning graduate student of architecture. He's got a beautiful wife and a baby on the way. The problem? He doesn't have "his ducks in a row," which only fuels his ... See full summary Â»</t>
  </si>
  <si>
    <t>Lisa Addario</t>
  </si>
  <si>
    <t>It's Only the End of the World</t>
  </si>
  <si>
    <t>The Skin I Live In</t>
  </si>
  <si>
    <t>Pedro AlmodÃ³var</t>
  </si>
  <si>
    <t>El Deseo</t>
  </si>
  <si>
    <t>Miracles from Heaven</t>
  </si>
  <si>
    <t>Biography,Drama,Family</t>
  </si>
  <si>
    <t>A young girl suffering from a rare digestive disorder finds herself miraculously cured after surviving a terrible accident.</t>
  </si>
  <si>
    <t>Patricia Riggen</t>
  </si>
  <si>
    <t>Annie</t>
  </si>
  <si>
    <t>Across the Universe</t>
  </si>
  <si>
    <t>Drama,Fantasy,Musical</t>
  </si>
  <si>
    <t>The music of the Beatles and the Vietnam War form the backdrop for the romance between an upper-class American girl and a poor Liverpudlian artist.</t>
  </si>
  <si>
    <t>Julie Taymor</t>
  </si>
  <si>
    <t>Let's Be Cops</t>
  </si>
  <si>
    <t>Luke Greenfield</t>
  </si>
  <si>
    <t>Max</t>
  </si>
  <si>
    <t>Adventure,Family</t>
  </si>
  <si>
    <t>A Malinois dog that helped American Marines in Afghanistan returns to the United States and is adopted by his handler's family after suffering a traumatic experience.</t>
  </si>
  <si>
    <t>Boaz Yakin</t>
  </si>
  <si>
    <t>Your Highness</t>
  </si>
  <si>
    <t>Adventure,Comedy,Fantasy</t>
  </si>
  <si>
    <t>Final Destination 5</t>
  </si>
  <si>
    <t>Survivors of a suspension-bridge collapse learn there's no way you can cheat Death.</t>
  </si>
  <si>
    <t>Steven Quale</t>
  </si>
  <si>
    <t>Endless Love</t>
  </si>
  <si>
    <t>The story of a privileged girl and a charismatic boy whose instant desire sparks a love affair made only more reckless by parents trying to keep them apart.</t>
  </si>
  <si>
    <t>Shana Feste</t>
  </si>
  <si>
    <t>Martyrs</t>
  </si>
  <si>
    <t>Pascal Laugier</t>
  </si>
  <si>
    <t>Selma</t>
  </si>
  <si>
    <t>Ava DuVernay</t>
  </si>
  <si>
    <t>Underworld: Rise of the Lycans</t>
  </si>
  <si>
    <t>Patrick Tatopoulos</t>
  </si>
  <si>
    <t>Taare Zameen Par</t>
  </si>
  <si>
    <t>Drama,Family,Music</t>
  </si>
  <si>
    <t>Aamir Khan</t>
  </si>
  <si>
    <t>Take Me Home Tonight</t>
  </si>
  <si>
    <t>Resident Evil: Afterlife</t>
  </si>
  <si>
    <t>Project X</t>
  </si>
  <si>
    <t>Nima Nourizadeh</t>
  </si>
  <si>
    <t>Secret in Their Eyes</t>
  </si>
  <si>
    <t>Billy Ray</t>
  </si>
  <si>
    <t>Hostel: Part II</t>
  </si>
  <si>
    <t>Step Up 2: The Streets</t>
  </si>
  <si>
    <t>Romantic sparks occur between two dance students from different backgrounds at the Maryland School of the Arts.</t>
  </si>
  <si>
    <t>Search Party</t>
  </si>
  <si>
    <t>A pair of friends embark on a mission to reunite their pal with the woman he was going to marry.</t>
  </si>
  <si>
    <t>Scot Armstrong</t>
  </si>
  <si>
    <t>Nine Lives</t>
  </si>
  <si>
    <t>Comedy,Family,Fantasy</t>
  </si>
  <si>
    <t>A stuffy businessman finds himself trapped inside the body of his family's cat.</t>
  </si>
  <si>
    <t>Animation</t>
  </si>
  <si>
    <t>Chris Pratt,Vin Diesel,Bradley Cooper,Zoe Saldana</t>
  </si>
  <si>
    <t>Following clues to the origin of mankind,a team finds a structure on a distant moon,but they soon realize they are not alone.</t>
  </si>
  <si>
    <t>Noomi Rapace,Logan Marshall-Green,Michael Fassbender,Charlize Theron</t>
  </si>
  <si>
    <t>United Kingdom,United States of America</t>
  </si>
  <si>
    <t>Dune Entertainment,Scott Free Productions,20th Century Fox,Brandywine Productions</t>
  </si>
  <si>
    <t>James McAvoy,Anya Taylor-Joy,Haley Lu Richardson,Jessica Sula</t>
  </si>
  <si>
    <t>Universal Pictures,Blinding Edge Pictures,Blumhouse Productions</t>
  </si>
  <si>
    <t>In a city of humanoid animals,a hustling theater impresario's attempt to save his theater with a singing competition becomes grander than he anticipates even as its finalists' find that their lives will never be the same.</t>
  </si>
  <si>
    <t>Matthew McConaughey,Reese Witherspoon,Seth MacFarlane,Scarlett Johansson</t>
  </si>
  <si>
    <t>Japan,United States of America</t>
  </si>
  <si>
    <t>Illumination,Universal Pictures,Fuji Television Network,dentsu</t>
  </si>
  <si>
    <t>Will Smith,Jared Leto,Margot Robbie,Viola Davis</t>
  </si>
  <si>
    <t>Warner Bros. Pictures,RatPac Entertainment,DC Films,Atlas Entertainment</t>
  </si>
  <si>
    <t>Matt Damon,Tian Jing,Willem Dafoe,Andy Lau</t>
  </si>
  <si>
    <t>China,Japan,United States of America</t>
  </si>
  <si>
    <t>Legendary East,Universal Pictures,Atlas Entertainment,Le Vision Pictures,Kava Productions,China Film Group Corporation,dentsu,Fuji Television Network,Legendary Pictures</t>
  </si>
  <si>
    <t>Ryan Gosling,Emma Stone,Rosemarie DeWitt,J.K. Simmons</t>
  </si>
  <si>
    <t>Summit Entertainment,Black Label Media,Gilbert Films,Impostor Pictures,Marc Platt Productions,TIK Films</t>
  </si>
  <si>
    <t>A has-been actor best known for playing the title character in the 1980s detective series "Mindhorn" must work with the police when a serial killer says that he will only speak with Detective Mindhorn,whom he believes to be a real person.</t>
  </si>
  <si>
    <t>Essie Davis,Andrea Riseborough,Julian Barratt,Kenneth Branagh</t>
  </si>
  <si>
    <t>BBC Film,StudioCanal,Scott Free Productions,Isle of Man Film,Pinewood Pictures,Baby Cow Productions</t>
  </si>
  <si>
    <t>A true-life drama,centering on British explorer Col. Percival Fawcett,who disappeared while searching for a mysterious city in the Amazon in the 1920s.</t>
  </si>
  <si>
    <t>Charlie Hunnam,Robert Pattinson,Sienna Miller,Tom Holland</t>
  </si>
  <si>
    <t>Northern Ireland Screen,Plan B Entertainment,Sierra/Affinity,MICA Entertainment,MadRiver Pictures,Keep Your Head Productions</t>
  </si>
  <si>
    <t>A spacecraft traveling to a distant colony planet and transporting thousands of people has a malfunction in its sleep chambers. As a result,two passengers are awakened 90 years early.</t>
  </si>
  <si>
    <t>Jennifer Lawrence,Chris Pratt,Michael Sheen,Laurence Fishburne</t>
  </si>
  <si>
    <t>Wanda Pictures,Columbia Pictures,Village Roadshow Pictures,Original Film,Company Films,Start Motion Pictures,LStar Capital</t>
  </si>
  <si>
    <t>Eddie Redmayne,Katherine Waterston,Alison Sudol,Dan Fogler</t>
  </si>
  <si>
    <t>Heyday Films,Warner Bros. Pictures</t>
  </si>
  <si>
    <t>Taraji P. Henson,Octavia Spencer,Janelle MonÃ¡e,Kevin Costner</t>
  </si>
  <si>
    <t>Fox 2000 Pictures,Levantine Films,Chernin Entertainment</t>
  </si>
  <si>
    <t>The Rebel Alliance makes a risky move to steal the plans for the Death Star,setting up the epic saga to follow.</t>
  </si>
  <si>
    <t>Felicity Jones,Diego Luna,Alan Tudyk,Donnie Yen</t>
  </si>
  <si>
    <t>In Ancient Polynesia,when a terrible curse incurred by the Demigod Maui reaches an impetuous Chieftain's daughter's island,she answers the Ocean's call to seek out the Demigod to set things right.</t>
  </si>
  <si>
    <t>Auli'i Cravalho,Dwayne Johnson,Rachel House,Temuera Morrison</t>
  </si>
  <si>
    <t>Walt Disney Pictures,Walt Disney Animation Studios,Hurwitz Creative</t>
  </si>
  <si>
    <t>Gloria is an out-of-work party girl forced to leave her life in New York City,and move back home. When reports surface that a giant creature is destroying Seoul,she gradually comes to the realization that she is somehow connected to this phenomenon.</t>
  </si>
  <si>
    <t>Anne Hathaway,Jason Sudeikis,Austin Stowell,Tim Blake Nelson</t>
  </si>
  <si>
    <t>Canada,South Korea,Spain,United States of America</t>
  </si>
  <si>
    <t>Toy Fight Productions,Brightlight Pictures,Sayaka Producciones,Route One Entertainment,Voltage Pictures,Union Investment Partners,Legion M</t>
  </si>
  <si>
    <t>The quiet life of a terrier named Max is upended when his owner takes in Duke,a stray whom Max instantly dislikes.</t>
  </si>
  <si>
    <t>Louis C.K.,Eric Stonestreet,Kevin Hart,Lake Bell</t>
  </si>
  <si>
    <t>Illumination,Universal Pictures</t>
  </si>
  <si>
    <t>WWII American Army Medic Desmond T. Doss,who served during the Battle of Okinawa,refuses to kill people,and becomes the first man in American history to receive the Medal of Honor without firing a shot.</t>
  </si>
  <si>
    <t>Andrew Garfield,Sam Worthington,Luke Bracey,Teresa Palmer</t>
  </si>
  <si>
    <t>Summit Entertainment,Pandemonium,Cross Creek Pictures,Permut Presentations,Vendian Entertainment,Argent Pictures</t>
  </si>
  <si>
    <t>Matt Damon,Tommy Lee Jones,Alicia Vikander,Vincent Cassel</t>
  </si>
  <si>
    <t>China,United States of America</t>
  </si>
  <si>
    <t>The Kennedy/Marshall Company,Captivate Entertainment,Pearl Street Films,Perfect World Pictures</t>
  </si>
  <si>
    <t>A five-year-old Indian boy gets lost on the streets of Calcutta,thousands of kilometers from home. He survives many challenges before being adopted by a couple in Australia. 25 years later,he sets out to find his lost family.</t>
  </si>
  <si>
    <t>Dev Patel,Nicole Kidman,Rooney Mara,Sunny Pawar</t>
  </si>
  <si>
    <t>Australia,United Kingdom,United States of America</t>
  </si>
  <si>
    <t>The Weinstein Company,See-Saw Films,Screen Australia,Aquarius Films,Sunstar Entertainment</t>
  </si>
  <si>
    <t>When twelve mysterious spacecraft appear around the world,linguistics professor Louise Banks is tasked with interpreting the language of the apparent alien visitors.</t>
  </si>
  <si>
    <t>Amy Adams,Jeremy Renner,Forest Whitaker,Michael Stuhlbarg</t>
  </si>
  <si>
    <t>FilmNation Entertainment,Lava Bear,21 Laps Entertainment</t>
  </si>
  <si>
    <t>Kenny Wells,a prospector desperate for a lucky break,teams up with a similarly eager geologist and sets off on a journey to find gold in the uncharted jungle of Indonesia.</t>
  </si>
  <si>
    <t>Matthew McConaughey,Edgar RamÃ­rez,Bryce Dallas Howard,Corey Stoll</t>
  </si>
  <si>
    <t>Living Films,Black Bear Pictures,Boies/Schiller Film Group,Hwy61</t>
  </si>
  <si>
    <t>Casey Affleck,Michelle Williams,Kyle Chandler,Lucas Hedges</t>
  </si>
  <si>
    <t>Pearl Street Films,K Period Media,B Story,The Affleck/Middleton Project,The Media Farm,Big Indie Pictures,CMP Entertainment,OddLot Entertainment</t>
  </si>
  <si>
    <t>A cold-blooded predatory couple while cruising the streets in search of their next victim,will stumble upon a 17-year-old high school girl,who will be sedated,abducted and chained in the strangers' guest room.</t>
  </si>
  <si>
    <t>Emma Booth,Ashleigh Cummings,Stephen Curry,Susie Porter</t>
  </si>
  <si>
    <t>After the Bergens invade Troll Village,Poppy,the happiest Troll ever born,and the curmudgeonly Branch set off on a journey to rescue her friends.</t>
  </si>
  <si>
    <t>Anna Kendrick,Justin Timberlake,Zooey Deschanel,Christopher Mintz-Plasse</t>
  </si>
  <si>
    <t>Two decades after the first Independence Day invasion,Earth is faced with a new extra-Solar threat. But will mankind's new space defenses be enough?</t>
  </si>
  <si>
    <t>Liam Hemsworth,Jeff Goldblum,Bill Pullman,Maika Monroe</t>
  </si>
  <si>
    <t>20th Century Fox,TSG Entertainment,Centropolis Entertainment,Stereo D</t>
  </si>
  <si>
    <t>Fiona visits Paris for the first time to assist her myopic Aunt Martha. Catastrophes ensue,mainly involving Dom,a homeless man who has yet to have an emotion or thought he was afraid of expressing.</t>
  </si>
  <si>
    <t>Fiona Gordon,Dominique Abel,Emmanuelle Riva,Pierre Richard</t>
  </si>
  <si>
    <t>Belgium,France</t>
  </si>
  <si>
    <t>CG Cinéma,Courage Mon Amour,Moteur s'il vous plaît,Oscilloscope</t>
  </si>
  <si>
    <t>In ancient India,an adventurous and daring man becomes involved in a decades old feud between two warring people.</t>
  </si>
  <si>
    <t>Prabhas,Rana Daggubati,Anushka Shetty,Tamannaah Bhatia</t>
  </si>
  <si>
    <t>Jocelin Donahue,Jesse Bradford,Jesse Borrego,Lori Petty</t>
  </si>
  <si>
    <t>Incendiary Features,Gama Entertainment Partners,Aristar Entertainment</t>
  </si>
  <si>
    <t>When three overworked and under-appreciated moms are pushed beyond their limits,they ditch their conventional responsibilities for a jolt of long overdue freedom,fun,and comedic self-indulgence.</t>
  </si>
  <si>
    <t>Mila Kunis,Kathryn Hahn,Kristen Bell,Christina Applegate</t>
  </si>
  <si>
    <t>STXfilms,BillBlock Media,Robert Simonds Productions,Suzanne Todd Productions,Huayi Brothers Pictures,Universal Pictures</t>
  </si>
  <si>
    <t>When Callum Lynch explores the memories of his ancestor Aguilar and gains the skills of a Master Assassin,he discovers he is a descendant of the secret Assassins society.</t>
  </si>
  <si>
    <t>Michael Fassbender,Marion Cotillard,Jeremy Irons,Brendan Gleeson</t>
  </si>
  <si>
    <t>France,United Kingdom,United States of America</t>
  </si>
  <si>
    <t>New Regency Pictures,The Kennedy/Marshall Company,Ubisoft Film &amp; Television,DMC Film</t>
  </si>
  <si>
    <t>Zoey Deutch,James Franco,Tangie Ambrose,Cedric the Entertainer</t>
  </si>
  <si>
    <t>21 Laps Entertainment,TSG Entertainment,20th Century Fox,Red Hour,75 Year Plan Productions</t>
  </si>
  <si>
    <t>A wealthy art gallery owner is haunted by her ex-husband's novel,a violent thriller she interprets as a symbolic revenge tale.</t>
  </si>
  <si>
    <t>Amy Adams,Jake Gyllenhaal,Michael Shannon,Aaron Taylor-Johnson</t>
  </si>
  <si>
    <t>Artina Films,Fade to Black Productions</t>
  </si>
  <si>
    <t>After the re-emergence of the world's first mutant,world-destroyer Apocalypse,the X-Men must unite to defeat his extinction level plan.</t>
  </si>
  <si>
    <t>James McAvoy,Michael Fassbender,Jennifer Lawrence,Nicholas Hoult</t>
  </si>
  <si>
    <t>The Donners' Company,Bad Hat Harry Productions,Genre Films,Hutch Parker Entertainment,20th Century Fox,Marvel Entertainment,TSG Entertainment</t>
  </si>
  <si>
    <t>Ryan Reynolds,Morena Baccarin,T.J. Miller,Ed Skrein</t>
  </si>
  <si>
    <t>20th Century Fox,The Donners' Company,Genre Films,Marvel Entertainment</t>
  </si>
  <si>
    <t>Alice returns to where the nightmare began: The Hive in Raccoon City,where the Umbrella Corporation is gathering its forces for a final strike against the only remaining survivors of the apocalypse.</t>
  </si>
  <si>
    <t>Milla Jovovich,Iain Glen,Ali Larter,Shawn Roberts</t>
  </si>
  <si>
    <t>Canada,France,Germany,United States of America</t>
  </si>
  <si>
    <t>Screen Gems,Constantin Film,Impact Pictures,Davis Films</t>
  </si>
  <si>
    <t>Chris Evans,Robert Downey Jr.,Scarlett Johansson,Sebastian Stan</t>
  </si>
  <si>
    <t>Matthew McConaughey,Anne Hathaway,Jessica Chastain,Mackenzie Foy</t>
  </si>
  <si>
    <t>Legendary Pictures,Syncopy,Lynda Obst Productions</t>
  </si>
  <si>
    <t>While on a journey of physical and spiritual healing,a brilliant neurosurgeon is drawn into the world of the mystic arts.</t>
  </si>
  <si>
    <t>Benedict Cumberbatch,Chiwetel Ejiofor,Rachel McAdams,Benedict Wong</t>
  </si>
  <si>
    <t>Denzel Washington,Chris Pratt,Ethan Hawke,Vincent D'Onofrio</t>
  </si>
  <si>
    <t>Metro-Goldwyn-Mayer,Columbia Pictures,LStar Capital,Village Roadshow Pictures,Pin High,Escape Artists</t>
  </si>
  <si>
    <t>Alienated,hopeful-filmmaker Pat Johnson's epic story growing up in rural Illinois,falling in love,and becoming the first fan of the movie that changed everything.</t>
  </si>
  <si>
    <t>John Francis Daley,Austin Pendleton,Colleen Camp,Neil Flynn</t>
  </si>
  <si>
    <t>Seth Rogen,Kristen Wiig,Jonah Hill,Alistair Abell</t>
  </si>
  <si>
    <t>Canada,United States of America</t>
  </si>
  <si>
    <t>Columbia Pictures,Annapurna Pictures,Point Grey Pictures,Nitrogen Studios Canada</t>
  </si>
  <si>
    <t>A chronicle of the childhood,adolescence and burgeoning adulthood of a young,African-American,gay man growing up in a rough neighborhood of Miami.</t>
  </si>
  <si>
    <t>Mahershala Ali,Shariff Earp,Duan Sanderson,Alex R. Hibbert</t>
  </si>
  <si>
    <t>A24,Plan B Entertainment,PASTEL</t>
  </si>
  <si>
    <t>A group of friends are going on a camping trip to celebrate graduating college. But once they enter the woods,the proverbial shit starts to hit the fan.</t>
  </si>
  <si>
    <t>Brittany Blanton,Ayse Howard,Roman Jossart,Nadia White</t>
  </si>
  <si>
    <t>Vultra Video,Concept Media LLC,Dopest Shit Ever,Jonestown Films,TheBlood-Shed</t>
  </si>
  <si>
    <t>The story of Ray Kroc,a salesman who turned two brothers' innovative fast food eatery,McDonald's,into one of the biggest restaurant businesses in the world with a combination of ambition,persistence,and ruthlessness.</t>
  </si>
  <si>
    <t>Michael Keaton,Nick Offerman,John Carroll Lynch,Linda Cardellini</t>
  </si>
  <si>
    <t>Greece,United States of America</t>
  </si>
  <si>
    <t>Speedie Distribution,FilmNation Entertainment,Faliro House Productions,The Combine,The Weinstein Company</t>
  </si>
  <si>
    <t>A young street artist in East Los Angeles is caught between his father's obsession with lowrider car culture,his ex-felon brother and his need for self-expression.</t>
  </si>
  <si>
    <t>Gabriel Chavarria,DemiÃ¡n Bichir,Theo Rossi,Tony Revolori</t>
  </si>
  <si>
    <t>Imagine Entertainment,Universal Pictures,Blumhouse Productions,BH Tilt</t>
  </si>
  <si>
    <t>Jack Sparrow and Barbossa embark on a quest to find the elusive fountain of youth,only to discover that Blackbeard and his daughter are after it too.</t>
  </si>
  <si>
    <t>Johnny Depp,PenÃ©lope Cruz,Ian McShane,Geoffrey Rush</t>
  </si>
  <si>
    <t>Walt Disney Pictures,Jerry Bruckheimer Films,Moving Picture Company</t>
  </si>
  <si>
    <t>In the high-stakes world of political power-brokers,Elizabeth Sloane is the most sought after and formidable lobbyist in D.C. But when taking on the most powerful opponent of her career,she finds winning may come at too high a price.</t>
  </si>
  <si>
    <t>Jessica Chastain,Mark Strong,Gugu Mbatha-Raw,Michael Stuhlbarg</t>
  </si>
  <si>
    <t>France,United States of America</t>
  </si>
  <si>
    <t>FilmNation Entertainment,Transfilm,Archery Pictures,Ciné+,France 2 Cinéma,Canal+,France Télévisions Distribution</t>
  </si>
  <si>
    <t>A young girl finds herself in a reform school after therapy since she was blamed for the death of a young boy. At the school she finds herself drawn to a fellow student,unaware that he is an angel,and has loved her for thousands of years.</t>
  </si>
  <si>
    <t>Hermione Corfield,Addison Timlin,Joely Richardson,Jeremy Irvine</t>
  </si>
  <si>
    <t>Warner Bros. Pictures,Turner Pictures,Atlas Entertainment,Turner Entertainment</t>
  </si>
  <si>
    <t>The USS Enterprise crew explores the furthest reaches of uncharted space,where they encounter a new ruthless enemy who puts them and everything the Federation stands for to the test.</t>
  </si>
  <si>
    <t>Chris Pine,Zachary Quinto,Karl Urban,Zoe Saldana</t>
  </si>
  <si>
    <t>Skydance Media,Paramount Pictures,Bad Robot,Perfect Storm Entertainment,Sneaky Shark</t>
  </si>
  <si>
    <t>A director (Charlize Theron) of an international aid agency in Africa meets a relief aid doctor (Javier Bardem) amidst a political/social revolution,and together face tough choices ... See full summary Â»</t>
  </si>
  <si>
    <t>Charlize Theron,Javier Bardem,AdÃ¨le Exarchopoulos,Jared Harris</t>
  </si>
  <si>
    <t>Matt Palmieri Productions,Gerber Pictures,FilmHaven Entertainment,River Road Productions</t>
  </si>
  <si>
    <t>Three decades after the defeat of the Galactic Empire,a new threat arises. The First Order attempts to rule the galaxy and only a ragtag group of heroes can stop them,along with the help of the Resistance.</t>
  </si>
  <si>
    <t>Daisy Ridley,John Boyega,Oscar Isaac,Domhnall Gleeson</t>
  </si>
  <si>
    <t>Lucasfilm Ltd.,Bad Robot</t>
  </si>
  <si>
    <t>Vampire death dealer,Selene (Kate Beckinsale) fights to end the eternal war between the Lycan clan and the Vampire faction that betrayed her.</t>
  </si>
  <si>
    <t>Kate Beckinsale,Theo James,Tobias Menzies,Lara Pulver</t>
  </si>
  <si>
    <t>Lakeshore Entertainment,Screen Gems,Sketch Films</t>
  </si>
  <si>
    <t>Jennifer Aniston,Kate Hudson,Julia Roberts,Jason Sudeikis</t>
  </si>
  <si>
    <t>Rice Films,GulfStream Pictures,May Day Movies,Triad Film Works,Beatnik Films,Capacity Pictures,Open Road Films,PalmStar Media,Universal Pictures</t>
  </si>
  <si>
    <t>Keanu Reeves,Michael Nyqvist,Alfie Allen,Willem Dafoe</t>
  </si>
  <si>
    <t>87Eleven,DefyNite Films,MJW Films,Thunder Road</t>
  </si>
  <si>
    <t>When the menace known as the Joker wreaks havoc and chaos on the people of Gotham,the Dark Knight must come to terms with one of the greatest psychological tests of his ability to fight injustice.</t>
  </si>
  <si>
    <t>Christian Bale,Heath Ledger,Aaron Eckhart,Michael Caine</t>
  </si>
  <si>
    <t>DC Comics,Legendary Pictures,Syncopy,Isobel Griffiths,Warner Bros. Pictures</t>
  </si>
  <si>
    <t>In the 17th century,two Portuguese Jesuit priests travel to Japan in an attempt to locate their mentor,who is rumored to have committed apostasy,and to propagate Catholicism.</t>
  </si>
  <si>
    <t>Andrew Garfield,Adam Driver,Liam Neeson,Tadanobu Asano</t>
  </si>
  <si>
    <t>Mexico,Taiwan,United States of America</t>
  </si>
  <si>
    <t>Waypoint Entertainment,Cappa Defina Productions,CatchPlay,Fábrica de Cine,SharpSword Films,Sikelia Productions,EFO Films</t>
  </si>
  <si>
    <t>Hoping to walk away with a massive fortune,a trio of thieves break into the house of a blind man who isn't as helpless as he seems.</t>
  </si>
  <si>
    <t>Stephen Lang,Jane Levy,Dylan Minnette,Daniel Zovatto</t>
  </si>
  <si>
    <t>Screen Gems,Stage 6 Films,Ghost House Pictures</t>
  </si>
  <si>
    <t>Emilia Clarke,Sam Claflin,Janet McTeer,Charles Dance</t>
  </si>
  <si>
    <t>New Line Cinema,Sunswept Entertainment,Metro-Goldwyn-Mayer</t>
  </si>
  <si>
    <t>A former secretary,newly appointed as a scriptwriter for propaganda films,joins the cast and crew of a major production while the Blitz rages around them.</t>
  </si>
  <si>
    <t>Gemma Arterton,Sam Claflin,Bill Nighy,Jack Huston</t>
  </si>
  <si>
    <t>France,Sweden,United Kingdom</t>
  </si>
  <si>
    <t>BBC Film,HanWay Films,Number 9 Films,Filmgate Films,Ripken Productions,Pinewood Pictures,Wildgaze Films,Film i Väst,EuropaCorp</t>
  </si>
  <si>
    <t>The story of Chesley Sullenberger,an American pilot who became a hero after landing his damaged plane on the Hudson River in order to save the flight's passengers and crew.</t>
  </si>
  <si>
    <t>Tom Hanks,Aaron Eckhart,Laura Linney,Valerie Mahaffey</t>
  </si>
  <si>
    <t>Malpaso Productions,FilmNation Entertainment,Flashlight Films,Warner Bros. Pictures,RatPac Entertainment,The Kennedy/Marshall Company</t>
  </si>
  <si>
    <t>Fearing that the actions of Superman are left unchecked,Batman takes on the Man of Steel,while the world wrestles with what kind of a hero it really needs.</t>
  </si>
  <si>
    <t>Ben Affleck,Henry Cavill,Amy Adams,Jesse Eisenberg</t>
  </si>
  <si>
    <t>Warner Bros. Pictures,RatPac Entertainment,Atlas Entertainment,DC Entertainment,Cruel &amp; Unusual Films</t>
  </si>
  <si>
    <t>A father and son,both coroners,are pulled into a complex mystery while attempting to identify the body of a young woman,who was apparently harboring dark secrets.</t>
  </si>
  <si>
    <t>Brian Cox,Emile Hirsch,Ophelia Lovibond,Michael McElhatton</t>
  </si>
  <si>
    <t>IM Global,Impostor Pictures,42</t>
  </si>
  <si>
    <t>Emily Blunt,Haley Bennett,Rebecca Ferguson,Justin Theroux</t>
  </si>
  <si>
    <t>India,United States of America</t>
  </si>
  <si>
    <t>Reliance Entertainment,DreamWorks Pictures,Marc Platt Productions</t>
  </si>
  <si>
    <t>Literature student Anastasia Steele's life changes forever when she meets handsome,yet tormented,billionaire Christian Grey.</t>
  </si>
  <si>
    <t>Dakota Johnson,Jamie Dornan,Jennifer Ehle,Eloise Mumford</t>
  </si>
  <si>
    <t>Focus Features,Michael De Luca Productions,Trigger Street Productions</t>
  </si>
  <si>
    <t>Christian Bale,Hugh Jackman,Scarlett Johansson,Michael Caine</t>
  </si>
  <si>
    <t>Warner Bros. Pictures,Touchstone Pictures,Newmarket Films,Syncopy</t>
  </si>
  <si>
    <t>A spy organization recruits an unrefined,but promising street kid into the agency's ultra-competitive training program,just as a global threat emerges from a twisted tech genius.</t>
  </si>
  <si>
    <t>Colin Firth,Taron Egerton,Samuel L. Jackson,Michael Caine</t>
  </si>
  <si>
    <t>20th Century Fox,Marv,Cloudy Productions,TSG Entertainment</t>
  </si>
  <si>
    <t>The story of the 2013 Boston Marathon bombing and the aftermath,which includes the city-wide manhunt to find the terrorists responsible.</t>
  </si>
  <si>
    <t>Mark Wahlberg,Michelle Monaghan,J.K. Simmons,John Goodman</t>
  </si>
  <si>
    <t>Hong Kong,United States of America</t>
  </si>
  <si>
    <t>TIK Films,CBS Films,Closest to the Hole Productions,Bluegrass Films,Hutch Parker Entertainment,Leverage</t>
  </si>
  <si>
    <t>A woman rebels against a tyrannical ruler in postapocalyptic Australia in search for her home-land with the help of a group of female prisoners,a psychotic worshipper,and a drifter named Max.</t>
  </si>
  <si>
    <t>Tom Hardy,Charlize Theron,Nicholas Hoult,ZoÃ« Kravitz</t>
  </si>
  <si>
    <t>Australia,United States of America</t>
  </si>
  <si>
    <t>Warner Bros. Pictures,Village Roadshow Pictures,Kennedy Miller Mitchell,Kennedy Miller Productions</t>
  </si>
  <si>
    <t>Bryan Cranston,Jennifer Garner,Beverly D'Angelo,Jason O'Mara</t>
  </si>
  <si>
    <t>Mockingbird Pictures,Dominion Pictures</t>
  </si>
  <si>
    <t>A dramatization of the April 2010 disaster,when the offshore drilling rig Deepwater Horizon exploded and created the worst oil spill in U.S. history.</t>
  </si>
  <si>
    <t>Mark Wahlberg,Kurt Russell,Douglas M. Griffin,James DuMont</t>
  </si>
  <si>
    <t>Summit Entertainment,Participant,di Bonaventura Pictures,Closest to the Hole Productions,Leverage,TIK Films,Lionsgate</t>
  </si>
  <si>
    <t>Set during the last days of the Ottoman Empire,The Promise follows a love triangle between Michael,a brilliant medical student,the beautiful and sophisticated Ana,and Chris - a renowned American journalist based in Paris.</t>
  </si>
  <si>
    <t>Oscar Isaac,Charlotte Le Bon,Christian Bale,Daniel GimÃ©nez Cacho</t>
  </si>
  <si>
    <t>Spain,United States of America</t>
  </si>
  <si>
    <t>Babieka Films,Wonderful Films,Survivor Pictures,Open Road Films</t>
  </si>
  <si>
    <t>In 1942,a Canadian intelligence officer in North Africa encounters a female French Resistance fighter on a deadly mission behind enemy lines. When they reunite in London,their relationship is tested by the pressures of war.</t>
  </si>
  <si>
    <t>Brad Pitt,Marion Cotillard,Jared Harris,Vincent Ebrahim</t>
  </si>
  <si>
    <t>China,United States of America,United Kingdom</t>
  </si>
  <si>
    <t>Paramount Pictures,GK Films,ImageMovers,Huahua Media</t>
  </si>
  <si>
    <t>Lewis MacDougall,Sigourney Weaver,Felicity Jones,Toby Kebbell</t>
  </si>
  <si>
    <t>River Road Entertainment,Participant,Apaches Films,La Trini,A Monster Calls AIE,Telecinco Cinema,Summit Entertainment,Focus Features</t>
  </si>
  <si>
    <t>Retreating from life after a tragedy,a man questions the universe by writing to Love,Time and Death. Receiving unexpected answers,he begins to see how these things interlock and how even loss can reveal moments of meaning and beauty.</t>
  </si>
  <si>
    <t>Will Smith,Edward Norton,Kate Winslet,Michael PeÃ±a</t>
  </si>
  <si>
    <t>Village Roadshow Pictures,Likely Story,Anonymous Content,New Line Cinema,PalmStar Media,Overbrook Entertainment</t>
  </si>
  <si>
    <t>In a city of anthropomorphic animals,a rookie bunny cop and a cynical con artist fox must work together to uncover a conspiracy.</t>
  </si>
  <si>
    <t>Ginnifer Goodwin,Jason Bateman,Idris Elba,Jenny Slate</t>
  </si>
  <si>
    <t>Walt Disney Animation Studios,Walt Disney Pictures</t>
  </si>
  <si>
    <t>Captain Barbossa,Will Turner and Elizabeth Swann must sail off the edge of the map,navigate treachery and betrayal,find Jack Sparrow,and make their final alliances for one last decisive battle.</t>
  </si>
  <si>
    <t>Johnny Depp,Orlando Bloom,Keira Knightley,Geoffrey Rush</t>
  </si>
  <si>
    <t>Jerry Bruckheimer Films,Second Mate Productions,Walt Disney Pictures</t>
  </si>
  <si>
    <t>Robert Downey Jr.,Chris Evans,Scarlett Johansson,Jeremy Renner</t>
  </si>
  <si>
    <t>In Nazi-occupied France during World War II,a plan to assassinate Nazi leaders by a group of Jewish U.S. soldiers coincides with a theatre owner's vengeful plans for the same.</t>
  </si>
  <si>
    <t>Brad Pitt,Diane Kruger,Eli Roth,MÃ©lanie Laurent</t>
  </si>
  <si>
    <t>France,Germany,United States of America</t>
  </si>
  <si>
    <t>The Weinstein Company,Universal Pictures,A Band Apart,Zehnte Babelsberg Film,Visiona Romantica,Peninsula Films</t>
  </si>
  <si>
    <t>Jack Sparrow races to recover the heart of Davy Jones to avoid enslaving his soul to Jones' service,as other friends and foes seek the heart for their own agenda as well.</t>
  </si>
  <si>
    <t>Johnny Depp,Orlando Bloom,Keira Knightley,Jack Davenport</t>
  </si>
  <si>
    <t>Walt Disney Pictures,Jerry Bruckheimer Films,Second Mate Productions</t>
  </si>
  <si>
    <t>Following a ghost invasion of Manhattan,paranormal enthusiasts Erin Gilbert and Abby Yates,nuclear engineer Jillian Holtzmann,and subway worker Patty Tolan band together to stop the otherworldly threat.</t>
  </si>
  <si>
    <t>Melissa McCarthy,Kristen Wiig,Kate McKinnon,Leslie Jones</t>
  </si>
  <si>
    <t>Ghost Corps,Columbia Pictures,Village Roadshow Pictures,LStar Capital,Feigco Entertainment,Pascal Pictures,The Montecito Picture Company</t>
  </si>
  <si>
    <t>A thief,who steals corporate secrets through use of dream-sharing technology,is given the inverse task of planting an idea into the mind of a CEO.</t>
  </si>
  <si>
    <t>Leonardo DiCaprio,Joseph Gordon-Levitt,Ellen Page,Ken Watanabe</t>
  </si>
  <si>
    <t>Legendary Pictures,Syncopy,Warner Bros. Pictures</t>
  </si>
  <si>
    <t>In the forests of the Pacific Northwest,a father devoted to raising his six kids with a rigorous physical and intellectual education is forced to leave his paradise and enter the world,challenging his idea of what it means to be a parent.</t>
  </si>
  <si>
    <t>Viggo Mortensen,George MacKay,Samantha Isler,Annalise Basso</t>
  </si>
  <si>
    <t>Electric City Entertainment,Shivhans Pictures</t>
  </si>
  <si>
    <t>Based on the true story of Jordan Belfort,from his rise to a wealthy stock-broker living the high life to his fall involving crime,corruption and the federal government.</t>
  </si>
  <si>
    <t>Leonardo DiCaprio,Jonah Hill,Margot Robbie,Matthew McConaughey</t>
  </si>
  <si>
    <t>Red Granite Pictures,Appian Way,Sikelia Productions,EMJAG Productions</t>
  </si>
  <si>
    <t>With his wife's disappearance having become the focus of an intense media circus,a man sees the spotlight turned on him when it's suspected that he may not be innocent.</t>
  </si>
  <si>
    <t>Ben Affleck,Rosamund Pike,Neil Patrick Harris,Tyler Perry</t>
  </si>
  <si>
    <t>20th Century Fox,Regency Enterprises</t>
  </si>
  <si>
    <t>Vin Diesel,Paul Walker,Dwayne Johnson,Jason Statham</t>
  </si>
  <si>
    <t>Original Film,One Race,Universal Pictures</t>
  </si>
  <si>
    <t>A new theme park,built on the original site of Jurassic Park,creates a genetically modified hybrid dinosaur,which escapes containment and goes on a killing spree.</t>
  </si>
  <si>
    <t>Chris Pratt,Bryce Dallas Howard,Ty Simpkins,Judy Greer</t>
  </si>
  <si>
    <t>Amblin Entertainment,Universal Pictures</t>
  </si>
  <si>
    <t>A group of Boston-bred gangsters set up shop in balmy Florida during the Prohibition era,facing off against the competition and the Ku Klux Klan.</t>
  </si>
  <si>
    <t>Ben Affleck,Elle Fanning,Brendan Gleeson,Chris Messina</t>
  </si>
  <si>
    <t>Appian Way,Pearl Street Films,Warner Bros. Pictures</t>
  </si>
  <si>
    <t>Sam Worthington,Zoe Saldana,Sigourney Weaver,Michelle Rodriguez</t>
  </si>
  <si>
    <t>United States of America,United Kingdom</t>
  </si>
  <si>
    <t>Dune Entertainment,Lightstorm Entertainment,20th Century Fox,Ingenious Media</t>
  </si>
  <si>
    <t>In the dead of a Wyoming winter,a bounty hunter and his prisoner find shelter in a cabin currently inhabited by a collection of nefarious characters.</t>
  </si>
  <si>
    <t>Samuel L. Jackson,Kurt Russell,Jennifer Jason Leigh,Walton Goggins</t>
  </si>
  <si>
    <t>The Weinstein Company,Double Feature Films,FilmColony</t>
  </si>
  <si>
    <t>As a math savant uncooks the books for a new client,the Treasury Department closes in on his activities and the body count starts to rise.</t>
  </si>
  <si>
    <t>Ben Affleck,Anna Kendrick,J.K. Simmons,Jon Bernthal</t>
  </si>
  <si>
    <t>Zero Gravity Management,Electric City Entertainment,RatPac Entertainment,Warner Bros. Pictures</t>
  </si>
  <si>
    <t>When Keller Dover's daughter and her friend go missing,he takes matters into his own hands as the police pursue multiple leads and the pressure mounts.</t>
  </si>
  <si>
    <t>Hugh Jackman,Jake Gyllenhaal,Viola Davis,Melissa Leo</t>
  </si>
  <si>
    <t>Alcon Entertainment,8:38 Productions,Madhouse Entertainment</t>
  </si>
  <si>
    <t>As an Orc horde invades the planet Azeroth using a magic portal,a few human heroes and dissenting Orcs must attempt to stop the true evil behind this war.</t>
  </si>
  <si>
    <t>Travis Fimmel,Paula Patton,Ben Foster,Dominic Cooper</t>
  </si>
  <si>
    <t>China,Japan,Canada,United States of America</t>
  </si>
  <si>
    <t>Legendary Pictures,Universal Pictures,Atlas Entertainment,Blizzard Entertainment,Tencent Pictures,Fuji Television Network,dentsu,Huayi Brothers Pictures,Taihe Entertainment</t>
  </si>
  <si>
    <t>An aspiring author during the civil rights movement of the 1960s decides to write a book detailing the African American maids' point of view on the white families for which they work,and the hardships they go through on a daily basis.</t>
  </si>
  <si>
    <t>Emma Stone,Viola Davis,Octavia Spencer,Bryce Dallas Howard</t>
  </si>
  <si>
    <t>India,United Arab Emirates,United States of America</t>
  </si>
  <si>
    <t>DreamWorks Pictures,Reliance Entertainment,Participant,Imagenation Abu Dhabi FZ,1492 Pictures,Harbinger Pictures,Touchstone Pictures</t>
  </si>
  <si>
    <t>Based on the true story of two young men,David Packouz and Efraim Diveroli,who won a $300 million contract from the Pentagon to arm America's allies in Afghanistan.</t>
  </si>
  <si>
    <t>Jonah Hill,Miles Teller,Steve Lantz,Gregg Weiner</t>
  </si>
  <si>
    <t>The Mark Gordon Company,Green Hat Films,Joint Effort,Warner Bros. Pictures</t>
  </si>
  <si>
    <t>When Tony Stark and Bruce Banner try to jump-start a dormant peacekeeping program called Ultron,things go horribly wrong and it's up to Earth's mightiest heroes to stop the villainous Ultron from enacting his terrible plan.</t>
  </si>
  <si>
    <t>Robert Downey Jr.,Chris Evans,Mark Ruffalo,Chris Hemsworth</t>
  </si>
  <si>
    <t>In 1970s Los Angeles,a mismatched pair of private eyes investigate a missing girl and the mysterious death of a porn star.</t>
  </si>
  <si>
    <t>Russell Crowe,Ryan Gosling,Angourie Rice,Matt Bomer</t>
  </si>
  <si>
    <t>Silver Pictures,Waypoint Entertainment</t>
  </si>
  <si>
    <t>Two strangers find themselves linked in a bizarre way. When a connection forms,will distance be the only thing to keep them apart?</t>
  </si>
  <si>
    <t>RyÃ»nosuke Kamiki,Mone Kamishiraishi,RyÃ´ Narita,Aoi Yuki</t>
  </si>
  <si>
    <t>CoMix Wave Films,TOHO,KADOKAWA,East Japan Marketing &amp; Communications,AMUSE,voque ting,Lawson Entertainment</t>
  </si>
  <si>
    <t>Shortly after delivering a patient to an understaffed hospital,a police officer experiences strange and violent occurrences seemingly linked to a group of mysterious hooded figures.</t>
  </si>
  <si>
    <t>Aaron Poole,Kenneth Welsh,Daniel Fathers,Kathleen Munroe</t>
  </si>
  <si>
    <t>XYZ Films,120dB Films,JoBro Productions,Cave Painting Pictures,The Salt Company</t>
  </si>
  <si>
    <t>Kristen Stewart,Lars Eidinger,Sigrid Bouaziz,Anders Danielsen Lie</t>
  </si>
  <si>
    <t>Belgium,Czech Republic,France,Germany,United Kingdom</t>
  </si>
  <si>
    <t>CG Cinéma,Vortex Sutra,Sirena Film,ARTE,ARTE France Cinéma,Detailfilm,Poisson Rouge Pictures</t>
  </si>
  <si>
    <t>Leonardo DiCaprio,Matt Damon,Jack Nicholson,Mark Wahlberg</t>
  </si>
  <si>
    <t>Warner Bros. Pictures,Plan B Entertainment,Initial Entertainment Group,Vertigo Entertainment,Media Asia Films</t>
  </si>
  <si>
    <t>Tom Hardy,Emily Browning,Taron Egerton,Paul Anderson</t>
  </si>
  <si>
    <t>Working Title Films,Anton Capital Entertainment,StudioCanal,Cross Creek Pictures</t>
  </si>
  <si>
    <t>The powerful but arrogant god Thor is cast out of Asgard to live amongst humans in Midgard (Earth),where he soon becomes one of their finest defenders.</t>
  </si>
  <si>
    <t>Chris Hemsworth,Anthony Hopkins,Natalie Portman,Tom Hiddleston</t>
  </si>
  <si>
    <t>Marvel Studios,Marvel Entertainment</t>
  </si>
  <si>
    <t>An astronaut becomes stranded on Mars after his team assume him dead,and must rely on his ingenuity to find a way to signal to Earth that he is alive.</t>
  </si>
  <si>
    <t>Matt Damon,Jessica Chastain,Kristen Wiig,Kate Mara</t>
  </si>
  <si>
    <t>Scott Free Productions,Genre Films,TSG Entertainment,20th Century Fox</t>
  </si>
  <si>
    <t>Mario Casas,Ana Wagener,JosÃ© Coronado,BÃ¡rbara Lennie</t>
  </si>
  <si>
    <t>Think Studio,Nostromo Pictures,Colosé Producciones,ICEC,Movistar+,TV3,Atresmedia,Orange,Cosmopolitan TV</t>
  </si>
  <si>
    <t>In the early 1960s,CIA agent Napoleon Solo and KGB operative Illya Kuryakin participate in a joint mission against a mysterious criminal organization,which is working to proliferate nuclear weapons.</t>
  </si>
  <si>
    <t>Henry Cavill,Armie Hammer,Alicia Vikander,Elizabeth Debicki</t>
  </si>
  <si>
    <t>Wigram Productions,Davis Entertainment,RatPac Entertainment,Warner Bros. Pictures</t>
  </si>
  <si>
    <t>Chris Pine,Ben Foster,Jeff Bridges,Gil Birmingham</t>
  </si>
  <si>
    <t>Sidney Kimmel Entertainment,Film 44,OddLot Entertainment,Estrella Media,Lionsgate,CBS Films,Sierra/Affinity</t>
  </si>
  <si>
    <t>Robert De Niro,Leslie Mann,Danny DeVito,Edie Falco</t>
  </si>
  <si>
    <t>Anvil Films,Cinelou Films,The Linson Company</t>
  </si>
  <si>
    <t>Tarzan,having acclimated to life in London,is called back to his former home in the jungle to investigate the activities at a mining encampment.</t>
  </si>
  <si>
    <t>Alexander SkarsgÃ¥rd,Rory J. Saper,Christian Stevens,Christoph Waltz</t>
  </si>
  <si>
    <t>Canada,United Kingdom,United States of America</t>
  </si>
  <si>
    <t>Village Roadshow Pictures,Dark Horse Entertainment,Beagle Pug Films,Jerry Weintraub Productions,RatPac Entertainment,Riche Productions,Warner Bros. Pictures</t>
  </si>
  <si>
    <t>Eve Lindley,Richard Kind,Mark Consuelos,Katherine Reis</t>
  </si>
  <si>
    <t>Straight Shot Films,Jaro/Noelle Production,Mustard &amp; Co</t>
  </si>
  <si>
    <t>Alicia Vikander,Domhnall Gleeson,Oscar Isaac,Sonoya Mizuno</t>
  </si>
  <si>
    <t>DNA Films,Film4 Productions,IAC Films,Scott Rudin Productions</t>
  </si>
  <si>
    <t>In a twisted social experiment,80 Americans are locked in their high-rise corporate office in BogotÃ¡,Colombia and ordered by an unknown voice coming from the company's intercom system to participate in a deadly game of kill or be killed.</t>
  </si>
  <si>
    <t>John Gallagher Jr.,Tony Goldwyn,Adria Arjona,John C. McGinley</t>
  </si>
  <si>
    <t>Orion Pictures,The Safran Company,Troll Court Entertainment,BH Tilt,Blumhouse Productions</t>
  </si>
  <si>
    <t>In the antebellum United States,Solomon Northup,a free black man from upstate New York,is abducted and sold into slavery.</t>
  </si>
  <si>
    <t>Chiwetel Ejiofor,Michael Kenneth Williams,Michael Fassbender,Brad Pitt</t>
  </si>
  <si>
    <t>New Regency Pictures,Plan B Entertainment,River Road Entertainment,Regency Enterprises,Film4 Productions</t>
  </si>
  <si>
    <t>Keanu Reeves,Jason Momoa,Jim Carrey,Diego Luna</t>
  </si>
  <si>
    <t>Annapurna Pictures,Vice Studios,Human Stew Factory</t>
  </si>
  <si>
    <t>Gerard Butler,Lena Headey,David Wenham,Dominic West</t>
  </si>
  <si>
    <t>Bulgaria,Canada,United States of America</t>
  </si>
  <si>
    <t>Virtual Studios,Legendary Pictures,Hollywood Gang Productions,Atmosphere Entertainment MM,Nimar Studios,Warner Bros. Pictures,Cruel &amp; Unusual Films</t>
  </si>
  <si>
    <t>Harry,Ron and Hermione search for Voldemort's remaining Horcruxes in their effort to destroy the Dark Lord as the final battle rages on at Hogwarts.</t>
  </si>
  <si>
    <t>Daniel Radcliffe,Emma Watson,Rupert Grint,Michael Gambon</t>
  </si>
  <si>
    <t>Warner Bros. Pictures,Heyday Films</t>
  </si>
  <si>
    <t>When his uptight CEO sister threatens to shut down his branch,the branch manager throws an epic Christmas party in order to land a big client and save the day,but the party gets way out of hand...</t>
  </si>
  <si>
    <t>Jason Bateman,Olivia Munn,T.J. Miller,Jennifer Aniston</t>
  </si>
  <si>
    <t>Bluegrass Films,Entertainment 360</t>
  </si>
  <si>
    <t>When aspiring model Jesse moves to Los Angeles,her youth and vitality are devoured by a group of beauty-obsessed women who will take any means necessary to get what she has.</t>
  </si>
  <si>
    <t>Elle Fanning,Christina Hendricks,Keanu Reeves,Karl Glusman</t>
  </si>
  <si>
    <t>Denmark,France,United States of America</t>
  </si>
  <si>
    <t>Space Rocket Nation,Gaumont,Wild Bunch,Vendian Entertainment,Bold Films</t>
  </si>
  <si>
    <t>Aamir Khan,Sakshi Tanwar,Fatima Sana Shaikh,Sanya Malhotra</t>
  </si>
  <si>
    <t>Aamir Khan Productions,Walt Disney Pictures,UTV Motion Pictures</t>
  </si>
  <si>
    <t>After getting in a car accident,a woman is held in a shelter with two men,who claim the outside world is affected by a widespread chemical attack.</t>
  </si>
  <si>
    <t>John Goodman,Mary Elizabeth Winstead,John Gallagher Jr.,Douglas M. Griffin</t>
  </si>
  <si>
    <t>The friendly but forgetful blue tang fish,Dory,begins a search for her long-lost parents,and everyone learns a few things about the real meaning of family along the way.</t>
  </si>
  <si>
    <t>Ellen DeGeneres,Albert Brooks,Ed O'Neill,Kaitlin Olson</t>
  </si>
  <si>
    <t>Pixar,Walt Disney Pictures</t>
  </si>
  <si>
    <t>When Jacob discovers clues to a mystery that stretches across time,he finds Miss Peregrine's Home for Peculiar Children. But the danger deepens after he gets to know the residents and learns about their special powers.</t>
  </si>
  <si>
    <t>Eva Green,Asa Butterfield,Samuel L. Jackson,Judi Dench</t>
  </si>
  <si>
    <t>Belgium,United Kingdom,United States of America</t>
  </si>
  <si>
    <t>Big Screen Productions,Chernin Entertainment,Tim Burton Productions,SCOPE Pictures,TSG Entertainment,Ingenious Media,20th Century Fox</t>
  </si>
  <si>
    <t>In a world divided by factions based on virtues,Tris learns she's Divergent and won't fit in. When she discovers a plot to destroy Divergents,Tris and the mysterious Four must find out what makes Divergents dangerous before it's too late.</t>
  </si>
  <si>
    <t>Shailene Woodley,Theo James,Kate Winslet,Jai Courtney</t>
  </si>
  <si>
    <t>Summit Entertainment,Red Wagon Entertainment</t>
  </si>
  <si>
    <t>Two hard-partying brothers place an online ad to find the perfect dates for their sister's Hawaiian wedding. Hoping for a wild getaway,the boys instead find themselves out-hustled by an uncontrollable duo.</t>
  </si>
  <si>
    <t>Zac Efron,Adam Devine,Anna Kendrick,Aubrey Plaza</t>
  </si>
  <si>
    <t>Chernin Entertainment,TSG Entertainment,20th Century Fox</t>
  </si>
  <si>
    <t>In the fourth installment of the fighting franchise,Boyka is shooting for the big leagues when an accidental death in the ring makes him question everything he stands for.</t>
  </si>
  <si>
    <t>Scott Adkins,Teodora Duhovnikova,Alon Aboutboul,Julian Vergov</t>
  </si>
  <si>
    <t>Eight years after the Joker's reign of anarchy,the Dark Knight,with the help of the enigmatic Selina,is forced from his imposed exile to save Gotham City,now on the edge of total annihilation,from the brutal guerrilla terrorist Bane.</t>
  </si>
  <si>
    <t>Christian Bale,Tom Hardy,Anne Hathaway,Gary Oldman</t>
  </si>
  <si>
    <t>Syncopy,Legendary Pictures,DC Entertainment,Warner Bros. Pictures</t>
  </si>
  <si>
    <t>After a threat from the tiger Shere Khan forces him to flee the jungle,a man-cub named Mowgli embarks on a journey of self discovery with the help of panther,Bagheera,and free spirited bear,Baloo.</t>
  </si>
  <si>
    <t>Neel Sethi,Bill Murray,Ben Kingsley,Idris Elba</t>
  </si>
  <si>
    <t>Walt Disney Pictures,Fairview Entertainment,Moving Picture Company</t>
  </si>
  <si>
    <t>Autobots must escape sight from a bounty hunter who has taken control of the human serendipity: Unexpectedly,Optimus Prime and his remaining gang turn to a mechanic,his daughter,and her back street racing boyfriend for help.</t>
  </si>
  <si>
    <t>Mark Wahlberg,Nicola Peltz,Jack Reynor,Stanley Tucci</t>
  </si>
  <si>
    <t>di Bonaventura Pictures,DeSanto/Murphy Productions,Ian Bryce Productions,Paramount Pictures</t>
  </si>
  <si>
    <t>A high school senior finds herself immersed in an online game of truth or dare,where her every move starts to become manipulated by an anonymous community of "watchers."</t>
  </si>
  <si>
    <t>Emma Roberts,Dave Franco,Emily Meade,Miles Heizer</t>
  </si>
  <si>
    <t>Lionsgate,Allison Shearmur Productions,Keep Your Head Productions</t>
  </si>
  <si>
    <t>Meryl Streep,Pierce Brosnan,Amanda Seyfried,Stellan SkarsgÃ¥rd</t>
  </si>
  <si>
    <t>Germany,United Kingdom,United States of America</t>
  </si>
  <si>
    <t>Littlestar,Playtone,Internationale Filmproduktion Richter</t>
  </si>
  <si>
    <t>Leonardo DiCaprio,Tom Hardy,Will Poulter,Domhnall Gleeson</t>
  </si>
  <si>
    <t>Canada,Hong Kong,Taiwan,United States of America</t>
  </si>
  <si>
    <t>Monarchy Enterprises S.a.r.l.,Regency Enterprises,Appian Way,CatchPlay,Anonymous Content,New Regency Pictures,Hong Kong Alpha Motion Pictures Co.,M Productions,RatPac Entertainment</t>
  </si>
  <si>
    <t>A working-class African-American father tries to raise his family in the 1950s,while coming to terms with the events of his life.</t>
  </si>
  <si>
    <t>Denzel Washington,Viola Davis,Stephen Henderson,Jovan Adepo</t>
  </si>
  <si>
    <t>Paramount Pictures,Scott Rudin Productions,MACRO,Bron Studios,Escape Artists</t>
  </si>
  <si>
    <t>Anna Kendrick,Meryl Streep,Chris Pine,Emily Blunt</t>
  </si>
  <si>
    <t>Walt Disney Pictures,Marc Platt Productions,Lucamar Productions</t>
  </si>
  <si>
    <t>A mere 200 yards from shore,surfer Nancy is attacked by a great white shark,with her short journey to safety becoming the ultimate contest of wills.</t>
  </si>
  <si>
    <t>Blake Lively,Ã“scar Jaenada,Angelo Josue Lozano Corzo,Brett Cullen</t>
  </si>
  <si>
    <t>Australia,Spain,United States of America</t>
  </si>
  <si>
    <t>Columbia Pictures,Ombra Films,Weimaraner Republic Pictures</t>
  </si>
  <si>
    <t>Miles Teller,J.K. Simmons,Melissa Benoist,Paul Reiser</t>
  </si>
  <si>
    <t>Bold Films,Blumhouse Productions,Right of Way Films</t>
  </si>
  <si>
    <t>Hobbs has Dominic and Brian reassemble their crew to take down a team of mercenaries: Dominic unexpectedly gets convoluted also facing his presumed deceased girlfriend,Letty.</t>
  </si>
  <si>
    <t>Vin Diesel,Paul Walker,Dwayne Johnson,Michelle Rodriguez</t>
  </si>
  <si>
    <t>Relativity Media,Original Film,One Race</t>
  </si>
  <si>
    <t>A motorcycle stunt rider turns to robbing banks as a way to provide for his lover and their newborn child,a decision that puts him on a collision course with an ambitious rookie cop navigating a department ruled by a corrupt detective.</t>
  </si>
  <si>
    <t>Ryan Gosling,Bradley Cooper,Eva Mendes,Craig Van Hook</t>
  </si>
  <si>
    <t>Sidney Kimmel Entertainment,Electric City Entertainment,Verisimilitude,Hunting Lane Films,Silverwood Films,Sierra/Affinity</t>
  </si>
  <si>
    <t>Tommy Lee Jones,Javier Bardem,Josh Brolin,Woody Harrelson</t>
  </si>
  <si>
    <t>Miramax,Scott Rudin Productions,Mike Zoss Productions,Paramount Vantage</t>
  </si>
  <si>
    <t>A writer and wall street trader,Nick,finds himself drawn to the past and lifestyle of his millionaire neighbor,Jay Gatsby.</t>
  </si>
  <si>
    <t>Leonardo DiCaprio,Carey Mulligan,Joel Edgerton,Tobey Maguire</t>
  </si>
  <si>
    <t>United States of America,Australia</t>
  </si>
  <si>
    <t>Warner Bros. Pictures,Village Roadshow Pictures,Bazmark,Red Wagon Entertainment,A&amp;E Television Networks</t>
  </si>
  <si>
    <t>In 1954,a U.S. marshal investigates the disappearance of a murderess who escaped from a hospital for the criminally insane.</t>
  </si>
  <si>
    <t>Leonardo DiCaprio,Emily Mortimer,Mark Ruffalo,Ben Kingsley</t>
  </si>
  <si>
    <t>Paramount Pictures,Phoenix Pictures,Sikelia Productions,Appian Way</t>
  </si>
  <si>
    <t>From the moment the new reverend climbs the pulpit,Liz knows she and her family are in great danger.</t>
  </si>
  <si>
    <t>Dakota Fanning,Guy Pearce,Kit Harington,Carice van Houten</t>
  </si>
  <si>
    <t>Belgium,France,United Kingdom,Netherlands,Sweden,Germany</t>
  </si>
  <si>
    <t>Illusion Film,N279 Entertainment,FilmWave,Prime Time,X Filme Creative Pool,Backup Media,Film i Väst</t>
  </si>
  <si>
    <t>Chris Pine,Zachary Quinto,Simon Pegg,Leonard Nimoy</t>
  </si>
  <si>
    <t>Paramount Pictures,Spyglass Entertainment,Bad Robot</t>
  </si>
  <si>
    <t>The adventures of a teenager who is fresh out of elementary and transitions to middle school,where he has to learn the consequences and responsibility to survive the year.</t>
  </si>
  <si>
    <t>Zachary Gordon,Robert Capron,Rachael Harris,Steve Zahn</t>
  </si>
  <si>
    <t>Dayday Films,Color Force,Dune Entertainment</t>
  </si>
  <si>
    <t>Four denizens in the world of high-finance predict the credit and housing bubble collapse of the mid-2000s,and decide to take on the big banks for their greed and lack of foresight.</t>
  </si>
  <si>
    <t>Christian Bale,Steve Carell,Ryan Gosling,Brad Pitt</t>
  </si>
  <si>
    <t>Paramount Pictures,Regency Enterprises,Plan B Entertainment</t>
  </si>
  <si>
    <t>Brie Larson,Jacob Tremblay,Sean Bridgers,Wendy Crewson</t>
  </si>
  <si>
    <t>Canada,Ireland,United Kingdom,United States of America</t>
  </si>
  <si>
    <t>Téléfilm Canada,Element Pictures,FilmNation Entertainment,No Trace Camping,Film4 Productions,Fís Éireann/Screen Ireland</t>
  </si>
  <si>
    <t>With the help of a German bounty hunter ,a freed slave sets out to rescue his wife from a brutal Mississippi plantation owner.</t>
  </si>
  <si>
    <t>Jamie Foxx,Christoph Waltz,Leonardo DiCaprio,Kerry Washington</t>
  </si>
  <si>
    <t>The Weinstein Company,Columbia Pictures</t>
  </si>
  <si>
    <t>A woman is hired as a handmaiden to a Japanese heiress,but secretly she is involved in a plot to defraud her.</t>
  </si>
  <si>
    <t>Min-hee Kim,Jung-woo Ha,Jin-woong Jo,So-ri Moon</t>
  </si>
  <si>
    <t>Moho Film,Yong Film,CJ Entertainment</t>
  </si>
  <si>
    <t>High-school life gets even more unbearable for Nadine when her best friend,Krista,starts dating her older brother.</t>
  </si>
  <si>
    <t>Hailee Steinfeld,Haley Lu Richardson,Blake Jenner,Kyra Sedgwick</t>
  </si>
  <si>
    <t>Tang Media Productions,Gracie Films,STXfilms,Huayi Brothers Pictures</t>
  </si>
  <si>
    <t>In 1985 where former superheroes exist,the murder of a colleague sends active vigilante Rorschach into his own sprawling investigation,uncovering something that could completely change the course of history as we know it.</t>
  </si>
  <si>
    <t>Jackie Earle Haley,Patrick Wilson,Carla Gugino,Malin Akerman</t>
  </si>
  <si>
    <t>Warner Bros. Pictures,Paramount Pictures,Legendary Pictures,DC Comics,Lawrence Gordon Productions,Lloyd Levin Productions</t>
  </si>
  <si>
    <t>Michael Cera,Jonah Hill,Christopher Mintz-Plasse,Bill Hader</t>
  </si>
  <si>
    <t>Columbia Pictures,Apatow Productions</t>
  </si>
  <si>
    <t>When Robert Langdon wakes up in an Italian hospital with amnesia,he teams up with Dr. Sienna Brooks,and together they must race across Europe against the clock to foil a deadly global plot.</t>
  </si>
  <si>
    <t>Tom Hanks,Felicity Jones,Irrfan Khan,Ben Foster</t>
  </si>
  <si>
    <t>Columbia Pictures,Imagine Entertainment</t>
  </si>
  <si>
    <t>An orphan little girl befriends a benevolent giant who takes her to Giant Country,where they attempt to stop the man-eating giants that are invading the human world.</t>
  </si>
  <si>
    <t>Mark Rylance,Ruby Barnhill,Penelope Wilton,Jemaine Clement</t>
  </si>
  <si>
    <t>India,United Kingdom,United States of America</t>
  </si>
  <si>
    <t>Walt Disney Pictures,Amblin Entertainment,Reliance Entertainment,Walden Media,The Kennedy/Marshall Company</t>
  </si>
  <si>
    <t>Jennifer Lawrence,Josh Hutcherson,Liam Hemsworth,Stanley Tucci</t>
  </si>
  <si>
    <t>Lionsgate,Color Force</t>
  </si>
  <si>
    <t>Summer,New York City. A college girl falls hard for a guy she just met. After a night of partying goes wrong,she goes to wild extremes to get him back.</t>
  </si>
  <si>
    <t>Morgan Saylor,Brian Marc,Justin Bartha,Adrian Martinez</t>
  </si>
  <si>
    <t>Bank Street Films,Killer Films,Supermarché,Greencard Pictures</t>
  </si>
  <si>
    <t>Emily Blunt,Josh Brolin,Benicio Del Toro,Jon Bernthal</t>
  </si>
  <si>
    <t>Hong Kong,Mexico,United States of America</t>
  </si>
  <si>
    <t>Thunder Road,Black Label Media,Lionsgate,Emperor Motion Pictures,Redrum</t>
  </si>
  <si>
    <t>Chris Isaak,Kiefer Sutherland,C.H. Evans,Sandra Kinder</t>
  </si>
  <si>
    <t>Warring alien and predator races descend on a rural US town,where unsuspecting residents must band together for any chance of survival.</t>
  </si>
  <si>
    <t>Reiko Aylesworth,Steven Pasquale,Shareeka Epps,John Ortiz</t>
  </si>
  <si>
    <t>Dune Entertainment,Davis Entertainment,20th Century Fox,Brandywine Productions</t>
  </si>
  <si>
    <t>As a war between humankind and monstrous sea creatures wages on,a former pilot and a trainee are paired up to drive a seemingly obsolete special weapon in a desperate effort to save the world from the apocalypse.</t>
  </si>
  <si>
    <t>Idris Elba,Charlie Hunnam,Rinko Kikuchi,Charlie Day</t>
  </si>
  <si>
    <t>Double Dare You Productions,Legendary Pictures</t>
  </si>
  <si>
    <t>Crazy,Stupid,Love.</t>
  </si>
  <si>
    <t>A middle-aged husband's life changes dramatically when his wife asks him for a divorce. He seeks to rediscover his manhood with the help of a newfound friend,Jacob,learning to pick up girls at bars.</t>
  </si>
  <si>
    <t>Steve Carell,Ryan Gosling,Julianne Moore,Emma Stone</t>
  </si>
  <si>
    <t>Michael Cera,Mary Elizabeth Winstead,Kieran Culkin,Alison Pill</t>
  </si>
  <si>
    <t>Japan,United Kingdom,United States of America</t>
  </si>
  <si>
    <t>Marc Platt Productions,Big Talk Studios,Closed on Mondays Entertainment,dentsu</t>
  </si>
  <si>
    <t>Exceptional London cop Nicholas Angel is involuntarily transferred to a quaint English village and paired with a witless new partner. While on the beat,Nicholas suspects a sinister conspiracy is afoot with the residents.</t>
  </si>
  <si>
    <t>Simon Pegg,Nick Frost,Martin Freeman,Bill Nighy</t>
  </si>
  <si>
    <t>Big Talk Studios,StudioCanal,Working Title Films,Rogue Pictures</t>
  </si>
  <si>
    <t>After a failed assassination attempt,a soldier finds himself stranded in the desert. Exposed to the elements,he must survive the dangers of the desert and battle the psychological and physical tolls of the treacherous conditions.</t>
  </si>
  <si>
    <t>Armie Hammer,Annabelle Wallis,Tom Cullen,Clint Dyer</t>
  </si>
  <si>
    <t>Italy,Spain,United States of America</t>
  </si>
  <si>
    <t>Eagle Pictures,The Safran Company,Roxbury,SUN FILM,MiC</t>
  </si>
  <si>
    <t>Set in Boston in 1978,a meeting in a deserted warehouse between two gangs turns into a shootout and a game of survival.</t>
  </si>
  <si>
    <t>Sharlto Copley,Brie Larson,Armie Hammer,Cillian Murphy</t>
  </si>
  <si>
    <t>Rook Films,Protagonist Pictures,Film4 Productions</t>
  </si>
  <si>
    <t>Patrick Stewart,Ian McKellen,Hugh Jackman,James McAvoy</t>
  </si>
  <si>
    <t>Bad Hat Harry Productions,The Donners' Company,Simon Kinberg Productions,20th Century Fox,Marvel Entertainment,TSG Entertainment</t>
  </si>
  <si>
    <t>Jack Reacher must uncover the truth behind a major government conspiracy in order to clear his name. On the run as a fugitive from the law,Reacher uncovers a potential secret from his past that could change his life forever.</t>
  </si>
  <si>
    <t>Tom Cruise,Cobie Smulders,Aldis Hodge,Robert Knepper</t>
  </si>
  <si>
    <t>Skydance Media,Huahua Media,Shanghai Film Group,TC Productions,Paramount Pictures</t>
  </si>
  <si>
    <t>Armed with a licence to kill,Secret Agent James Bond sets out on his first mission as 007 and must defeat a weapons dealer in a high stakes game of poker at Casino Royale,but things are not what they seem.</t>
  </si>
  <si>
    <t>Daniel Craig,Eva Green,Judi Dench,Jeffrey Wright</t>
  </si>
  <si>
    <t>Metro-Goldwyn-Mayer,Columbia Pictures,EON Productions,Danjaq,Casino Royale Productions</t>
  </si>
  <si>
    <t>Kristen Stewart,Robert Pattinson,Billy Burke,Sarah Clarke</t>
  </si>
  <si>
    <t>Summit Entertainment,Temple Hill Entertainment,Maverick Films,Imprint Entertainment,Goldcrest,Twilight Productions</t>
  </si>
  <si>
    <t>Jesse Eisenberg,Mark Ruffalo,Woody Harrelson,Dave Franco</t>
  </si>
  <si>
    <t>Summit Entertainment,K/O Paper Products,TIK Films</t>
  </si>
  <si>
    <t>Maria Altmann,an octogenarian Jewish refugee,takes on the Austrian government to recover artwork she believes rightfully belongs to her family.</t>
  </si>
  <si>
    <t>Helen Mirren,Ryan Reynolds,Daniel BrÃ¼hl,Katie Holmes</t>
  </si>
  <si>
    <t>Origin Pictures,BBC Film</t>
  </si>
  <si>
    <t>During an attack on a U.S. compound in Libya,a security team struggles to make sense out of the chaos.</t>
  </si>
  <si>
    <t>John Krasinski,Pablo Schreiber,James Badge Dale,David Denman</t>
  </si>
  <si>
    <t>Paramount Pictures,3 Arts Entertainment,Bay Films</t>
  </si>
  <si>
    <t>A cryptic message from Bond's past sends him on a trail to uncover a sinister organization. While M battles political forces to keep the secret service alive,Bond peels back the layers of deceit to reveal the terrible truth behind SPECTRE.</t>
  </si>
  <si>
    <t>Daniel Craig,Christoph Waltz,LÃ©a Seydoux,Ralph Fiennes</t>
  </si>
  <si>
    <t>Metro-Goldwyn-Mayer,Columbia Pictures,EON Productions,Danjaq,B24</t>
  </si>
  <si>
    <t>When Louis Bloom,a con man desperate for work,muscles into the world of L.A. crime journalism,he blurs the line between observer and participant to become the star of his own story.</t>
  </si>
  <si>
    <t>Jake Gyllenhaal,Rene Russo,Bill Paxton,Riz Ahmed</t>
  </si>
  <si>
    <t>Sierra/Affinity,Bold Films</t>
  </si>
  <si>
    <t>Charlize Theron,Art Parkinson,Matthew McConaughey,Ralph Fiennes</t>
  </si>
  <si>
    <t>Graham Skipper,Chase Williamson,Brea Grant,Barbara Crampton</t>
  </si>
  <si>
    <t>Lodger Films,Easy Open Productions,Thunder Warrior Productions,Destroy All Entertainment</t>
  </si>
  <si>
    <t>Joaquin Phoenix,Amy Adams,Scarlett Johansson,Rooney Mara</t>
  </si>
  <si>
    <t>When the newly crowned Queen Elsa accidentally uses her power to turn things into ice to curse her home in infinite winter,her sister,Anna,teams up with a mountain man,his playful reindeer,and a snowman to change the weather condition.</t>
  </si>
  <si>
    <t>Kristen Bell,Idina Menzel,Jonathan Groff,Josh Gad</t>
  </si>
  <si>
    <t>Walt Disney Pictures,Walt Disney Animation Studios</t>
  </si>
  <si>
    <t>Bound by a shared destiny,a teen bursting with scientific curiosity and a former boy-genius inventor embark on a mission to unearth the secrets of a place somewhere in time and space that exists in their collective memory.</t>
  </si>
  <si>
    <t>George Clooney,Britt Robertson,Hugh Laurie,Raffey Cassidy</t>
  </si>
  <si>
    <t>Walt Disney Pictures,A113</t>
  </si>
  <si>
    <t>Gary Oldman,Keri Russell,Andy Serkis,Kodi Smit-McPhee</t>
  </si>
  <si>
    <t>TSG Entertainment,Chernin Entertainment,Ingenious Media</t>
  </si>
  <si>
    <t>Through a series of freak occurrences,a group of actors shooting a big-budget war movie are forced to become the soldiers they are portraying.</t>
  </si>
  <si>
    <t>Ben Stiller,Jack Black,Robert Downey Jr.,Jeff Kahn</t>
  </si>
  <si>
    <t>DreamWorks Pictures,Red Hour</t>
  </si>
  <si>
    <t>Vera Farmiga,Patrick Wilson,Madison Wolfe,Frances O'Connor</t>
  </si>
  <si>
    <t>New Line Cinema,The Safran Company,Atomic Monster,RatPac Entertainment</t>
  </si>
  <si>
    <t>Armed with a super-suit with the astonishing ability to shrink in scale but increase in strength,cat burglar Scott Lang must embrace his inner hero and help his mentor,Dr. Hank Pym,plan and pull off a heist that will save the world.</t>
  </si>
  <si>
    <t>Paul Rudd,Michael Douglas,Corey Stoll,Evangeline Lilly</t>
  </si>
  <si>
    <t>Bridget's focus on single life and her career is interrupted when she finds herself pregnant,but with one hitch ... she can only be fifty percent sure of the identity of her baby's father.</t>
  </si>
  <si>
    <t>RenÃ©e Zellweger,Gemma Jones,Jim Broadbent,Sally Phillips</t>
  </si>
  <si>
    <t>Universal Pictures,StudioCanal,Miramax,Working Title Films,Working Title Films</t>
  </si>
  <si>
    <t>A family in 1630s New England is torn apart by the forces of witchcraft,black magic and possession.</t>
  </si>
  <si>
    <t>Anya Taylor-Joy,Ralph Ineson,Kate Dickie,Julian Richings</t>
  </si>
  <si>
    <t>Canada,United States of America,United Kingdom</t>
  </si>
  <si>
    <t>Very Special Projects,Parts &amp; Labor,RT Features,Rooks Nest Entertainment,Maiden Voyage Pictures,Pulse Films,Scythia Films,Code Red Productions,Mott Street Pictures</t>
  </si>
  <si>
    <t>When her father unexpectedly passes away,young Ella finds herself at the mercy of her cruel stepmother and her scheming step-sisters. Never one to give up hope,Ella's fortunes begin to change after meeting a dashing stranger.</t>
  </si>
  <si>
    <t>Lily James,Cate Blanchett,Richard Madden,Helena Bonham Carter</t>
  </si>
  <si>
    <t>Walt Disney Pictures,Genre Films,Beagle Pug Films,Allison Shearmur Productions</t>
  </si>
  <si>
    <t>Marc (Tom Hughes) is diagnosed with a disease and is given one year left to live. Unable to accept his own end,he decides to freeze his body. Sixty years later,in the year 2084,he ... See full summary Â»</t>
  </si>
  <si>
    <t>Tom Hughes,Charlotte Le Bon,Oona Chaplin,Barry Ward</t>
  </si>
  <si>
    <t>Belgium,France,Spain</t>
  </si>
  <si>
    <t>Arcadia Motion Pictures,Noodles Production,Canal+ España,Achaman Films AIE,SCOPE Pictures,TVE</t>
  </si>
  <si>
    <t>While both participating in a production of "Death of a Salesman," a teacher's wife is assaulted in her new home,which leaves him determined to find the perpetrator over his wife's traumatized objections.</t>
  </si>
  <si>
    <t>Taraneh Alidoosti,Shahab Hosseini,Babak Karimi,Farid Sajjadi Hosseini</t>
  </si>
  <si>
    <t>France,Iran</t>
  </si>
  <si>
    <t>DFI,Memento Films Production,Farhadi Film Production,ARTE France Cinéma,ARTE</t>
  </si>
  <si>
    <t>Murphy is an American living in Paris who enters a highly sexually and emotionally charged relationship with the unstable Electra. Unaware of the effect it will have on their relationship,they invite their pretty neighbor into their bed.</t>
  </si>
  <si>
    <t>Aomi Muyock,Karl Glusman,Klara Kristin,Juan Saavedra</t>
  </si>
  <si>
    <t>Wild Bunch,Les Cinémas de la Zone,RT Features,Rectangle Productions,SCOPE Pictures</t>
  </si>
  <si>
    <t>Joe Alwyn,Garrett Hedlund,Arturo Castro,Mason Lee</t>
  </si>
  <si>
    <t>China,United Kingdom,United States of America</t>
  </si>
  <si>
    <t>Bona Film Group,The Ink Factory,Marc Platt Productions,Studio 8,TriStar Pictures,Film4 Productions,LStar Capital,Haishang Films</t>
  </si>
  <si>
    <t>In the aftermath of a family tragedy,an aspiring author is torn between love for her childhood friend and the temptation of a mysterious outsider. Trying to escape the ghosts of her past,she is swept away to a house that breathes,bleeds - and remembers.</t>
  </si>
  <si>
    <t>Mia Wasikowska,Jessica Chastain,Tom Hiddleston,Charlie Hunnam</t>
  </si>
  <si>
    <t>Mexico,United States of America</t>
  </si>
  <si>
    <t>Double Dare You Productions,Legendary Pictures,Universal Pictures</t>
  </si>
  <si>
    <t>Ryan Gosling,Carey Mulligan,Bryan Cranston,Albert Brooks</t>
  </si>
  <si>
    <t>FilmDistrict,Bold Films,Marc Platt Productions,OddLot Entertainment,Motel Movies,Newbridge Film Capital</t>
  </si>
  <si>
    <t>Having thought that monogamy was never possible,a commitment-phobic career woman may have to face her fears when she meets a good guy.</t>
  </si>
  <si>
    <t>Amy Schumer,Bill Hader,Brie Larson,Colin Quinn</t>
  </si>
  <si>
    <t>Michael Fassbender,Alicia Vikander,Rachel Weisz,Florence Clery</t>
  </si>
  <si>
    <t>DreamWorks Pictures,Reliance Entertainment,Participant,Heyday Films,Touchstone Pictures</t>
  </si>
  <si>
    <t>Erika Linder,Natalie Krill,Sebastian Pigott,Mayko Nguyen</t>
  </si>
  <si>
    <t>The true story of how the Boston Globe uncovered the massive scandal of child molestation and cover-up within the local Catholic Archdiocese,shaking the entire Catholic Church to its core.</t>
  </si>
  <si>
    <t>Mark Ruffalo,Michael Keaton,Rachel McAdams,Liev Schreiber</t>
  </si>
  <si>
    <t>Participant,Anonymous Content,Rocklin / Faust,First Look Media,Open Road Films,Topic Studios,Seville International</t>
  </si>
  <si>
    <t>Kate Mara,Anya Taylor-Joy,Rose Leslie,Michael Yare</t>
  </si>
  <si>
    <t>TSG Entertainment,20th Century Fox,Burk A Project,Isobel Griffiths,Scott Free Productions</t>
  </si>
  <si>
    <t>The youngest son of an alcoholic former boxer returns home,where he's trained by his father for competition in a mixed martial arts tournament - a path that puts the fighter on a collision course with his estranged,older brother.</t>
  </si>
  <si>
    <t>Tom Hardy,Nick Nolte,Joel Edgerton,Jennifer Morrison</t>
  </si>
  <si>
    <t>Lionsgate,Mimran Schur Pictures,Solaris Film,Filmtribe</t>
  </si>
  <si>
    <t>Steve Rogers,a rejected military soldier transforms into Captain America after taking a dose of a "Super-Soldier serum". But being Captain America comes at a price as he attempts to take down a war monger and a terrorist organization.</t>
  </si>
  <si>
    <t>Chris Evans,Hugo Weaving,Samuel L. Jackson,Hayley Atwell</t>
  </si>
  <si>
    <t>Callan McAuliffe,Lorraine Nicholson,Daniel Eric Gold,Clifton Collins Jr.</t>
  </si>
  <si>
    <t>Canada,Kazakhstan,Hong Kong,Thailand,United States of America</t>
  </si>
  <si>
    <t>Satai Film,Know Rules Media,Brillstein Entertainment Partners,West on Wilshire</t>
  </si>
  <si>
    <t>After graduating from Emory University,top student and athlete Christopher McCandless abandons his possessions,gives his entire $24,000 savings account to charity and hitchhikes to Alaska to live in the wilderness. Along the way,Christopher encounters a series of characters that shape his life.</t>
  </si>
  <si>
    <t>Emile Hirsch,Vince Vaughn,Catherine Keener,Marcia Gay Harden</t>
  </si>
  <si>
    <t>River Road Entertainment,Paramount Vantage,Into the Wild,The Linson Company,Square One C.I.H.</t>
  </si>
  <si>
    <t>During World War II,mathematician Alan Turing tries to crack the enigma code with help from fellow mathematicians.</t>
  </si>
  <si>
    <t>Benedict Cumberbatch,Keira Knightley,Matthew Goode,Allen Leech</t>
  </si>
  <si>
    <t>Bristol Automotive,Black Bear Pictures,FilmNation Entertainment</t>
  </si>
  <si>
    <t>After he reconnects with an awkward pal from high school through Facebook,a mild-mannered accountant is lured into the world of international espionage.</t>
  </si>
  <si>
    <t>Dwayne Johnson,Kevin Hart,Danielle Nicolet,Amy Ryan</t>
  </si>
  <si>
    <t>New Line Cinema,Bluegrass Films,RatPac Entertainment,Perfect World Pictures,Artists First,Principato-Young Entertainment</t>
  </si>
  <si>
    <t>A soldier fighting aliens gets to relive the same day over and over again,the day restarting every time he dies.</t>
  </si>
  <si>
    <t>Tom Cruise,Emily Blunt,Bill Paxton,Brendan Gleeson</t>
  </si>
  <si>
    <t>RatPac Entertainment,Village Roadshow Pictures,VIZ Media,3 Arts Entertainment,Warner Bros. Pictures</t>
  </si>
  <si>
    <t>An ambitious young executive is sent to retrieve his company's CEO from an idyllic but mysterious "wellness center" at a remote location in the Swiss Alps,but soon suspects that the spa's treatments are not what they seem.</t>
  </si>
  <si>
    <t>Dane DeHaan,Jason Isaacs,Mia Goth,Ivo Nandi</t>
  </si>
  <si>
    <t>Germany,United States of America</t>
  </si>
  <si>
    <t>Studio Babelsberg,Regency Enterprises,New Regency Pictures,TSG Entertainment,20th Century Fox,Blind Wink</t>
  </si>
  <si>
    <t>The NSA's illegal surveillance techniques are leaked to the public by one of the agency's employees,Edward Snowden,in the form of thousands of classified documents distributed to the press.</t>
  </si>
  <si>
    <t>Joseph Gordon-Levitt,Shailene Woodley,Melissa Leo,Zachary Quinto</t>
  </si>
  <si>
    <t>KrautPack Entertainment,Vendian Entertainment,Endgame Entertainment</t>
  </si>
  <si>
    <t>After being held captive in an Afghan cave,billionaire engineer Tony Stark creates a unique weaponized suit of armor to fight evil.</t>
  </si>
  <si>
    <t>Robert Downey Jr.,Gwyneth Paltrow,Terrence Howard,Jeff Bridges</t>
  </si>
  <si>
    <t>Marvel Studios,Marvel Entertainment,Fairview Entertainment</t>
  </si>
  <si>
    <t>After the earth-shattering revelations of Insurgent,Tris must escape with Four beyond the wall that encircles Chicago,to finally discover the shocking truth of the world around them.</t>
  </si>
  <si>
    <t>Shailene Woodley,Theo James,Jeff Daniels,Naomi Watts</t>
  </si>
  <si>
    <t>Mandeville Films,Summit Entertainment,Lionsgate,Red Wagon Entertainment</t>
  </si>
  <si>
    <t>In 1962,the United States government enlists the help of Mutants with superhuman abilities to stop a malicious dictator who is determined to start World War III.</t>
  </si>
  <si>
    <t>James McAvoy,Michael Fassbender,Jennifer Lawrence,Kevin Bacon</t>
  </si>
  <si>
    <t>The Donners' Company,Bad Hat Harry Productions,20th Century Fox,Marvel Entertainment</t>
  </si>
  <si>
    <t>When a young vegetarian undergoes a carnivorous hazing ritual at vet school,an unbidden taste for meat begins to grow in her.</t>
  </si>
  <si>
    <t>Garance Marillier,Ella Rumpf,Rabah Nait Oufella,Laurent Lucas</t>
  </si>
  <si>
    <t>A quiet observation of the triumphs and defeats of daily life,along with the poetry evident in its smallest details.</t>
  </si>
  <si>
    <t>Adam Driver,Golshifteh Farahani,Nellie,Rizwan Manji</t>
  </si>
  <si>
    <t>Inkjet Productions,Animal Kingdom,K5 International,Le Pacte</t>
  </si>
  <si>
    <t>Competition between the maid of honor and a bridesmaid,over who is the bride's best friend,threatens to upend the life of an out-of-work pastry chef.</t>
  </si>
  <si>
    <t>Kristen Wiig,Maya Rudolph,Rose Byrne,Terry Crews</t>
  </si>
  <si>
    <t>Apatow Productions,Relativity Media</t>
  </si>
  <si>
    <t>Gemma Arterton,Glenn Close,Dominique Tipper,Paddy Considine</t>
  </si>
  <si>
    <t>Altitude Film Entertainment,Poison Chef,Altitude Film Sales,BFI</t>
  </si>
  <si>
    <t>In the aftermath of a massive earthquake in California,a rescue-chopper pilot makes a dangerous journey with his ex-wife across the state in order to rescue his daughter.</t>
  </si>
  <si>
    <t>Dwayne Johnson,Carla Gugino,Alexandra Daddario,Colton Haynes</t>
  </si>
  <si>
    <t>Canada,United States of America,Australia</t>
  </si>
  <si>
    <t>New Line Cinema,Village Roadshow Pictures,Flynn Picture Company,Warner Bros. Pictures</t>
  </si>
  <si>
    <t>Four college girls hold up a restaurant in order to fund their spring break vacation. While partying,drinking,and taking drugs,they are arrested,only to be bailed out by a drug and arms dealer.</t>
  </si>
  <si>
    <t>Vanessa Hudgens,Selena Gomez,Ashley Benson,Rachel Korine</t>
  </si>
  <si>
    <t>Iconoclast,Rabbit Bandini Productions,Division Films,Muse Productions,O' Salvation,MJZ,Pop Films,Radar Pictures</t>
  </si>
  <si>
    <t>An ancient struggle between two Cybertronian races,the heroic Autobots and the evil Decepticons,comes to Earth,with a clue to the ultimate power held by a teenager.</t>
  </si>
  <si>
    <t>Shia LaBeouf,Megan Fox,Josh Duhamel,Tyrese Gibson</t>
  </si>
  <si>
    <t>DreamWorks Pictures,di Bonaventura Pictures,DeSanto/Murphy Productions,Paramount Pictures</t>
  </si>
  <si>
    <t>Obsessed with vengeance,a man sets out to find out why he was kidnapped and locked into solitary confinement for twenty years without reason.</t>
  </si>
  <si>
    <t>Josh Brolin,Elizabeth Olsen,Samuel L. Jackson,Sharlto Copley</t>
  </si>
  <si>
    <t>Show East,CJ Entertainment,Egg Film,Cineclick Asia</t>
  </si>
  <si>
    <t>When Dr. Jane Foster gets cursed with a powerful entity known as the Aether,Thor is heralded of the cosmic event known as the Convergence and the genocidal Dark Elves.</t>
  </si>
  <si>
    <t>Chris Hemsworth,Natalie Portman,Tom Hiddleston,Stellan SkarsgÃ¥rd</t>
  </si>
  <si>
    <t>Mortal hero Bek teams with the god Horus in an alliance against Set,the merciless god of darkness,who has usurped Egypt's throne,plunging the once peaceful and prosperous empire into chaos and conflict.</t>
  </si>
  <si>
    <t>Brenton Thwaites,Nikolaj Coster-Waldau,Gerard Butler,Chadwick Boseman</t>
  </si>
  <si>
    <t>Australia,Hong Kong,United States of America</t>
  </si>
  <si>
    <t>Thunder Road,Pyramania,Summit Entertainment,Mystery Clock Cinema,TIK Films,Lionsgate,Fin Design &amp; Effects</t>
  </si>
  <si>
    <t>As Steve Rogers struggles to embrace his role in the modern world,he teams up with a fellow Avenger and S.H.I.E.L.D agent,Black Widow,to battle a new threat from history: an assassin known as the Winter Soldier.</t>
  </si>
  <si>
    <t>Chris Evans,Samuel L. Jackson,Scarlett Johansson,Robert Redford</t>
  </si>
  <si>
    <t>Lucas Till,Jane Levy,Thomas Lennon,Barry Pepper</t>
  </si>
  <si>
    <t>Nickelodeon Movies,Paramount Pictures,Disruption Entertainment,Paramount Animation</t>
  </si>
  <si>
    <t>Mark Huberman,Susan Loughnane,Steve Oram,Catherine Walker</t>
  </si>
  <si>
    <t>Ireland,United Kingdom</t>
  </si>
  <si>
    <t>Tall Man Films,Samson Films,Ffilm Cymru Wales</t>
  </si>
  <si>
    <t>Dave Lizewski is an unnoticed high school student and comic book fan who one day decides to become a superhero,even though he has no powers,training or meaningful reason to do so.</t>
  </si>
  <si>
    <t>Aaron Taylor-Johnson,Nicolas Cage,ChloÃ« Grace Moretz,Garrett M. Brown</t>
  </si>
  <si>
    <t>Marv,Plan B Entertainment,Mandate International</t>
  </si>
  <si>
    <t>Henry is resurrected from death with no memory,and he must save his wife from a telekinetic warlord with a plan to bio-engineer soldiers.</t>
  </si>
  <si>
    <t>Sharlto Copley,Tim Roth,Haley Bennett,Danila Kozlovsky</t>
  </si>
  <si>
    <t>China,Russia,United States of America</t>
  </si>
  <si>
    <t>Bazelevs Production,Versus Pictures,STXfilms,Huayi Brothers Pictures</t>
  </si>
  <si>
    <t>A hot-shot race-car named Lightning McQueen gets waylaid in Radiator Springs,where he finds the true meaning of friendship and family.</t>
  </si>
  <si>
    <t>Owen Wilson,Bonnie Hunt,Paul Newman,Larry the Cable Guy</t>
  </si>
  <si>
    <t>Maika Monroe,Keir Gilchrist,Olivia Luccardi,Lili Sepe</t>
  </si>
  <si>
    <t>Two Flints,Northern Lights Films,Animal Kingdom</t>
  </si>
  <si>
    <t>Journalist Mikael Blomkvist is aided in his search for a woman who has been missing for forty years by Lisbeth Salander,a young computer hacker.</t>
  </si>
  <si>
    <t>Daniel Craig,Rooney Mara,Christopher Plummer,Stellan SkarsgÃ¥rd</t>
  </si>
  <si>
    <t>Sweden,United States of America</t>
  </si>
  <si>
    <t>Columbia Pictures,Metro-Goldwyn-Mayer,Scott Rudin Productions,Yellow Bird</t>
  </si>
  <si>
    <t>Jason Sudeikis,Jennifer Aniston,Emma Roberts,Ed Helms</t>
  </si>
  <si>
    <t>New Line Cinema,Newman/Tooley Films,Bad Version,Slap Happy Productions,Heyday Films,BenderSpink,Warner Bros. Pictures</t>
  </si>
  <si>
    <t>A teenage girl with nothing to lose joins a traveling magazine sales crew,and gets caught up in a whirlwind of hard partying,law bending and young love as she criss-crosses the Midwest with a band of misfits.</t>
  </si>
  <si>
    <t>Sasha Lane,Shia LaBeouf,Riley Keough,McCaul Lombardi</t>
  </si>
  <si>
    <t>BFI,Maven Screen Media,Film4 Productions,Parts &amp; Labor,Pulse Films</t>
  </si>
  <si>
    <t>In a dystopian near future,single people,according to the laws of The City,are taken to The Hotel,where they are obliged to find a romantic partner in forty-five days or are transformed into beasts and sent off into The Woods.</t>
  </si>
  <si>
    <t>Colin Farrell,Rachel Weisz,Jessica Barden,Olivia Colman</t>
  </si>
  <si>
    <t>France,Greece,Ireland,Netherlands,United Kingdom</t>
  </si>
  <si>
    <t>Scarlet Films,Haut et Court,Eurimages,Lemming Film,Element Pictures,Nederlands Fonds voor de Film,Greek Film Centre,Faliro House Productions,Limp,Film4 Productions,Protagonist Pictures</t>
  </si>
  <si>
    <t>Adrien Brody,Laurence Fishburne,Topher Grace,Alice Braga</t>
  </si>
  <si>
    <t>Davis Entertainment,20th Century Fox,Dune Entertainment,Troublemaker Studios</t>
  </si>
  <si>
    <t>A vengeful fairy is driven to curse an infant princess,only to discover that the child may be the one person who can restore peace to their troubled land.</t>
  </si>
  <si>
    <t>Angelina Jolie,Elle Fanning,Sharlto Copley,Lesley Manville</t>
  </si>
  <si>
    <t>Walt Disney Pictures,Roth Films</t>
  </si>
  <si>
    <t>Noomi Rapace,Michael Chiklis,Kerry BishÃ©,Peter Stormare</t>
  </si>
  <si>
    <t>Tango Pictures,Splendid Film,BondIt,AMBI Group</t>
  </si>
  <si>
    <t>In the falangist Spain of 1944,the bookish young stepdaughter of a sadistic army officer escapes into an eerie but captivating fantasy world.</t>
  </si>
  <si>
    <t>Ivana Baquero,Ariadna Gil,Sergi LÃ³pez,Maribel VerdÃº</t>
  </si>
  <si>
    <t>Mexico,Spain,United States of America</t>
  </si>
  <si>
    <t>Estudios Picasso,Esperanto Filmoj,Tequila Gang,Telecinco Cinema</t>
  </si>
  <si>
    <t>In 1960s New York,Walter Stackhouse is a successful architect married to the beautiful Clara who leads a seemingly perfect life. But his fascination with an unsolved murder leads him into a spiral of chaos as he is forced to play cat-and-mouse with a clever killer and an overambitious detective,while at the same time lusting after another woman.</t>
  </si>
  <si>
    <t>Patrick Wilson,Jessica Biel,Haley Bennett,Vincent Kartheiser</t>
  </si>
  <si>
    <t>As the Mayan kingdom faces its decline,the rulers insist the key to prosperity is to build more temples and offer human sacrifices. Jaguar Paw,a young man captured for sacrifice,flees to avoid his fate.</t>
  </si>
  <si>
    <t>Gerardo Taracena,Raoul Max Trujillo,Dalia HernÃ¡ndez,Rudy Youngblood</t>
  </si>
  <si>
    <t>Icon Entertainment International,Icon Productions,Touchstone Pictures</t>
  </si>
  <si>
    <t>Ethan and team take on their most impossible mission yet,eradicating the Syndicate - an International rogue organization as highly skilled as they are,committed to destroying the IMF.</t>
  </si>
  <si>
    <t>Tom Cruise,Rebecca Ferguson,Jeremy Renner,Simon Pegg</t>
  </si>
  <si>
    <t>Paramount Pictures,Bad Robot,Odin,Skydance Media</t>
  </si>
  <si>
    <t>Eric and fellow warrior Sara,raised as members of ice Queen Freya's army,try to conceal their forbidden love as they fight to survive the wicked intentions of both Freya and her sister Ravenna.</t>
  </si>
  <si>
    <t>Chris Hemsworth,Jessica Chastain,Charlize Theron,Emily Blunt</t>
  </si>
  <si>
    <t>Roth Films,Universal Pictures,Perfect World Pictures</t>
  </si>
  <si>
    <t>Logan Lerman,Emma Watson,Ezra Miller,Paul Rudd</t>
  </si>
  <si>
    <t>Following the assassination of President John F. Kennedy,First Lady Jacqueline Kennedy fights through grief and trauma to regain her faith,console her children,and define her husband's historic legacy.</t>
  </si>
  <si>
    <t>Natalie Portman,Peter Sarsgaard,Greta Gerwig,Billy Crudup</t>
  </si>
  <si>
    <t>Chile,China,France,United States of America</t>
  </si>
  <si>
    <t>LD Entertainment,Protozoa Pictures,Fabula,Why Not Productions,Wild Bunch,Endemol Shine North America,Bliss Media</t>
  </si>
  <si>
    <t>Kate Beckinsale,Mel Raido,Duncan Joiner,Lucas Till</t>
  </si>
  <si>
    <t>The adventures of Gustave H,a legendary concierge at a famous hotel from the fictional Republic of Zubrowka between the first and second World Wars,and Zero Moustafa,the lobby boy who becomes his most trusted friend.</t>
  </si>
  <si>
    <t>Ralph Fiennes,F. Murray Abraham,Mathieu Amalric,Adrien Brody</t>
  </si>
  <si>
    <t>Fox Searchlight Pictures,Scott Rudin Productions,Studio Babelsberg,Indian Paintbrush,TSG Entertainment,American Empirical Pictures</t>
  </si>
  <si>
    <t>When an unseen enemy threatens mankind by taking over their bodies and erasing their memories,Melanie will risk everything to protect the people she cares most about,proving that love can conquer all in a dangerous new world.</t>
  </si>
  <si>
    <t>Saoirse Ronan,Max Irons,Jake Abel,Diane Kruger</t>
  </si>
  <si>
    <t>Open Road Films,Nick Wechsler Productions,Silver Reel,Chockstone Pictures</t>
  </si>
  <si>
    <t>A grizzled tank commander makes tough decisions as he and his crew fight their way across Germany in April,1945.</t>
  </si>
  <si>
    <t>Brad Pitt,Shia LaBeouf,Logan Lerman,Michael PeÃ±a</t>
  </si>
  <si>
    <t>Columbia Pictures,QED International,LStar Capital,Le Grisbi Productions,Crave Films</t>
  </si>
  <si>
    <t>After young Riley is uprooted from her Midwest life and moved to San Francisco,her emotions - Joy,Fear,Anger,Disgust and Sadness - conflict on how best to navigate a new city,house,and school.</t>
  </si>
  <si>
    <t>Amy Poehler,Bill Hader,Lewis Black,Mindy Kaling</t>
  </si>
  <si>
    <t>When a radio falls from the sky into the hands of a wide-eyed Tibetan Mastiff,he leaves home to fulfill his dream of becoming a musician,setting into motion a series of completely unexpected events.</t>
  </si>
  <si>
    <t>Luke Wilson,Eddie Izzard,J.K. Simmons,Lewis Black</t>
  </si>
  <si>
    <t>Dream Factory Group,Reel FX Creative Studios,Mandoo Pictures,Eracme Entertainment,Summit Entertainment,Huayi Brothers Pictures,Tencent Pictures</t>
  </si>
  <si>
    <t>When John Connor,leader of the human resistance,sends Sgt. Kyle Reese back to 1984 to protect Sarah Connor and safeguard the future,an unexpected turn of events creates a fractured timeline.</t>
  </si>
  <si>
    <t>Arnold Schwarzenegger,Jason Clarke,Emilia Clarke,Jai Courtney</t>
  </si>
  <si>
    <t>Paramount Pictures,Skydance Media,Annapurna Pictures</t>
  </si>
  <si>
    <t>Logan Lerman,Kevin McKidd,Steve Coogan,Brandon T. Jackson</t>
  </si>
  <si>
    <t>1492 Pictures,Sunswept Entertainment,Dune Entertainment</t>
  </si>
  <si>
    <t>In 19th-century France,Jean Valjean,who for decades has been hunted by the ruthless policeman Javert after breaking parole,agrees to care for a factory worker's daughter. The decision changes their lives forever.</t>
  </si>
  <si>
    <t>Hugh Jackman,Russell Crowe,Anne Hathaway,Amanda Seyfried</t>
  </si>
  <si>
    <t>Universal Pictures,Working Title Films,Cameron Mackintosh Ltd.,Relativity Media,Working Title Films</t>
  </si>
  <si>
    <t>In 2027,in a chaotic world in which women have become somehow infertile,a former activist agrees to help transport a miraculously pregnant woman to a sanctuary at sea.</t>
  </si>
  <si>
    <t>Julianne Moore,Clive Owen,Chiwetel Ejiofor,Michael Caine</t>
  </si>
  <si>
    <t>Universal Pictures,Strike Entertainment,Hit &amp; Run Productions</t>
  </si>
  <si>
    <t>The story of a teenage boy,his mother,and two other women who help raise him among the love and freedom of Southern California of 1979.</t>
  </si>
  <si>
    <t>Annette Bening,Elle Fanning,Greta Gerwig,Billy Crudup</t>
  </si>
  <si>
    <t>Annapurna Pictures,Archer Gray,Modern People</t>
  </si>
  <si>
    <t>A desk-bound CIA analyst volunteers to go undercover to infiltrate the world of a deadly arms dealer,and prevent diabolical global disaster.</t>
  </si>
  <si>
    <t>Melissa McCarthy,Rose Byrne,Jude Law,Jason Statham</t>
  </si>
  <si>
    <t>Chernin Entertainment,Feigco Entertainment,TSG Entertainment</t>
  </si>
  <si>
    <t>After he becomes a quadriplegic from a paragliding accident,an aristocrat hires a young man from the projects to be his caregiver.</t>
  </si>
  <si>
    <t>FranÃ§ois Cluzet,Omar Sy,Anne Le Ny,Audrey Fleurot</t>
  </si>
  <si>
    <t>Gaumont,Quad Productions,Chaocorp,Ten Films,TF1 Films Production</t>
  </si>
  <si>
    <t>Anne is at a crossroads in her life. Long married to a successful,driven but inattentive movie producer,she unexpectedly finds herself taking a car trip from Cannes to Paris with a ... See full summary Â»</t>
  </si>
  <si>
    <t>Diane Lane,Alec Baldwin,Arnaud Viard,Linda Gegusch</t>
  </si>
  <si>
    <t>American Zoetrope,Elzévir Films</t>
  </si>
  <si>
    <t>Three teenagers live isolated,without leaving their house,because their over-protective parents say they can only leave when their dogtooth falls out.</t>
  </si>
  <si>
    <t>Christos Stergioglou,Michele Valley,Angeliki Papoulia,Hristos Passalis</t>
  </si>
  <si>
    <t>Greek Film Centre,Boo Productions,Horsefly Productions</t>
  </si>
  <si>
    <t>The group NWA emerges from the mean streets of Compton in Los Angeles,California,in the mid-1980s and revolutionizes Hip Hop culture with their music and tales about life in the hood.</t>
  </si>
  <si>
    <t>O'Shea Jackson Jr.,Corey Hawkins,Jason Mitchell,Neil Brown Jr.</t>
  </si>
  <si>
    <t>Broken Chair Flickz,Universal Pictures,Legendary Pictures,Cube Vision,Crucial Films,Circle of Confusion,Will Packer Productions,Xenon Pictures</t>
  </si>
  <si>
    <t>When New York is put under siege by Oscorp,it is up to Spider-Man to save the city he swore to protect as well as his loved ones.</t>
  </si>
  <si>
    <t>Andrew Garfield,Emma Stone,Jamie Foxx,Paul Giamatti</t>
  </si>
  <si>
    <t>Columbia Pictures,Matt Tolmach Productions,Arad Productions,Marvel Entertainment</t>
  </si>
  <si>
    <t>Patrick Wilson,Vera Farmiga,Ron Livingston,Lili Taylor</t>
  </si>
  <si>
    <t>Evergreen Media Group,New Line Cinema,The Safran Company</t>
  </si>
  <si>
    <t>Three buddies wake up from a bachelor party in Las Vegas,with no memory of the previous night and the bachelor missing. They make their way around the city in order to find their friend before his wedding.</t>
  </si>
  <si>
    <t>Zach Galifianakis,Bradley Cooper,Justin Bartha,Ed Helms</t>
  </si>
  <si>
    <t>Legendary Pictures,Green Hat Films,Warner Bros. Pictures</t>
  </si>
  <si>
    <t>Alexander SkarsgÃ¥rd,Brooklyn Decker,Liam Neeson,Rihanna</t>
  </si>
  <si>
    <t>Hong Kong,Japan,United States of America</t>
  </si>
  <si>
    <t>Universal Pictures,Hasbro,Bluegrass Films,Film 44,October Pictures,dentsu</t>
  </si>
  <si>
    <t>A substance,designed to help the brain repair itself,gives rise to a super-intelligent chimp who leads an ape uprising.</t>
  </si>
  <si>
    <t>James Franco,Andy Serkis,Freida Pinto,Karin Konoval</t>
  </si>
  <si>
    <t>Dune Entertainment,Chernin Entertainment,Ingenious Media,Big Screen Productions,20th Century Fox</t>
  </si>
  <si>
    <t>Rebecca must unlock the terror behind her little brother's experiences that once tested her sanity,bringing her face to face with an entity attached to their mother.</t>
  </si>
  <si>
    <t>Teresa Palmer,Gabriel Bateman,Maria Bello,Billy Burke</t>
  </si>
  <si>
    <t>New Line Cinema,Atomic Monster,Grey Matter Productions,RatPac Entertainment</t>
  </si>
  <si>
    <t>Norman Oppenheimer is a small time operator who befriends a young politician at a low point in his life. Three years later,when the politician becomes an influential world leader,Norman's life dramatically changes for better and worse.</t>
  </si>
  <si>
    <t>Richard Gere,Lior Ashkenazi,Michael Sheen,Charlotte Gainsbourg</t>
  </si>
  <si>
    <t>Israel,United States of America</t>
  </si>
  <si>
    <t>Illustrated upon the progress of his latest Broadway play,a former popular actor's struggle to cope with his current life as a wasted actor is shown.</t>
  </si>
  <si>
    <t>Michael Keaton,Zach Galifianakis,Edward Norton,Andrea Riseborough</t>
  </si>
  <si>
    <t>TSG Entertainment,Worldview Entertainment,New Regency Pictures,M Productions,Le Grisbi Productions</t>
  </si>
  <si>
    <t>Natalie Portman,Mila Kunis,Vincent Cassel,Winona Ryder</t>
  </si>
  <si>
    <t>Fox Searchlight Pictures,Cross Creek Pictures,Protozoa Pictures,Phoenix Pictures,Dune Entertainment</t>
  </si>
  <si>
    <t>Tyler James Williams,Tessa Thompson,Kyle Gallner,Teyonah Parris</t>
  </si>
  <si>
    <t>Homegrown Pictures,Duly Noted,Code Red</t>
  </si>
  <si>
    <t>Charlotte Gainsbourg,Stellan SkarsgÃ¥rd,Stacy Martin,Shia LaBeouf</t>
  </si>
  <si>
    <t>Germany,Belgium,Denmark,France</t>
  </si>
  <si>
    <t>Zentropa Entertainments,ARTE France Cinéma,Caviar,Slot Machine,Zentropa International Köln,Zentropa International France,Zenbelgie BVBA</t>
  </si>
  <si>
    <t>After facing Shredder,who has joined forces with mad scientist Baxter Stockman and henchmen Bebop and Rocksteady to take over the world,the Turtles must confront an even greater nemesis: the notorious Krang.</t>
  </si>
  <si>
    <t>Megan Fox,Will Arnett,Tyler Perry,Laura Linney</t>
  </si>
  <si>
    <t>5150 Action,Paramount Pictures,Nickelodeon Movies,Platinum Dunes,Gama Entertainment Partners</t>
  </si>
  <si>
    <t>A devoted father helps two stranded young women who knock on his door,but his kind gesture turns into a dangerous seduction and a deadly game of cat and mouse.</t>
  </si>
  <si>
    <t>Keanu Reeves,Lorenza Izzo,Ana de Armas,Aaron Burns</t>
  </si>
  <si>
    <t>Chile,Germany,Israel,United States of America</t>
  </si>
  <si>
    <t>Sobras International Pictures,UFA,Black Bear Pictures,Camp Grey,Elevated Films,Movie Trailer House,Rogovin Brothers,Dragonfly Entertainment,Voltage Pictures</t>
  </si>
  <si>
    <t>Right before his wedding,an uptight guy is tricked into driving his grandfather,a lecherous former Army Lieutenant-Colonel,to Florida for spring break.</t>
  </si>
  <si>
    <t>Robert De Niro,Zac Efron,Zoey Deutch,Aubrey Plaza</t>
  </si>
  <si>
    <t>Covert Media,Lionsgate,BillBlock Media,QED International,Josephson Entertainment,Ninjas Runnin' Wild Productions</t>
  </si>
  <si>
    <t>An exploration of how the actions of individual lives impact one another in the past,present and future,as one soul is shaped from a killer into a hero,and an act of kindness ripples across centuries to inspire a revolution.</t>
  </si>
  <si>
    <t>Tom Hanks,Halle Berry,Hugh Grant,Hugo Weaving</t>
  </si>
  <si>
    <t>Cloud Atlas Productions,Anarchos Productions,X Filme Creative Pool,ARD Degeto,A Company</t>
  </si>
  <si>
    <t>A look at Wolverine's early life,in particular his time with the government squad Team X and the impact it will have on his later years.</t>
  </si>
  <si>
    <t>Hugh Jackman,Liev Schreiber,Ryan Reynolds,Danny Huston</t>
  </si>
  <si>
    <t>The Donners' Company,Seed Productions,20th Century Fox,Marvel Entertainment,Dune Entertainment</t>
  </si>
  <si>
    <t>Four friends on their way to Coachella stop off in Los Angeles to tour true-crime occult sites,only to encounter a mysterious young runaway who puts them on a terrifying path to ultimate horror.</t>
  </si>
  <si>
    <t>Sarah Hyland,Steven Krueger,Justin Chon,Clara Mamet</t>
  </si>
  <si>
    <t>MarVista Entertainment,Circle of Confusion,Anchor Bay Entertainment</t>
  </si>
  <si>
    <t>Bond's loyalty to M is tested when her past comes back to haunt her. Whilst MI6 comes under attack,007 must track down and destroy the threat,no matter how personal the cost.</t>
  </si>
  <si>
    <t>Daniel Craig,Javier Bardem,Naomie Harris,Judi Dench</t>
  </si>
  <si>
    <t>Metro-Goldwyn-Mayer,EON Productions,Danjaq,Columbia Pictures</t>
  </si>
  <si>
    <t>A reluctant hobbit,Bilbo Baggins,sets out to the Lonely Mountain with a spirited group of dwarves to reclaim their mountain home - and the gold within it - from the dragon Smaug.</t>
  </si>
  <si>
    <t>Martin Freeman,Ian McKellen,Richard Armitage,Andy Serkis</t>
  </si>
  <si>
    <t>New Zealand,United States of America</t>
  </si>
  <si>
    <t>New Line Cinema,Metro-Goldwyn-Mayer,WingNut Films,Warner Bros. Pictures</t>
  </si>
  <si>
    <t>Jonah Hill,Channing Tatum,Ice Cube,Brie Larson</t>
  </si>
  <si>
    <t>Columbia Pictures,Relativity Media,Original Film,Metro-Goldwyn-Mayer,Stephen J. Cannell Productions,SJC Studios</t>
  </si>
  <si>
    <t>Ferdia Walsh-Peelo,Aidan Gillen,Maria Doyle Kennedy,Jack Reynor</t>
  </si>
  <si>
    <t>Ireland,United Kingdom,United States of America</t>
  </si>
  <si>
    <t>Likely Story,FilmWave,Distressed Films,Cosmo Films</t>
  </si>
  <si>
    <t>An orphan girl dreams of becoming a ballerina and flees her rural Brittany for Paris,where she passes for someone else and accedes to the position of pupil at the Grand Opera house.</t>
  </si>
  <si>
    <t>Elle Fanning,Dane DeHaan,Carly Rae Jepsen,Maddie Ziegler</t>
  </si>
  <si>
    <t>Canada,France</t>
  </si>
  <si>
    <t>Main Journey,Caramel Films,Quad Productions,L'Atelier Animation</t>
  </si>
  <si>
    <t>Tom Cruise,Morgan Freeman,Andrea Riseborough,Olga Kurylenko</t>
  </si>
  <si>
    <t>Universal Pictures,Relativity Media,Monolith Pictures (III),Chernin Entertainment,Radical Studios,Anonymous Content</t>
  </si>
  <si>
    <t>After making their way through high school (twice),big changes are in store for officers Schmidt and Jenko when they go deep undercover at a local college.</t>
  </si>
  <si>
    <t>Channing Tatum,Jonah Hill,Ice Cube,Nick Offerman</t>
  </si>
  <si>
    <t>Columbia Pictures,Original Film,MRC,LStar Capital,Metro-Goldwyn-Mayer,Stephen J. Cannell Productions,75 Year Plan Productions,Storyville Films,JHF Productions</t>
  </si>
  <si>
    <t>In the late 1960s/early 1970s,a San Francisco cartoonist becomes an amateur detective obsessed with tracking down the Zodiac Killer,an unidentified individual who terrorizes Northern California with a killing spree.</t>
  </si>
  <si>
    <t>Jake Gyllenhaal,Robert Downey Jr.,Mark Ruffalo,Anthony Edwards</t>
  </si>
  <si>
    <t>Paramount Pictures,Warner Bros. Pictures,Phoenix Pictures</t>
  </si>
  <si>
    <t>In 1980,a group of college baseball players navigate their way through the freedoms and responsibilities of unsupervised adulthood.</t>
  </si>
  <si>
    <t>Blake Jenner,Tyler Hoechlin,Ryan Guzman,Zoey Deutch</t>
  </si>
  <si>
    <t>When Tony Stark's world is torn apart by a formidable terrorist called the Mandarin,he starts an odyssey of rebuilding and retribution.</t>
  </si>
  <si>
    <t>Robert Downey Jr.,Guy Pearce,Gwyneth Paltrow,Don Cheadle</t>
  </si>
  <si>
    <t>Jesse Eisenberg,Common,Mark Ruffalo,Woody Harrelson</t>
  </si>
  <si>
    <t>United States of America,France</t>
  </si>
  <si>
    <t>Summit Entertainment,K/O Paper Products,SOIXAN7E QUIN5E,See Me Louisiana</t>
  </si>
  <si>
    <t>Robert Downey Jr.,Jude Law,Rachel McAdams,Mark Strong</t>
  </si>
  <si>
    <t>Warner Bros. Pictures,Village Roadshow Pictures,Silver Pictures,Wigram Productions</t>
  </si>
  <si>
    <t>Kurt Russell,ZoÃ« Bell,Rosario Dawson,Vanessa Ferlito</t>
  </si>
  <si>
    <t>Troublemaker Studios,The Weinstein Company,Dimension Films,Rodriguez International Pictures</t>
  </si>
  <si>
    <t>Eddie Redmayne,Alicia Vikander,Amber Heard,Ben Whishaw</t>
  </si>
  <si>
    <t>Pretty Pictures,Working Title Films,Artémis Productions,Shelter Productions,Senator Global Productions,ReVision Pictures,Working Title Films</t>
  </si>
  <si>
    <t>Having endured his legendary twelve labors,Hercules,the Greek demigod,has his life as a sword-for-hire tested when the King of Thrace and his daughter seek his aid in defeating a tyrannical warlord.</t>
  </si>
  <si>
    <t>Dwayne Johnson,John Hurt,Ian McShane,Joseph Fiennes</t>
  </si>
  <si>
    <t>Walt Disney Pictures,Walt Disney Feature Animation</t>
  </si>
  <si>
    <t>A young girl is institutionalized by her abusive stepfather,retreating to an alternative reality as a coping strategy,envisioning a plan to help her escape.</t>
  </si>
  <si>
    <t>Emily Browning,Vanessa Hudgens,Abbie Cornish,Jena Malone</t>
  </si>
  <si>
    <t>Legendary Pictures,Lennox House Films,Warner Bros. Pictures,Cruel &amp; Unusual Films</t>
  </si>
  <si>
    <t>Zach Galifianakis,Isla Fisher,Jon Hamm,Gal Gadot</t>
  </si>
  <si>
    <t>Parkes+MacDonald Image Nation,Fox 2000 Pictures,TSG Entertainment</t>
  </si>
  <si>
    <t>Channing Tatum,Mila Kunis,Eddie Redmayne,Sean Bean</t>
  </si>
  <si>
    <t>Warner Bros. Pictures,Village Roadshow Pictures,RatPac Entertainment,Anarchos Productions</t>
  </si>
  <si>
    <t>Zach Galifianakis,Kristen Wiig,Owen Wilson,Ross Kimball</t>
  </si>
  <si>
    <t>Broadway Video,Relativity Media,Michaels-Goldwyn</t>
  </si>
  <si>
    <t>Iris,young wife of a businessman,disappears in Paris. Maybe a mechanic with many debts is involved in the strange affair. A really complicated job for the police.</t>
  </si>
  <si>
    <t>Romain Duris,Charlotte Le Bon,Jalil Lespert,Camille Cottin</t>
  </si>
  <si>
    <t>Belgium,France,United States of America</t>
  </si>
  <si>
    <t>WY Productions,France 2 Cinéma,Nexus Factory,TF1 International,Canal+,Ciné+,France Télévisions,uMedia,Universal Pictures,CNC,uFund</t>
  </si>
  <si>
    <t>While a zombie virus breaks out in South Korea,passengers struggle to survive on the train from Seoul to Busan.</t>
  </si>
  <si>
    <t>Yoo Gong,Soo-an Kim,Yu-mi Jung,Dong-seok Ma</t>
  </si>
  <si>
    <t>Next Entertainment World,RedPeter Films,Contents Panda,Union Investment Partners,KTB Network,Korean Film Council</t>
  </si>
  <si>
    <t>Beca,a freshman at Barden University,is cajoled into joining The Bellas,her school's all-girls singing group. Injecting some much needed energy into their repertoire,The Bellas take on their male rivals in a campus competition.</t>
  </si>
  <si>
    <t>Anna Kendrick,Brittany Snow,Rebel Wilson,Anna Camp</t>
  </si>
  <si>
    <t>Brownstone Productions,Gold Circle Films,Universal Pictures</t>
  </si>
  <si>
    <t>When their new next-door neighbors turn out to be a sorority even more debaucherous than the fraternity previously living there,Mac and Kelly team with their former enemy,Teddy,to bring the girls down.</t>
  </si>
  <si>
    <t>Seth Rogen,Rose Byrne,Zac Efron,ChloÃ« Grace Moretz</t>
  </si>
  <si>
    <t>Perfect World Pictures,Point Grey Pictures,Good Universe,Universal Pictures</t>
  </si>
  <si>
    <t>A German soldier tries to determine if the Dutch resistance has planted a spy to infiltrate the home of Kaiser Wilhelm in Holland during the onset of World War II,but falls for a young Jewish Dutch woman during his investigation.</t>
  </si>
  <si>
    <t>Lily James,Jai Courtney,Christopher Plummer,LoÃ¯s van Wijk</t>
  </si>
  <si>
    <t>Egoli Tossell KLK,Alton Road Productions,Ostar Productions,uMedia,Egoli Tossell Film</t>
  </si>
  <si>
    <t>Clark Kent,one of the last of an extinguished race disguised as an unremarkable human,is forced to reveal his identity when Earth is invaded by an army of survivors who threaten to bring the planet to the brink of destruction.</t>
  </si>
  <si>
    <t>Henry Cavill,Amy Adams,Michael Shannon,Diane Lane</t>
  </si>
  <si>
    <t>DC Entertainment,Syncopy,Peters Entertainment,Warner Bros. Pictures</t>
  </si>
  <si>
    <t>Benjamin Walker,Teresa Palmer,Alexandra Daddario,Maggie Grace</t>
  </si>
  <si>
    <t>Lionsgate,Nicholas Sparks Productions,The Safran Company,Good Universe</t>
  </si>
  <si>
    <t>Manny,Diego,and Sid join up with Buck to fend off a meteor strike that would destroy the world.</t>
  </si>
  <si>
    <t>Ray Romano,Denis Leary,John Leguizamo,Chris Wedge</t>
  </si>
  <si>
    <t>Blue Sky Studios,20th Century Fox Animation,20th Century Fox</t>
  </si>
  <si>
    <t>A smart but sensible new graduate lands a job as an assistant to Miranda Priestly,the demanding editor-in-chief of a high fashion magazine.</t>
  </si>
  <si>
    <t>Anne Hathaway,Meryl Streep,Adrian Grenier,Emily Blunt</t>
  </si>
  <si>
    <t>Fox 2000 Pictures,20th Century Fox,Wendy Finerman Productions</t>
  </si>
  <si>
    <t>Bryan Cranston,John Leguizamo,Diane Kruger,Amy Ryan</t>
  </si>
  <si>
    <t>A story of family,religion,hatred,oil and madness,focusing on a turn-of-the-century prospector in the early days of the business.</t>
  </si>
  <si>
    <t>Daniel Day-Lewis,Paul Dano,CiarÃ¡n Hinds,Martin Stringer</t>
  </si>
  <si>
    <t>Paramount Vantage,Miramax,Ghoulardi Film Company,JoAnne Sellar Productions</t>
  </si>
  <si>
    <t>A man believes he has put his mysterious past behind him and has dedicated himself to beginning a new,quiet life. But when he meets a young girl under the control of ultra-violent Russian gangsters,he can't stand idly by - he has to help her.</t>
  </si>
  <si>
    <t>Denzel Washington,Marton Csokas,ChloÃ« Grace Moretz,David Harbour</t>
  </si>
  <si>
    <t>Lonetree Entertainment,Columbia Pictures,Village Roadshow Pictures,Escape Artists,LStar Capital,Mace Neufeld Productions</t>
  </si>
  <si>
    <t>Marcus Luttrell and his team set out on a mission to capture or kill notorious Taliban leader Ahmad Shah,in late June 2005. Marcus and his team are left to fight for their lives in one of the most valiant efforts of modern warfare.</t>
  </si>
  <si>
    <t>Mark Wahlberg,Taylor Kitsch,Emile Hirsch,Ben Foster</t>
  </si>
  <si>
    <t>EFO Films,Envision Entertainment,Film 44,Herrick Entertainment,Leverage,Spikings Entertainment,Single Berry,Closest to the Hole Productions</t>
  </si>
  <si>
    <t>Five friends go for a break at a remote cabin,where they get more than they bargained for,discovering the truth behind the cabin in the woods.</t>
  </si>
  <si>
    <t>Kristen Connolly,Chris Hemsworth,Anna Hutchison,Fran Kranz</t>
  </si>
  <si>
    <t>Lionsgate,Mutant Enemy Productions</t>
  </si>
  <si>
    <t>After Playboy bunny Shelley is kicked out of the playboy mansion,she finds a job as the house mother for a sorority full of socially awkward girls.</t>
  </si>
  <si>
    <t>Anna Faris,Colin Hanks,Emma Stone,Kat Dennings</t>
  </si>
  <si>
    <t>Alta Loma Entertainment,Columbia Pictures,Relativity Media,Happy Madison Productions</t>
  </si>
  <si>
    <t>An average Joe meets the perfect woman,but his lack of confidence and the influence of his friends and family begin to pick away at the relationship.</t>
  </si>
  <si>
    <t>Jay Baruchel,Alice Eve,T.J. Miller,Mike Vogel</t>
  </si>
  <si>
    <t>Paramount Pictures,DreamWorks Pictures,Mosaic Media Group</t>
  </si>
  <si>
    <t>In 1970,drug-fueled Los Angeles private investigator Larry "Doc" Sportello investigates the disappearance of a former girlfriend.</t>
  </si>
  <si>
    <t>Joaquin Phoenix,Josh Brolin,Owen Wilson,Katherine Waterston</t>
  </si>
  <si>
    <t>Warner Bros. Pictures,IAC Films,JoAnne Sellar Productions,Ghoulardi Film Company</t>
  </si>
  <si>
    <t>Mia Wasikowska,Johnny Depp,Helena Bonham Carter,Anne Hathaway</t>
  </si>
  <si>
    <t>Legend3D,Walt Disney Pictures,Roth Films,Team Todd,Tim Burton Productions</t>
  </si>
  <si>
    <t>Emile Hirsch,ZoÃ« Kravitz,Zoey Deutch,Emory Cohen</t>
  </si>
  <si>
    <t>Bron Capital Partners,Unified Pictures</t>
  </si>
  <si>
    <t>Lucas Black,Zachery Ty Bryan,Shad Moss,Damien Marzette</t>
  </si>
  <si>
    <t>MP Munich Pape Filmproductions,Original Film,Relativity Media,Universal Pictures</t>
  </si>
  <si>
    <t>Dakota Johnson,Rebel Wilson,Leslie Mann,Alison Brie</t>
  </si>
  <si>
    <t>New Line Cinema,Metro-Goldwyn-Mayer,Flower Films</t>
  </si>
  <si>
    <t>The story of Michael Oher,a homeless and traumatized boy who became an All American football player and first round NFL draft pick with the help of a caring woman and her family.</t>
  </si>
  <si>
    <t>Quinton Aaron,Sandra Bullock,Tim McGraw,Jae Head</t>
  </si>
  <si>
    <t>Alcon Entertainment,Netter Productions</t>
  </si>
  <si>
    <t>A single mother,plagued by the violent death of her husband,battles with her son's fear of a monster lurking in the house,but soon discovers a sinister presence all around her.</t>
  </si>
  <si>
    <t>Essie Davis,Noah Wiseman,Daniel Henshall,Hayley McElhinney</t>
  </si>
  <si>
    <t>Australia,Canada</t>
  </si>
  <si>
    <t>Screen Australia,Smoking Gun Productions,Causeway Films,South Australian Film Corporation,Entertainment One</t>
  </si>
  <si>
    <t>Ian McKellen,Martin Freeman,Richard Armitage,Cate Blanchett</t>
  </si>
  <si>
    <t>With their warning about Lord Voldemort's return scoffed at,Harry and Dumbledore are targeted by the Wizard authorities as an authoritarian bureaucrat slowly seizes power at Hogwarts.</t>
  </si>
  <si>
    <t>Daniel Radcliffe,Emma Watson,Rupert Grint,Brendan Gleeson</t>
  </si>
  <si>
    <t>Set in a future where a failed climate-change experiment kills all life on the planet except for a lucky few who boarded the Snowpiercer,a train that travels around the globe,where a class system emerges.</t>
  </si>
  <si>
    <t>Chris Evans,Jamie Bell,Tilda Swinton,Ed Harris</t>
  </si>
  <si>
    <t>Czech Republic,South Korea</t>
  </si>
  <si>
    <t>CJ Entertainment,Opus Pictures,Stillking Films,Moho Film,Union Investment Partners</t>
  </si>
  <si>
    <t>Four waves of increasingly deadly alien attacks have left most of Earth decimated. Cassie is on the run,desperately trying to save her younger brother.</t>
  </si>
  <si>
    <t>ChloÃ« Grace Moretz,Matthew Zuk,Gabriela Lopez,Bailey Anne Borders</t>
  </si>
  <si>
    <t>LStar Capital,Columbia Pictures,GK Films,Material Pictures</t>
  </si>
  <si>
    <t>When his home of New Eden is destroyed by a revitalized Brotherhood and its new Vamp leader,Martin finds himself alone in the badlands of America with only the distant memory of his mentor and legendary vampire hunter,Mister,to guide him.</t>
  </si>
  <si>
    <t>Connor Paolo,Nick Damici,Laura Abramsen,A.C. Peterson</t>
  </si>
  <si>
    <t>Berserker Entertainment,Glass Eye Pix,Last Pictures</t>
  </si>
  <si>
    <t>Olivia DeJonge,Ed Oxenbould,Deanna Dunagan,Peter McRobbie</t>
  </si>
  <si>
    <t>Blumhouse Productions,Blinding Edge Pictures,Universal Pictures,dentsu</t>
  </si>
  <si>
    <t>Vin Diesel,Paul Walker,Dwayne Johnson,Jordana Brewster</t>
  </si>
  <si>
    <t>Original Film,Universal Pictures,One Race</t>
  </si>
  <si>
    <t>Tyler Gage receives the opportunity of a lifetime after vandalizing a performing arts school,gaining him the chance to earn a scholarship and dance with an up and coming dancer,Nora.</t>
  </si>
  <si>
    <t>Channing Tatum,Jenna Dewan Tatum,Damaine Radcliff,De'Shawn Washington</t>
  </si>
  <si>
    <t>Eketahuna LLC,Touchstone Pictures,Summit Entertainment,Offspring Entertainment</t>
  </si>
  <si>
    <t>Riley Keough,Jena Malone,Jessie Ok Gray,Cary Joji Fukunaga</t>
  </si>
  <si>
    <t>Soandbrad,Gamechanger Films,Autumn Productions</t>
  </si>
  <si>
    <t>In London,a real-estate scam puts millions of pounds up for grabs,attracting some of the city's scrappiest tough guys and its more established underworld types,all of whom are looking to get rich quick. While the city's seasoned criminals vie for the cash,an unexpected player -- a drugged-out rock 'n' roller presumed to be dead but very much alive -- has a multi-million-dollar prize fall into... See full summary Â»</t>
  </si>
  <si>
    <t>Gerard Butler,Tom Wilkinson,Idris Elba,Thandie Newton</t>
  </si>
  <si>
    <t>StudioCanal,Dark Castle Entertainment,Toff Guy Films,Warner Bros. Pictures</t>
  </si>
  <si>
    <t>In a future where people stop aging at 25,but are engineered to live only one more year,having the means to buy your way out of the situation is a shot at immortal youth. Here,Will Salas finds himself accused of murder and on the run with a hostage - a connection that becomes an important part of the way against the system.</t>
  </si>
  <si>
    <t>Justin Timberlake,Amanda Seyfried,Cillian Murphy,Olivia Wilde</t>
  </si>
  <si>
    <t>New Regency Pictures,Strike Entertainment</t>
  </si>
  <si>
    <t>Harvard student Mark Zuckerberg creates the social networking site that would become known as Facebook,but is later sued by two brothers who claimed he stole their idea,and the co-founder who was later squeezed out of the business.</t>
  </si>
  <si>
    <t>Jesse Eisenberg,Andrew Garfield,Justin Timberlake,Rooney Mara</t>
  </si>
  <si>
    <t>Columbia Pictures,Relativity Media,Scott Rudin Productions,Michael De Luca Productions,Trigger Street Productions</t>
  </si>
  <si>
    <t>Vin Diesel,Rose Leslie,Elijah Wood,Ã“lafur Darri Ã“lafsson</t>
  </si>
  <si>
    <t>NeoReel,Summit Entertainment,Atmosphere Entertainment MM,Goldmann Pictures,Aperture Entertainment,TIK Films,One Race,Lionsgate</t>
  </si>
  <si>
    <t>Told from Igor's perspective,we see the troubled young assistant's dark origins,his redemptive friendship with the young medical student Viktor Von Frankenstein,and become eyewitnesses to the emergence of how Frankenstein became the man - and the legend - we know today.</t>
  </si>
  <si>
    <t>Daniel Radcliffe,James McAvoy,Jessica Brown Findlay,Andrew Scott</t>
  </si>
  <si>
    <t>Davis Entertainment,Moving Picture Company,TSG Entertainment,20th Century Fox</t>
  </si>
  <si>
    <t>Based on the international best selling book. The true feel good story of how James Bowen,a busker and recovering drug addict,had his life transformed when he met a stray ginger cat.</t>
  </si>
  <si>
    <t>Luke Treadaway,Bob the Cat,Ruta Gedmintas,Joanne Froggatt</t>
  </si>
  <si>
    <t>Iris Productions,Shooting Script Films,Prescience,Stage 6 Films</t>
  </si>
  <si>
    <t>Anton Yelchin,Imogen Poots,Alia Shawkat,Patrick Stewart</t>
  </si>
  <si>
    <t>filmscience,Broad Green Pictures</t>
  </si>
  <si>
    <t>Chris Hemsworth,Viola Davis,Wei Tang,Leehom Wang</t>
  </si>
  <si>
    <t>Legendary Pictures,Universal Pictures,Forward Pass</t>
  </si>
  <si>
    <t>Storks have moved on from delivering babies to packages. But when an order for a baby appears,the best delivery stork must scramble to fix the error by delivering the baby.</t>
  </si>
  <si>
    <t>Andy Samberg,Katie Crown,Kelsey Grammer,Jennifer Aniston</t>
  </si>
  <si>
    <t>RatPac Entertainment,Warner Bros. Pictures Animation,Warner Bros. Pictures</t>
  </si>
  <si>
    <t>Navy S.E.A.L. sniper Chris Kyle's pinpoint accuracy saves countless lives on the battlefield and turns him into a legend. Back home to his wife and kids after four tours of duty,however,Chris finds that it is the war he can't leave behind.</t>
  </si>
  <si>
    <t>Bradley Cooper,Sienna Miller,Kyle Gallner,Cole Konis</t>
  </si>
  <si>
    <t>Warner Bros. Pictures,Village Roadshow Pictures,RatPac Entertainment,Mad Chance,22nd &amp; Indiana Pictures,Malpaso Productions</t>
  </si>
  <si>
    <t>In 1985 Dallas,electrician and hustler Ron Woodroof works around the system to help AIDS patients get the medication they need after he is diagnosed with the disease.</t>
  </si>
  <si>
    <t>Matthew McConaughey,Jennifer Garner,Jared Leto,Steve Zahn</t>
  </si>
  <si>
    <t>Truth Entertainment,Voltage Pictures,CE,Evolution Independent,R² Films,Rainmaker Films,Focus Features</t>
  </si>
  <si>
    <t>As the War continues to rage,America's president struggles with continuing carnage on the battlefield as he fights with many inside his own cabinet on the decision to emancipate the slaves.</t>
  </si>
  <si>
    <t>Daniel Day-Lewis,Sally Field,David Strathairn,Joseph Gordon-Levitt</t>
  </si>
  <si>
    <t>DreamWorks Pictures,Amblin Entertainment,Dune Entertainment,The Kennedy/Marshall Company,Participant,Reliance Entertainment,20th Century Fox,Touchstone Pictures</t>
  </si>
  <si>
    <t>Daniel BrÃ¼hl,Chris Hemsworth,Olivia Wilde,Alexandra Maria Lara</t>
  </si>
  <si>
    <t>Revolution Films,Working Title Films,Imagine Entertainment</t>
  </si>
  <si>
    <t>Kate Bosworth,Thomas Jane,Jacob Tremblay,Annabeth Gish</t>
  </si>
  <si>
    <t>MICA Entertainment,Relativity Media,Intrepid Pictures,Demarest Films</t>
  </si>
  <si>
    <t>After a stint in a mental institution,former teacher Pat Solitano moves back in with his parents and tries to reconcile with his ex-wife. Things get more challenging when Pat meets Tiffany,a mysterious girl with problems of her own.</t>
  </si>
  <si>
    <t>Bradley Cooper,Jennifer Lawrence,Robert De Niro,Jacki Weaver</t>
  </si>
  <si>
    <t>A young,talented,and lonely long-distance runner twists her ankle as she prepares for the Olympic Trials and must do something she's never done before: take a day off.</t>
  </si>
  <si>
    <t>Alexi Pappas,Chase Offerle,Rachel Dratch,Andy Buckley</t>
  </si>
  <si>
    <t>Bunkhouse Films,Bay Bridge Productions Inc.,Jay Smith Productions</t>
  </si>
  <si>
    <t>Shailene Woodley,Ansel Elgort,Nat Wolff,Laura Dern</t>
  </si>
  <si>
    <t>TSG Entertainment,Fox 2000 Pictures,Temple Hill Entertainment</t>
  </si>
  <si>
    <t>After a bad blind date,a man and woman find themselves stuck together at a resort for families,where their attraction grows as their respective kids benefit from the burgeoning relationship.</t>
  </si>
  <si>
    <t>Adam Sandler,Drew Barrymore,Wendi McLendon-Covey,Kevin Nealon</t>
  </si>
  <si>
    <t>GulfStream Pictures,Happy Madison Productions,RatPac Entertainment</t>
  </si>
  <si>
    <t>Brian O'Conner,back working for the FBI in Los Angeles,teams up with Dominic Toretto to bring down a heroin importer by infiltrating his operation.</t>
  </si>
  <si>
    <t>Vin Diesel,Paul Walker,Michelle Rodriguez,Jordana Brewster</t>
  </si>
  <si>
    <t>In 2074,when the mob wants to get rid of someone,the target is sent into the past,where a hired gun awaits - someone like Joe - who one day learns the mob wants to 'close the loop' by sending back Joe's future self for assassination.</t>
  </si>
  <si>
    <t>Joseph Gordon-Levitt,Bruce Willis,Emily Blunt,Paul Dano</t>
  </si>
  <si>
    <t>Endgame Entertainment,DMG Entertainment,Ram Bergman Productions</t>
  </si>
  <si>
    <t>While on a tour of the White House with his young daughter,a Capitol policeman springs into action to save his child and protect the president from a heavily armed group of paramilitary invaders.</t>
  </si>
  <si>
    <t>Channing Tatum,Jamie Foxx,Maggie Gyllenhaal,Jason Clarke</t>
  </si>
  <si>
    <t>Iron Horse Entertainment,Columbia Pictures,Mythology Entertainment,Centropolis Entertainment</t>
  </si>
  <si>
    <t>The adventures of an orphaned boy named Pete and his best friend Elliot,who just so happens to be a dragon.</t>
  </si>
  <si>
    <t>Bryce Dallas Howard,Robert Redford,Oakes Fegley,Oona Laurence</t>
  </si>
  <si>
    <t>A strange black entity from another world bonds with Peter Parker and causes inner turmoil as he contends with new villains,temptations,and revenge.</t>
  </si>
  <si>
    <t>Tobey Maguire,Kirsten Dunst,Topher Grace,Thomas Haden Church</t>
  </si>
  <si>
    <t>Laura Ziskin Productions,Marvel Studios,Columbia Pictures</t>
  </si>
  <si>
    <t>Logan Lerman,Matthew Macfadyen,Ray Stevenson,Milla Jovovich</t>
  </si>
  <si>
    <t>United States of America,United Kingdom,Germany,France</t>
  </si>
  <si>
    <t>Summit Entertainment,Constantin Film,Impact Pictures,Nouvelles Éditions de Films (NEF),New Legacy Film,Studio Babelsberg</t>
  </si>
  <si>
    <t>In a countryside town bordering on a magical land,a young man makes a promise to his beloved that he'll retrieve a fallen star by venturing into the magical realm.</t>
  </si>
  <si>
    <t>Charlie Cox,Claire Danes,Sienna Miller,Ian McKellen</t>
  </si>
  <si>
    <t>Iceland,United Kingdom,United States of America</t>
  </si>
  <si>
    <t>Paramount Pictures,Marv,Vaughn Productions,di Bonaventura Pictures,Ingenious Media</t>
  </si>
  <si>
    <t>A con man,Irving Rosenfeld,along with his seductive partner Sydney Prosser,is forced to work for a wild FBI agent,Richie DiMaso,who pushes them into a world of Jersey powerbrokers and mafia.</t>
  </si>
  <si>
    <t>Christian Bale,Amy Adams,Bradley Cooper,Jennifer Lawrence</t>
  </si>
  <si>
    <t>Annapurna Pictures,Atlas Entertainment</t>
  </si>
  <si>
    <t>Megan Fox,Amanda Seyfried,Adam Brody,Johnny Simmons</t>
  </si>
  <si>
    <t>Fox Atomic,Dune Entertainment,Dubiecki/Novick/Reitman Productions</t>
  </si>
  <si>
    <t>While on a trip to Paris with his fiancÃ©e's family,a nostalgic screenwriter finds himself mysteriously going back to the 1920s everyday at midnight.</t>
  </si>
  <si>
    <t>Owen Wilson,Rachel McAdams,Kathy Bates,Kurt Fuller</t>
  </si>
  <si>
    <t>France,Spain,United States of America</t>
  </si>
  <si>
    <t>Pontchartrain Productions,Gravier Productions,Mediapro,Versátil Cinema,TV3,Firstep</t>
  </si>
  <si>
    <t>Set in 19th century rural England,young bride who has been sold into marriage to a middle-aged man discovers an unstoppable desire within herself as she enters into an affair with a work on her estate.</t>
  </si>
  <si>
    <t>Florence Pugh,Christopher Fairbank,Cosmo Jarvis,Naomi Ackie</t>
  </si>
  <si>
    <t>iFeatures,Sixty Six Pictures,BBC Film,BFI,Creative England,Oldgarth Media</t>
  </si>
  <si>
    <t>Joy is the story of the title character,who rose to become founder and matriarch of a powerful family business dynasty.</t>
  </si>
  <si>
    <t>Jennifer Lawrence,Robert De Niro,Bradley Cooper,Edgar RamÃ­rez</t>
  </si>
  <si>
    <t>Fox 2000 Pictures,Annapurna Pictures,Davis Entertainment,Io by Io</t>
  </si>
  <si>
    <t>A glamorous woman returns to her small town in rural Australia. With her sewing machine and haute couture style,she transforms the women and exacts sweet revenge on those who did her wrong.</t>
  </si>
  <si>
    <t>Kate Winslet,Judy Davis,Liam Hemsworth,Hugo Weaving</t>
  </si>
  <si>
    <t>White Hot Productions,Screen Australia,Film Art Media,Embankment Films</t>
  </si>
  <si>
    <t>In the 1930s,a Bronx native moves to Hollywood and falls in love with a young woman who is seeing a married man.</t>
  </si>
  <si>
    <t>Jesse Eisenberg,Kristen Stewart,Steve Carell,Blake Lively</t>
  </si>
  <si>
    <t>Shailene Woodley,Ansel Elgort,Theo James,Kate Winslet</t>
  </si>
  <si>
    <t>Summit Entertainment,Red Wagon Entertainment,Mandeville Films,NeoReel,Lionsgate</t>
  </si>
  <si>
    <t>When Mother Malkin,the queen of evil witches,escapes the pit she was imprisoned in by professional monster hunter Spook decades ago and kills his apprentice,he recruits young Tom,the seventh son of the seventh son,to help him.</t>
  </si>
  <si>
    <t>Ben Barnes,Julianne Moore,Jeff Bridges,Alicia Vikander</t>
  </si>
  <si>
    <t>China,Canada,United States of America,United Kingdom</t>
  </si>
  <si>
    <t>Legendary Pictures,Thunder Road,Moving Picture Company,Pendle Mountain Productions,China Film Group Corporation,Wigram Productions,Outlaw Sinema</t>
  </si>
  <si>
    <t>Omar Sy,ClÃ©mence PoÃ©sy,Antoine Bertrand,Ashley Walters</t>
  </si>
  <si>
    <t>France,United Kingdom</t>
  </si>
  <si>
    <t>Mars Films,Poisson Rouge Pictures,TF1 Films Production,Korokoro,Vendôme Production</t>
  </si>
  <si>
    <t>Eddie Redmayne,Felicity Jones,Tom Prior,Sophie Perry</t>
  </si>
  <si>
    <t>Working Title Films,Working Title Films</t>
  </si>
  <si>
    <t>While attending a party at James Franco's house,Seth Rogen,Jay Baruchel and many other celebrities are faced with the Biblical Apocalypse.</t>
  </si>
  <si>
    <t>James Franco,Jonah Hill,Seth Rogen,Jay Baruchel</t>
  </si>
  <si>
    <t>Columbia Pictures,Mandate Pictures,Point Grey Pictures</t>
  </si>
  <si>
    <t>At the age of 21,Tim discovers he can travel in time and change what happens and has happened in his own life. His decision to make his world a better place by getting a girlfriend turns out not to be as easy as you might think.</t>
  </si>
  <si>
    <t>Domhnall Gleeson,Rachel McAdams,Bill Nighy,Lydia Wilson</t>
  </si>
  <si>
    <t>Universal Pictures,Relativity Media,Working Title Films,Working Title Films</t>
  </si>
  <si>
    <t>Will Ferrell,John C. Reilly,Mary Steenburgen,Richard Jenkins</t>
  </si>
  <si>
    <t>Columbia Pictures,Mosaic Media Group,Gary Sanchez Productions,Relativity Media,Apatow Productions</t>
  </si>
  <si>
    <t>A loving father finds a clown suit for his son's birthday party,only to realize that it is not a suit at all.</t>
  </si>
  <si>
    <t>Andy Powers,Laura Allen,Peter Stormare,Christian Distefano</t>
  </si>
  <si>
    <t>PS 260,Cross Creek Pictures,Zed Filmworks,Vertebra Films,Dimension Films,Dragonfly Entertainment</t>
  </si>
  <si>
    <t>After the crew of the Enterprise find an unstoppable force of terror from within their own organization,Captain Kirk leads a manhunt to a war-zone world to capture a one-man weapon of mass destruction.</t>
  </si>
  <si>
    <t>Chris Pine,Zachary Quinto,Zoe Saldana,Benedict Cumberbatch</t>
  </si>
  <si>
    <t>Bad Robot,Paramount Pictures,Skydance Media</t>
  </si>
  <si>
    <t>A shy student trying to reach his family in Ohio,a gun-toting tough guy trying to find the last Twinkie,and a pair of sisters trying to get to an amusement park join forces to travel across a zombie-filled America.</t>
  </si>
  <si>
    <t>Jesse Eisenberg,Emma Stone,Woody Harrelson,Abigail Breslin</t>
  </si>
  <si>
    <t>Pariah,Columbia Pictures,Relativity Media</t>
  </si>
  <si>
    <t>Hail,Caesar!</t>
  </si>
  <si>
    <t>Josh Brolin,George Clooney,Alden Ehrenreich,Ralph Fiennes</t>
  </si>
  <si>
    <t>Universal Pictures,Mike Zoss Productions,Working Title Films</t>
  </si>
  <si>
    <t>Dev Patel,Freida Pinto,Saurabh Shukla,Anil Kapoor</t>
  </si>
  <si>
    <t>Celador Films,Film4 Productions</t>
  </si>
  <si>
    <t>After the birth of Renesmee,the Cullens gather other vampire clans in order to protect the child from a false allegation that puts the family in front of the Volturi.</t>
  </si>
  <si>
    <t>Kristen Stewart,Robert Pattinson,Taylor Lautner,Peter Facinelli</t>
  </si>
  <si>
    <t>Summit Entertainment,Temple Hill Entertainment,Sunswept Entertainment,Lionsgate</t>
  </si>
  <si>
    <t>In 1980,a teenage boy escapes the unrest in Iran only to face more hostility in America,due to the hostage crisis. Determined to fit in,he joins the school's floundering wrestling team.</t>
  </si>
  <si>
    <t>William Fichtner,Jon Voight,Lia Marie Johnson,Gabriel Basso</t>
  </si>
  <si>
    <t>ESX Productions,ESX Entertainment</t>
  </si>
  <si>
    <t>After Peter Parker is bitten by a genetically altered spider,he gains newfound,spider-like powers and ventures out to solve the mystery of his parent's mysterious death.</t>
  </si>
  <si>
    <t>Andrew Garfield,Emma Stone,Rhys Ifans,Irrfan Khan</t>
  </si>
  <si>
    <t>Marvel Entertainment,Laura Ziskin Productions,Columbia Pictures,Matt Tolmach Productions,Arad Productions</t>
  </si>
  <si>
    <t>Judah Ben-Hur,a prince falsely accused of treason by his adopted brother,an officer in the Roman army,returns to his homeland after years at sea to seek revenge,but finds redemption.</t>
  </si>
  <si>
    <t>Jack Huston,Toby Kebbell,Rodrigo Santoro,Nazanin Boniadi</t>
  </si>
  <si>
    <t>Metro-Goldwyn-Mayer,Paramount Pictures,LightWorkers Media,Sean Daniel Company</t>
  </si>
  <si>
    <t>A young street magician (Jacob Latimore) is left to care for his little sister after their parents passing,and turns to illegal activities to keep a roof over their heads. When he gets in ... See full summary Â»</t>
  </si>
  <si>
    <t>Jacob Latimore,Seychelle Gabriel,DulÃ© Hill,Storm Reid</t>
  </si>
  <si>
    <t>Diablo Entertainment,BH Tilt,WWE Studios,Blumhouse Productions</t>
  </si>
  <si>
    <t>Thomas is deposited in a community of boys after his memory is erased,soon learning they're all trapped in a maze that will require him to join forces with fellow "runners" for a shot at escape.</t>
  </si>
  <si>
    <t>Dylan O'Brien,Kaya Scodelario,Will Poulter,Thomas Brodie-Sangster</t>
  </si>
  <si>
    <t>Ingenious Media,The Gotham Group,Dayday Films,Temple Hill Entertainment,TSG Entertainment,20th Century Fox</t>
  </si>
  <si>
    <t>In a last-ditch effort to stop a diabolical plot,a dead CIA operative's memories,secrets,and skills are implanted into a death-row inmate in hopes that he will complete the operative's mission.</t>
  </si>
  <si>
    <t>Kevin Costner,Ryan Reynolds,Gal Gadot,Gary Oldman</t>
  </si>
  <si>
    <t>Bulgaria,France,United Kingdom,United States of America</t>
  </si>
  <si>
    <t>BenderSpink,Campbell Grobman Films,Criminal Productions,Fipex Holding,Lionsgate,Millennium Media,Davis Films,Summit Entertainment</t>
  </si>
  <si>
    <t>A frustrated office worker learns that he is the son of a professional assassin,and that he shares his father's superhuman killing abilities.</t>
  </si>
  <si>
    <t>Angelina Jolie,James McAvoy,Morgan Freeman,Terence Stamp</t>
  </si>
  <si>
    <t>Kickstart Entertainment,Universal Pictures,Spyglass Entertainment,Marc Platt Productions,Top Cow Productions,Relativity Media,Ringerike Zweite Filmproduktion,Revolution Sun Studios,Bazelevs Production,Studio 414</t>
  </si>
  <si>
    <t>The story of Florence Foster Jenkins,a New York heiress who dreamed of becoming an opera singer,despite having a terrible singing voice.</t>
  </si>
  <si>
    <t>Meryl Streep,Hugh Grant,Simon Helberg,Rebecca Ferguson</t>
  </si>
  <si>
    <t>BBC Film,Qwerty Films,Pathé</t>
  </si>
  <si>
    <t>An American backpacker gets involved with a ring of drug smugglers as their driver,though he winds up on the run from his employers across Cologne high-speed Autobahn.</t>
  </si>
  <si>
    <t>Nicholas Hoult,Felicity Jones,Anthony Hopkins,Ben Kingsley</t>
  </si>
  <si>
    <t>Silver Pictures,42,Automatik Entertainment,DMG Entertainment,Hands-on Producers</t>
  </si>
  <si>
    <t>The true story of Whitey Bulger,the brother of a state senator and the most infamous violent criminal in the history of South Boston,who became an FBI informant to take down a Mafia family invading his turf.</t>
  </si>
  <si>
    <t>Johnny Depp,Benedict Cumberbatch,Dakota Johnson,Joel Edgerton</t>
  </si>
  <si>
    <t>Vendian Entertainment,Infinitum Nihil,Head Gear Films,Cross Creek Pictures,Free State Pictures,RatPac Entertainment,Le Grisbi Productions</t>
  </si>
  <si>
    <t>The former World Heavyweight Champion Rocky Balboa serves as a trainer and mentor to Adonis Johnson,the son of his late friend and former rival Apollo Creed.</t>
  </si>
  <si>
    <t>Michael B. Jordan,Sylvester Stallone,Tessa Thompson,Phylicia Rashad</t>
  </si>
  <si>
    <t>Metro-Goldwyn-Mayer,New Line Cinema,Chartoff-Winkler Productions</t>
  </si>
  <si>
    <t>Paul Dano,Daniel Radcliffe,Mary Elizabeth Winstead,Antonia Ribero</t>
  </si>
  <si>
    <t>BlackBird,Tadmor,Astrakan Films,Cold Iron Pictures,Prettybird</t>
  </si>
  <si>
    <t>Barney augments his team with new blood for a personal battle: to take down Conrad Stonebanks,the Expendables co-founder and notorious arms trader who is hell bent on wiping out Barney and every single one of his associates.</t>
  </si>
  <si>
    <t>Sylvester Stallone,Jason Statham,Jet Li,Antonio Banderas</t>
  </si>
  <si>
    <t>Bulgaria,France,United States of America</t>
  </si>
  <si>
    <t>Davis Films,Nu Image,Ex3 Productions,Fipex Holding,Lionsgate,Millennium Media</t>
  </si>
  <si>
    <t>A documentary team films the lives of a group of vampires for a few months. The vampires share a house in Wellington,New Zealand. Turns out vampires have their own domestic problems too.</t>
  </si>
  <si>
    <t>Jemaine Clement,Taika Waititi,Cori Gonzalez-Macuer,Jonny Brugh</t>
  </si>
  <si>
    <t>Unison Films,Defender Films,Funny or Die,New Zealand Film Commission,Resnick Interactive Development</t>
  </si>
  <si>
    <t>Jake Gyllenhaal,Rachel McAdams,Oona Laurence,Forest Whitaker</t>
  </si>
  <si>
    <t>Fuqua Films,Escape Artists,Riche-Ludwig Productions,Wanda Pictures</t>
  </si>
  <si>
    <t>John Gallagher Jr.,Kate Siegel,Michael Trucco,Samantha Sloyan</t>
  </si>
  <si>
    <t>Intrepid Pictures,Blumhouse Productions</t>
  </si>
  <si>
    <t>During the Cold War,an American lawyer is recruited to defend an arrested Soviet spy in court,and then help the CIA facilitate an exchange of the spy for the Soviet captured American U2 spy plane pilot,Francis Gary Powers.</t>
  </si>
  <si>
    <t>Tom Hanks,Mark Rylance,Alan Alda,Amy Ryan</t>
  </si>
  <si>
    <t>India,United States of America,Germany</t>
  </si>
  <si>
    <t>TSG Entertainment,Amblin Entertainment,Studio Babelsberg,Fox 2000 Pictures,Marc Platt Productions,Participant,Reliance Entertainment,DreamWorks Pictures</t>
  </si>
  <si>
    <t>An ordinary Lego construction worker,thought to be the prophesied 'Special',is recruited to join a quest to stop an evil tyrant from gluing the Lego universe into eternal stasis.</t>
  </si>
  <si>
    <t>Chris Pratt,Will Ferrell,Elizabeth Banks,Will Arnett</t>
  </si>
  <si>
    <t>Australia,Denmark,United States of America</t>
  </si>
  <si>
    <t>Village Roadshow Pictures,RatPac Entertainment,LEGO,Lin Pictures,Vertigo Entertainment,Warner Bros. Pictures Animation,Animal Logic</t>
  </si>
  <si>
    <t>The story of New Zealand's Robert "Rob" Edwin Hall,who on May 10,1996,together with Scott Fischer,teamed up on a joint expedition to ascend Mount Everest.</t>
  </si>
  <si>
    <t>Jason Clarke,Ang Phula Sherpa,Thomas M. Wright,Martin Henderson</t>
  </si>
  <si>
    <t>Iceland,United States of America,United Kingdom</t>
  </si>
  <si>
    <t>Cross Creek Pictures,Working Title Films,Walden Media,RVK Studios,Universal Pictures,Free State Pictures,Working Title Films</t>
  </si>
  <si>
    <t>When aliens misinterpret video feeds of classic arcade games as a declaration of war,they attack the Earth in the form of the video games.</t>
  </si>
  <si>
    <t>Adam Sandler,Kevin James,Michelle Monaghan,Peter Dinklage</t>
  </si>
  <si>
    <t>China,France,India,United States of America</t>
  </si>
  <si>
    <t>Columbia Pictures,Happy Madison Productions,1492 Pictures,LStar Capital,China Film Group Corporation,Film Croppers Entertainment,Prime Focus</t>
  </si>
  <si>
    <t>In 12th century England,Robin and his band of marauders confront corruption in a local village and lead an uprising against the crown that will forever alter the balance of world power.</t>
  </si>
  <si>
    <t>Russell Crowe,Cate Blanchett,Matthew Macfadyen,Max von Sydow</t>
  </si>
  <si>
    <t>Scott Free Productions,Imagine Entertainment,Relativity Media</t>
  </si>
  <si>
    <t>When Wolverine is summoned to Japan by an old acquaintance,he is embroiled in a conflict that forces him to confront his own demons.</t>
  </si>
  <si>
    <t>Hugh Jackman,Will Yun Lee,Tao Okamoto,Rila Fukushima</t>
  </si>
  <si>
    <t>The Donners' Company,20th Century Fox,Marvel Entertainment</t>
  </si>
  <si>
    <t>Transported to Barsoom,a Civil War vet discovers a barren planet seemingly inhabited by 12-foot tall barbarians. Finding himself prisoner of these creatures,he escapes,only to encounter Woola and a princess in desperate need of a savior.</t>
  </si>
  <si>
    <t>Taylor Kitsch,Lynn Collins,Willem Dafoe,Samantha Morton</t>
  </si>
  <si>
    <t>When an L.A. drug kingpin's kitten unexpectedly enters the life of two cousins,they will have to go through gangs,hitmen and drug dealers who claim him in order to get him back.</t>
  </si>
  <si>
    <t>Keegan-Michael Key,Jordan Peele,Tiffany Haddish,Method Man</t>
  </si>
  <si>
    <t>New Line Cinema,Monkeypaw Productions,Artists First,RatPac Entertainment</t>
  </si>
  <si>
    <t>A sniper on a mercenary assassination team,kills the minister of mines of the Congo. Terrier's successful kill shot forces him into hiding. Returning to the Congo years later,he becomes the target of a hit squad himself.</t>
  </si>
  <si>
    <t>Sean Penn,Idris Elba,Jasmine Trinca,Javier Bardem</t>
  </si>
  <si>
    <t>France,Spain,United Kingdom,United States of America</t>
  </si>
  <si>
    <t>StudioCanal,Silver Pictures,Nostromo Pictures,Anton Capital Entertainment,ICEC,Prone Gunman,Prone Gunman A.I.E.,Canal+,TF1 Films Production</t>
  </si>
  <si>
    <t>Steve Jobs takes us behind the scenes of the digital revolution,to paint a portrait of the man at its epicenter. The story unfolds backstage at three iconic product launches,ending in 1998 with the unveiling of the iMac.</t>
  </si>
  <si>
    <t>Michael Fassbender,Kate Winslet,Seth Rogen,Jeff Daniels</t>
  </si>
  <si>
    <t>Universal Pictures,Scott Rudin Productions,Legendary Pictures,The Mark Gordon Company,Management 360,Cloud Eight Films</t>
  </si>
  <si>
    <t>Tim Pigott-Smith,Naomi Battrick,Ellie Kendrick,James Cosmo</t>
  </si>
  <si>
    <t>After moving his family back to his hometown to be with his friends and their kids,Lenny finds out that between old bullies,new bullies,schizo bus drivers,drunk cops on skis,and 400 costumed party crashers sometimes crazy follows you.</t>
  </si>
  <si>
    <t>Adam Sandler,Kevin James,Chris Rock,David Spade</t>
  </si>
  <si>
    <t>Columbia Pictures,Happy Madison Productions</t>
  </si>
  <si>
    <t>A young woman,born at the turn of the 20th century,is rendered ageless after an accident. After many solitary years,she meets a man who complicates the eternal life she has settled into.</t>
  </si>
  <si>
    <t>Blake Lively,Michiel Huisman,Harrison Ford,Kathy Baker</t>
  </si>
  <si>
    <t>Lakeshore Entertainment,Sidney Kimmel Entertainment,Lionsgate</t>
  </si>
  <si>
    <t>Bruce Banner,a scientist on the run from the U.S. Government,must find a cure for the monster he emerges whenever he loses his temper.</t>
  </si>
  <si>
    <t>Edward Norton,Liv Tyler,Tim Roth,William Hurt</t>
  </si>
  <si>
    <t>Marvel Studios,Valhalla Motion Pictures,Marvel Entertainment</t>
  </si>
  <si>
    <t>A comedy centered around four couples who settle into a tropical-island resort for a vacation. While one of the couples is there to work on the marriage,the others fail to realize that participation in the resort's therapy sessions is not optional.</t>
  </si>
  <si>
    <t>Vince Vaughn,Malin Akerman,Jon Favreau,Jason Bateman</t>
  </si>
  <si>
    <t>Stuber Pictures,Universal Pictures,Relativity Media,Wild West Picture Show Productions</t>
  </si>
  <si>
    <t>A group of eccentric aliens confer a human being with the power to do absolutely anything,as an experiment.</t>
  </si>
  <si>
    <t>Simon Pegg,Kate Beckinsale,Sanjeev Bhaskar,Rob Riggle</t>
  </si>
  <si>
    <t>Phoenix Pictures,Bill and Ben Productions</t>
  </si>
  <si>
    <t>A male stripper teaches a younger performer how to party,pick up women,and make easy money.</t>
  </si>
  <si>
    <t>Channing Tatum,Alex Pettyfer,Olivia Munn,Matthew McConaughey</t>
  </si>
  <si>
    <t>Iron Horse Entertainment,Extension 765</t>
  </si>
  <si>
    <t>Minions Stuart,Kevin and Bob are recruited by Scarlet Overkill,a super-villain who,alongside her inventor husband Herb,hatches a plot to take over the world.</t>
  </si>
  <si>
    <t>Sandra Bullock,Jon Hamm,Michael Keaton,Pierre Coffin</t>
  </si>
  <si>
    <t>Natasha Henstridge,Lukas Hassel,Lin Shaye,Dominique Swain</t>
  </si>
  <si>
    <t>A young man who was sentenced to seven years in prison for robbing a post office ends up spending three decades in solitary confinement. During this time,his own personality is supplanted by his alter-ego,Charles Bronson.</t>
  </si>
  <si>
    <t>Tom Hardy,Kelly Adams,Luing Andrews,Katy Barker</t>
  </si>
  <si>
    <t>Vertigo Films,4DH Films,Aramid Entertainment Fund,Str8jacket Creations,EM Media</t>
  </si>
  <si>
    <t>When a criminal mastermind uses a trio of orphan girls as pawns for a grand scheme,he finds their love is profoundly changing him for the better.</t>
  </si>
  <si>
    <t>Steve Carell,Jason Segel,Russell Brand,Julie Andrews</t>
  </si>
  <si>
    <t>James Marsden,Michelle Monaghan,Luke Bracey,Liana Liberato</t>
  </si>
  <si>
    <t>While attending a dinner party at his former home,a man thinks his ex-wife and her new husband have sinister intentions for their guests.</t>
  </si>
  <si>
    <t>Logan Marshall-Green,Emayatzy Corinealdi,Michiel Huisman,Tammy Blanchard</t>
  </si>
  <si>
    <t>XYZ Films,Gamechanger Films,Lege Artis,The Invitation,Drafthouse Films</t>
  </si>
  <si>
    <t>A chronicle of the decade-long hunt for al-Qaeda terrorist leader Osama bin Laden after the September 2001 attacks,and his death at the hands of the Navy S.E.A.L.s Team 6 in May 2011.</t>
  </si>
  <si>
    <t>Jessica Chastain,Joel Edgerton,Chris Pratt,Mark Strong</t>
  </si>
  <si>
    <t>United States of America,United Arab Emirates</t>
  </si>
  <si>
    <t>Annapurna Pictures,First Light,Zero Dark Thirty,LLC,Mark Boal Productions</t>
  </si>
  <si>
    <t>The magically long-haired Rapunzel has spent her entire life in a tower,but now that a runaway thief has stumbled upon her,she is about to discover the world for the first time,and who she really is.</t>
  </si>
  <si>
    <t>Mandy Moore,Zachary Levi,Donna Murphy,Ron Perlman</t>
  </si>
  <si>
    <t>As the war of Panem escalates to the destruction of other districts,Katniss Everdeen,the reluctant leader of the rebellion,must bring together an army against President Snow,while all she holds dear hangs in the balance.</t>
  </si>
  <si>
    <t>Jennifer Lawrence,Josh Hutcherson,Liam Hemsworth,Woody Harrelson</t>
  </si>
  <si>
    <t>Lionsgate,Color Force,Studio Babelsberg</t>
  </si>
  <si>
    <t>Ed Helms,Christina Applegate,Skyler Gisondo,Steele Stebbins</t>
  </si>
  <si>
    <t>New Line Cinema,BenderSpink,David Dobkin Productions</t>
  </si>
  <si>
    <t>A retired CIA agent travels across Europe and relies on his old skills to save his estranged daughter,who has been kidnapped while on a trip to Paris.</t>
  </si>
  <si>
    <t>Liam Neeson,Maggie Grace,Famke Janssen,Leland Orser</t>
  </si>
  <si>
    <t>EuropaCorp,M6 Films,Grive Productions,20th Century Fox</t>
  </si>
  <si>
    <t>After a humiliating command performance at The Kennedy Center,the Barden Bellas enter an international competition that no American group has ever won in order to regain their status and right to perform.</t>
  </si>
  <si>
    <t>Anna Kendrick,Rebel Wilson,Hailee Steinfeld,Brittany Snow</t>
  </si>
  <si>
    <t>Billy Crystal,John Goodman,Steve Buscemi,Helen Mirren</t>
  </si>
  <si>
    <t>Isabelle Huppert,Laurent Lafitte,Anne Consigny,Charles Berling</t>
  </si>
  <si>
    <t>Belgium,France,Germany</t>
  </si>
  <si>
    <t>France 2 Cinéma,SBS Productions,Twenty Twenty Vision Filmproduktion,Proximus,Entre Chien et Loup</t>
  </si>
  <si>
    <t>Arthur Bishop thought he had put his murderous past behind him,until his most formidable foe kidnaps the love of his life. Now he is forced to travel the globe to complete three impossible assassinations,and do what he does best: make them look like accidents.</t>
  </si>
  <si>
    <t>Jason Statham,Jessica Alba,Tommy Lee Jones,Michelle Yeoh</t>
  </si>
  <si>
    <t>France,United States of America,Thailand</t>
  </si>
  <si>
    <t>Davis Films,ME2 Productions,Millennium Media,Chartoff-Winkler Productions,Summit Entertainment</t>
  </si>
  <si>
    <t>When podcaster Wallace Bryton goes missing in the backwoods of Manitoba while interviewing a mysterious seafarer named Howard Howe,his best friend Teddy and girlfriend Allison team with an ex-cop to look for him.</t>
  </si>
  <si>
    <t>Justin Long,Michael Parks,Haley Joel Osment,Genesis Rodriguez</t>
  </si>
  <si>
    <t>Phase 4 Films,Demarest Films,SModcast Pictures</t>
  </si>
  <si>
    <t>A headhunter whose life revolves around closing deals in a a survival-of-the-fittest boiler room,battles his top rival for control of their job placement company -- his dream of owning the company clashing with the needs of his family.</t>
  </si>
  <si>
    <t>Alison Brie,Gerard Butler,Willem Dafoe,Gretchen Mol</t>
  </si>
  <si>
    <t>Voltage Pictures,G-BASE,Zero Gravity Management</t>
  </si>
  <si>
    <t>Fledgling writer Briony Tallis,as a thirteen-year-old,irrevocably changes the course of several lives when she accuses her older sister's lover of a crime he did not commit.</t>
  </si>
  <si>
    <t>Keira Knightley,James McAvoy,Brenda Blethyn,Saoirse Ronan</t>
  </si>
  <si>
    <t>United Kingdom,France,United States of America</t>
  </si>
  <si>
    <t>Universal Pictures,StudioCanal,Relativity Media,Working Title Films,Working Title Films</t>
  </si>
  <si>
    <t>As Harry races against time and evil to destroy the Horcruxes,he uncovers the existence of three most powerful objects in the wizarding world: the Deathly Hallows.</t>
  </si>
  <si>
    <t>Daniel Radcliffe,Emma Watson,Rupert Grint,Bill Nighy</t>
  </si>
  <si>
    <t>Michael Fassbender,Carey Mulligan,James Badge Dale,Lucy Walters</t>
  </si>
  <si>
    <t>Canada,United Kingdom</t>
  </si>
  <si>
    <t>HanWay Films,See-Saw Films,Lipsync Productions,Alliance Films,Film4 Productions,UK Film Council</t>
  </si>
  <si>
    <t>A sixteen-year-old girl who was raised by her father to be the perfect assassin is dispatched on a mission across Europe,tracked by a ruthless intelligence agent and her operatives.</t>
  </si>
  <si>
    <t>Saoirse Ronan,Cate Blanchett,Eric Bana,Vicky Krieps</t>
  </si>
  <si>
    <t>Focus Features,Neunte Babelsberg Film,Holleran Company,Sechzehnte Babelsberg Film</t>
  </si>
  <si>
    <t>Lauren Birkell,Paul Borghese,Chira Cassel,Anthony Cirillo</t>
  </si>
  <si>
    <t>Upload Films,Forensic Films,O.D.D. Entertainment,Rebel Films</t>
  </si>
  <si>
    <t>Lily James,Sam Riley,Jack Huston,Bella Heathcote</t>
  </si>
  <si>
    <t>Handsomecharlie Films,Cross Creek Pictures,Panorama Media,QC Entertainment,MadRiver Pictures,Allison Shearmur Productions,Head Gear Films,PPZ Holdings,Sierra/Affinity,Screen Gems</t>
  </si>
  <si>
    <t>Greek general Themistokles leads the charge against invading Persian forces led by mortal-turned-god Xerxes and Artemisia,vengeful commander of the Persian navy.</t>
  </si>
  <si>
    <t>Sullivan Stapleton,Eva Green,Lena Headey,Hans Matheson</t>
  </si>
  <si>
    <t>Legendary Pictures,Hollywood Gang Productions,Atmosphere Entertainment MM,Nimar Studios,Warner Bros. Pictures,Cruel &amp; Unusual Films</t>
  </si>
  <si>
    <t>In London for the Prime Minister's funeral,Mike Banning discovers a plot to assassinate all the attending world leaders.</t>
  </si>
  <si>
    <t>Gerard Butler,Aaron Eckhart,Morgan Freeman,Angela Bassett</t>
  </si>
  <si>
    <t>Bulgaria,United States of America</t>
  </si>
  <si>
    <t>Millennium Media,Gramercy Pictures,G-BASE,LHF Film,Nu Boyana Film Studios</t>
  </si>
  <si>
    <t>Tells the story of Benjamin Button,a man who starts aging backwards with bizarre consequences.</t>
  </si>
  <si>
    <t>Brad Pitt,Cate Blanchett,Tilda Swinton,Julia Ormond</t>
  </si>
  <si>
    <t>Paramount Pictures,Warner Bros. Pictures,The Kennedy/Marshall Company</t>
  </si>
  <si>
    <t>Mickey Rourke,Jessica Alba,Josh Brolin,Joseph Gordon-Levitt</t>
  </si>
  <si>
    <t>Residaco,Miramax,Troublemaker Studios,Aldamisa Entertainment,Demarest Films,Solipsist Film,AR Films</t>
  </si>
  <si>
    <t>Matt Damon,Edgar RamÃ­rez,Joan Allen,Julia Stiles</t>
  </si>
  <si>
    <t>France,Germany,Spain,United States of America</t>
  </si>
  <si>
    <t>Universal Pictures,The Kennedy/Marshall Company,Ludlum Entertainment,Motion Picture BETA Produktionsgesellschaft,Bourne Again,KanZaman Services,Peninsula Films,Studio Babelsberg</t>
  </si>
  <si>
    <t>An aging porn star agrees to participate in an "art film" in order to make a clean break from the business,only to discover that he has been drafted into making a pedophilia and necrophilia themed snuff film.</t>
  </si>
  <si>
    <t>Srdjan 'Zika' Todorovic,Sergej Trifunovic,Jelena Gavrilovic,Slobodan Bestic</t>
  </si>
  <si>
    <t>Former Police Sergeant Barnes becomes head of security for Senator Charlie Roan,a Presidential candidate targeted for death on Purge night due to her vow to eliminate the Purge.</t>
  </si>
  <si>
    <t>Frank Grillo,Elizabeth Mitchell,Mykelti Williamson,Joseph Julian Soria</t>
  </si>
  <si>
    <t>France,Japan,United States of America</t>
  </si>
  <si>
    <t>Why Not Productions,Universal Pictures,Blumhouse Productions,Platinum Dunes,Dentsu Entertainment,Fuji Television Network,Man In a Tree</t>
  </si>
  <si>
    <t>Two friends are searching for their long lost companion. They revisit their college days and recall the memories of their friend who inspired them to think differently,even as the rest of the world called them "idiots".</t>
  </si>
  <si>
    <t>Aamir Khan,Madhavan,Mona Singh,Sharman Joshi</t>
  </si>
  <si>
    <t>Vidhu Vinod Chopra Productions,Vinod Chopra Films</t>
  </si>
  <si>
    <t>Derek and Hansel are lured into modeling again,in Rome,where they find themselves the target of a sinister conspiracy.</t>
  </si>
  <si>
    <t>Ben Stiller,Owen Wilson,PenÃ©lope Cruz,Will Ferrell</t>
  </si>
  <si>
    <t>Paramount Pictures,Red Hour,Scott Rudin Productions</t>
  </si>
  <si>
    <t>Former United Nations employee Gerry Lane traverses the world in a race against time to stop the Zombie pandemic that is toppling armies and governments,and threatening to destroy humanity itself.</t>
  </si>
  <si>
    <t>Brad Pitt,Mireille Enos,Daniella Kertesz,James Badge Dale</t>
  </si>
  <si>
    <t>Malta,United Kingdom,United States of America</t>
  </si>
  <si>
    <t>GK Films,Paramount Pictures,Hemisphere Media Capital,2DUX²,Apparatus Productions,Latina Pictures,Skydance Media,Plan B Entertainment</t>
  </si>
  <si>
    <t>The IMF is shut down when it's implicated in the bombing of the Kremlin,causing Ethan Hunt and his new team to go rogue to clear their organization's name.</t>
  </si>
  <si>
    <t>Tom Cruise,Jeremy Renner,Simon Pegg,Paula Patton</t>
  </si>
  <si>
    <t>Paramount Pictures,Bad Robot,TC Productions,Skydance Media</t>
  </si>
  <si>
    <t>A cerebral revenge film about two adopted siblings who fall in love,and hatch a plan to kill their abusive father.</t>
  </si>
  <si>
    <t>Marilyn Manson,Mark Boone Junior,Sam Quartin,Niko Nicotera</t>
  </si>
  <si>
    <t>A corrupt,junkie cop with bipolar disorder attempts to manipulate his way through a promotion in order to win back his wife and daughter while also fighting his own borderline-fueled inner demons.</t>
  </si>
  <si>
    <t>James McAvoy,Jamie Bell,Eddie Marsan,Imogen Poots</t>
  </si>
  <si>
    <t>Belgium,Germany,Sweden,United Kingdom,United States of America</t>
  </si>
  <si>
    <t>Egoli Tossell Film,Steel Mill Pictures,Filmgate Films,Logie Pictures,Altitude Film Entertainment,Film House Germany,Maven Screen Media,Entre Chien et Loup,Mollywood,Maven Pictures,Creative Scotland,Film i Väst,Lionsgate,Studio Mao</t>
  </si>
  <si>
    <t>The lives of a young couple intertwine with a much older man,as he reflects back on a past love.</t>
  </si>
  <si>
    <t>Scott Eastwood,Britt Robertson,Alan Alda,Jack Huston</t>
  </si>
  <si>
    <t>Fox 2000 Pictures,Temple Hill Entertainment</t>
  </si>
  <si>
    <t>Naomi Watts,Ewan McGregor,Tom Holland,Oaklee Pendergast</t>
  </si>
  <si>
    <t>Summit Entertainment,Apaches Films,Mediaset España,Telecinco Cinema</t>
  </si>
  <si>
    <t>Following Kick-Ass' heroics,other citizens are inspired to become masked crusaders. But the Red Mist leads his own group of evil supervillains to kill Kick-Ass and destroy everything for which he stands.</t>
  </si>
  <si>
    <t>Aaron Taylor-Johnson,ChloÃ« Grace Moretz,Christopher Mintz-Plasse,Jim Carrey</t>
  </si>
  <si>
    <t>Marv,Universal Pictures,dentsu,Plan B Entertainment</t>
  </si>
  <si>
    <t>Alex Karpovsky,Wyatt Russell,Meredith Hagner,Melanie Lynskey</t>
  </si>
  <si>
    <t>Foley Walkers Studio,Spitfire Studios,Chhibber Mann Productions</t>
  </si>
  <si>
    <t>A frustrated circus magician from Kansas is transported to a magical land called Oz,where he will have to fulfill a prophecy to become the king,and release the land from the Wicked Witches using his great (but fake) powers.</t>
  </si>
  <si>
    <t>James Franco,Michelle Williams,Rachel Weisz,Mila Kunis</t>
  </si>
  <si>
    <t>Roth Films,Walt Disney Pictures</t>
  </si>
  <si>
    <t>An Irish immigrant lands in 1950s Brooklyn,where she quickly falls into a romance with a local. When her past catches up with her,however,she must choose between two countries and the lives that exist within.</t>
  </si>
  <si>
    <t>Saoirse Ronan,Emory Cohen,Domhnall Gleeson,Jim Broadbent</t>
  </si>
  <si>
    <t>Canada,Ireland,United Kingdom</t>
  </si>
  <si>
    <t>Wildgaze Films,Parallel Film Productions,BBC Film,Bun and Ham Productions,Finola Dwyer Productions,Item 7</t>
  </si>
  <si>
    <t>An adventurous girl finds another world that is a strangely idealized version of her frustrating home,but it has sinister secrets.</t>
  </si>
  <si>
    <t>Dakota Fanning,Teri Hatcher,John Hodgman,Jennifer Saunders</t>
  </si>
  <si>
    <t>Laika,Pandemonium</t>
  </si>
  <si>
    <t>The relationship of a contemporary married couple,charting their evolution over a span of years by cross-cutting between time periods.</t>
  </si>
  <si>
    <t>Ryan Gosling,Michelle Williams,John Doman,Faith Wladyka</t>
  </si>
  <si>
    <t>Cottage Industries,Incentive Filmed Entertainment,Silverwood Films,Hunting Lane Films,Chrysler Corporation,Shade Pictures,Motel Movies</t>
  </si>
  <si>
    <t>Logan Paul,Peyton List,Lia Marie Johnson,Calum Worthy</t>
  </si>
  <si>
    <t>Cinemand,Legendary Digital Media,YouTube Red,Kids At Play</t>
  </si>
  <si>
    <t>A woman,Rose,goes in search for her adopted daughter within the confines of a strange,desolate town called Silent Hill.</t>
  </si>
  <si>
    <t>Radha Mitchell,Laurie Holden,Sean Bean,Deborah Kara Unger</t>
  </si>
  <si>
    <t>Canada,France,Japan</t>
  </si>
  <si>
    <t>Silent Hill DCP Inc.,Davis Films,Konami,Metropolitan Filmexport,Alliance Atlantis</t>
  </si>
  <si>
    <t>In a violent,futuristic city where the police have the authority to act as judge,jury and executioner,a cop teams with a trainee to take down a gang that deals the reality-altering drug,SLO-MO.</t>
  </si>
  <si>
    <t>Karl Urban,Olivia Thirlby,Lena Headey,Rachel Wood</t>
  </si>
  <si>
    <t>South Africa,United Kingdom,United States of America,India</t>
  </si>
  <si>
    <t>Rena Film,DNA Films,Reliance Big Entertainment,IM Global,Peach Trees</t>
  </si>
  <si>
    <t>Sam Neill,Julian Dennison,Rima Te Wiata,Rachel House</t>
  </si>
  <si>
    <t>New Zealand,United Kingdom</t>
  </si>
  <si>
    <t>Defender Films,Piki Films,Curious Films</t>
  </si>
  <si>
    <t>The special bond that develops between plus-sized inflatable robot Baymax,and prodigy Hiro Hamada,who team up with a group of friends to form a band of high-tech heroes.</t>
  </si>
  <si>
    <t>Ryan Potter,Scott Adsit,Jamie Chung,T.J. Miller</t>
  </si>
  <si>
    <t>A shy girl,outcasted by her peers and sheltered by her religious mother,unleashes telekinetic terror on her small town after being pushed too far at her senior prom.</t>
  </si>
  <si>
    <t>ChloÃ« Grace Moretz,Julianne Moore,Gabriella Wilde,Portia Doubleday</t>
  </si>
  <si>
    <t>With the world now aware of his identity as Iron Man,Tony Stark must contend with both his declining health and a vengeful mad man with ties to his father's legacy.</t>
  </si>
  <si>
    <t>Robert Downey Jr.,Mickey Rourke,Gwyneth Paltrow,Don Cheadle</t>
  </si>
  <si>
    <t>Marvel Studios,Fairview Entertainment,Marvel Entertainment</t>
  </si>
  <si>
    <t>A successful investment banker struggles after losing his wife in a tragic car crash. With the help of a customer service rep and her young son,he starts to rebuild,beginning with the demolition of the life he once knew.</t>
  </si>
  <si>
    <t>Jake Gyllenhaal,Naomi Watts,Chris Cooper,Judah Lewis</t>
  </si>
  <si>
    <t>Sidney Kimmel Entertainment,Mr. Mudd Production,Right of Way Films,Black Label Media</t>
  </si>
  <si>
    <t>Dennis Quaid,Ben Foster,Cam Gigandet,Antje Traue</t>
  </si>
  <si>
    <t>Impact Pictures,Studio Babelsberg,Summit Entertainment,Constantin Film,Overture Films</t>
  </si>
  <si>
    <t>Disgraced Secret Service agent (and former presidential guard) Mike Banning finds himself trapped inside the White House in the wake of a terrorist attack; using his inside knowledge,Banning works with national security to rescue the President from his kidnappers.</t>
  </si>
  <si>
    <t>Millennium Media,G-BASE,Nu Image</t>
  </si>
  <si>
    <t>Aliens and their Guardians are hiding on Earth from intergalactic bounty hunters. They can only be killed in numerical order,and Number Four is next on the list. This is his story.</t>
  </si>
  <si>
    <t>Alex Pettyfer,Timothy Olyphant,Dianna Agron,Teresa Palmer</t>
  </si>
  <si>
    <t>Touchstone Pictures,Bay Films,DreamWorks Pictures,Reliance Entertainment</t>
  </si>
  <si>
    <t>A teacher lives a lonely life,all the while struggling over his son's custody. His life slowly gets better as he finds love and receives good news from his son,but his new luck is about to be brutally shattered by an innocent little lie.</t>
  </si>
  <si>
    <t>Mads Mikkelsen,Thomas Bo Larsen,Annika Wedderkopp,Lasse FogelstrÃ¸m</t>
  </si>
  <si>
    <t>Denmark,Sweden</t>
  </si>
  <si>
    <t>Zentropa International Sweden,Film i Väst,Zentropa Entertainments</t>
  </si>
  <si>
    <t>Sandra Bullock,Ryan Reynolds,Mary Steenburgen,Craig T. Nelson</t>
  </si>
  <si>
    <t>Touchstone Pictures,Mandeville Films,Kurtzman/Orci</t>
  </si>
  <si>
    <t>When millionaire James King is jailed for fraud and bound for San Quentin,he turns to Darnell Lewis to prep him to go behind bars.</t>
  </si>
  <si>
    <t>Will Ferrell,Kevin Hart,Alison Brie,T.I.</t>
  </si>
  <si>
    <t>Gary Sanchez Productions,Warner Bros. Pictures</t>
  </si>
  <si>
    <t>On a weekend trip to Hawaii,a plastic surgeon convinces his loyal assistant to pose as his soon-to-be-divorced wife in order to cover up a careless lie he told to his much-younger girlfriend.</t>
  </si>
  <si>
    <t>Adam Sandler,Jennifer Aniston,Brooklyn Decker,Nicole Kidman</t>
  </si>
  <si>
    <t>Leonardo DiCaprio,Kate Winslet,Christopher Fitzgerald,Jonathan Roumie</t>
  </si>
  <si>
    <t>DreamWorks Pictures,BBC Film,Evamere Entertainment,Neal Street Productions</t>
  </si>
  <si>
    <t>As he plans his next job,a longtime thief tries to balance his feelings for a bank manager connected to one of his earlier heists,as well as the FBI agent looking to bring him and his crew down.</t>
  </si>
  <si>
    <t>Ben Affleck,Rebecca Hall,Jon Hamm,Jeremy Renner</t>
  </si>
  <si>
    <t>Legendary Pictures,GK Films,Thunder Road,Warner Bros. Pictures</t>
  </si>
  <si>
    <t>An American nanny is shocked that her new English family's boy is actually a life-sized doll. After she violates a list of strict rules,disturbing events make her believe that the doll is really alive.</t>
  </si>
  <si>
    <t>Lauren Cohan,Rupert Evans,James Russell,Jim Norton</t>
  </si>
  <si>
    <t>Lakeshore Entertainment,Vertigo Entertainment,STXfilms</t>
  </si>
  <si>
    <t>Acclaimed writer and historian Deborah E. Lipstadt must battle for historical truth to prove the Holocaust actually occurred when David Irving,a renowned denier,sues her for libel.</t>
  </si>
  <si>
    <t>Rachel Weisz,Tom Wilkinson,Timothy Spall,Andrew Scott</t>
  </si>
  <si>
    <t>BBC Film,Participant,Krasnoff / Foster Entertainment,Shoebox Films</t>
  </si>
  <si>
    <t>For his final assignment,a top temporal agent must pursue the one criminal that has eluded him throughout time. The chase turns into a unique,surprising and mind-bending exploration of love,fate,identity and time travel taboos.</t>
  </si>
  <si>
    <t>Ethan Hawke,Sarah Snook,Noah Taylor,Madeleine West</t>
  </si>
  <si>
    <t>Screen Queensland,Screen Australia,Blacklab Entertainment,Wolfhound Pictures</t>
  </si>
  <si>
    <t>A teenager teams up with the daughter of young adult horror author R. L. Stine after the writer's imaginary demons are set free on the town of Madison,Delaware.</t>
  </si>
  <si>
    <t>Jack Black,Dylan Minnette,Odeya Rush,Ryan Lee</t>
  </si>
  <si>
    <t>Original Film,Scholastic Entertainment,Columbia Pictures,Village Roadshow Pictures,Sony Pictures Animation</t>
  </si>
  <si>
    <t>Sherlock Holmes and his sidekick Dr. Watson join forces to outwit and bring down their fiercest adversary,Professor Moriarty.</t>
  </si>
  <si>
    <t>Robert Downey Jr.,Jude Law,Jared Harris,Rachel McAdams</t>
  </si>
  <si>
    <t>Warner Bros. Pictures,Village Roadshow Pictures,Silver Pictures,Wigram Productions,Lin Pictures</t>
  </si>
  <si>
    <t>Angelina Jolie,Liev Schreiber,Chiwetel Ejiofor,Daniel Olbrychski</t>
  </si>
  <si>
    <t>Wintergreen Productions,Columbia Pictures,Relativity Media,di Bonaventura Pictures</t>
  </si>
  <si>
    <t>Jake Gyllenhaal,MÃ©lanie Laurent,Sarah Gadon,Isabella Rossellini</t>
  </si>
  <si>
    <t>Canada,France,Spain</t>
  </si>
  <si>
    <t>Rhombus Media,Roxbury Pictures,Mecanismo Films,micro_scope,Entertainment One,Pathé</t>
  </si>
  <si>
    <t>Sharlto Copley,David James,Jason Cope,Nathalie Boltt</t>
  </si>
  <si>
    <t>New Zealand,South Africa,United States of America</t>
  </si>
  <si>
    <t>TriStar Pictures,Block / Hanson,WingNut Films,District 9</t>
  </si>
  <si>
    <t>Will Ferrell,Mark Wahlberg,Derek Jeter,Eva Mendes</t>
  </si>
  <si>
    <t>Columbia Pictures,Gary Sanchez Productions,Mosaic Media Group</t>
  </si>
  <si>
    <t>In 1970s America,a detective works to bring down the drug empire of Frank Lucas,a heroin kingpin from Manhattan,who is smuggling the drug into the country from the Far East.</t>
  </si>
  <si>
    <t>Denzel Washington,Russell Crowe,Chiwetel Ejiofor,Josh Brolin</t>
  </si>
  <si>
    <t>Film Rites,Imagine Entertainment,Universal Pictures,Scott Free Productions,Relativity Media</t>
  </si>
  <si>
    <t>The retelling of France's iconic but ill-fated queen,Marie Antoinette. From her betrothal and marriage to Louis XVI at 15 to her reign as queen at 19 and to the end of her reign as queen,and ultimately the fall of Versailles.</t>
  </si>
  <si>
    <t>Kirsten Dunst,Jason Schwartzman,Rip Torn,Judy Davis</t>
  </si>
  <si>
    <t>Pricel,Columbia Pictures,TFC,American Zoetrope</t>
  </si>
  <si>
    <t>John Cusack,Thandie Newton,Chiwetel Ejiofor,Amanda Peet</t>
  </si>
  <si>
    <t>Columbia Pictures,Centropolis Entertainment,Farewell Productions,The Mark Gordon Company</t>
  </si>
  <si>
    <t>As Harry Potter begins his sixth year at Hogwarts,he discovers an old book marked as "the property of the Half-Blood Prince" and begins to learn more about Lord Voldemort's dark past.</t>
  </si>
  <si>
    <t>Acting under the cover of a Hollywood producer scouting a location for a science fiction film,a CIA agent launches a dangerous operation to rescue six Americans in Tehran during the U.S. hostage crisis in Iran in 1980.</t>
  </si>
  <si>
    <t>Ben Affleck,Bryan Cranston,John Goodman,Alan Arkin</t>
  </si>
  <si>
    <t>GK Films,Warner Bros. Pictures,Smoke House Pictures</t>
  </si>
  <si>
    <t>The story of Eddie Edwards,the notoriously tenacious British underdog ski jumper who charmed the world at the 1988 Winter Olympics.</t>
  </si>
  <si>
    <t>Taron Egerton,Hugh Jackman,Tom Costello,Jo Hartley</t>
  </si>
  <si>
    <t>Studio Babelsberg,Marv,Saville Productions</t>
  </si>
  <si>
    <t>In 1984 East Berlin,an agent of the secret police,conducting surveillance on a writer and his lover,finds himself becoming increasingly absorbed by their lives.</t>
  </si>
  <si>
    <t>Ulrich MÃ¼he,Martina Gedeck,Sebastian Koch,Ulrich Tukur</t>
  </si>
  <si>
    <t>Germany,France</t>
  </si>
  <si>
    <t>Creado Film,Wiedemann &amp; Berg Film,ARTE,BR</t>
  </si>
  <si>
    <t>A psychological thriller about a man who bumps into an old crush and subsequently becomes obsessed with her,leading him to hold her captive underneath the animal shelter where he works. ... See full summary Â»</t>
  </si>
  <si>
    <t>Dominic Monaghan,Ksenia Solo,Jennette McCurdy,Da'Vone McDonald</t>
  </si>
  <si>
    <t>Revolver Picture Company,Magic Lantern</t>
  </si>
  <si>
    <t>Alia Shawkat,Nancy Kwan,Annabelle Attanasio,Alfred Molina</t>
  </si>
  <si>
    <t>Macbeth,the Thane of Glamis,receives a prophecy from a trio of witches that one day he will become King of Scotland. Consumed by ambition and spurred to action by his wife,Macbeth murders his king and takes the throne for himself.</t>
  </si>
  <si>
    <t>Michael Fassbender,Marion Cotillard,Jack Madigan,Frank Madigan</t>
  </si>
  <si>
    <t>Anton Capital Entertainment,See-Saw Films,Creative Scotland,DMC Film,Film4 Productions,StudioCanal</t>
  </si>
  <si>
    <t>Devastated Peter takes a Hawaiian vacation in order to deal with the recent break-up with his TV star girlfriend,Sarah. Little does he know,Sarah's traveling to the same resort as her ex - and she's bringing along her new boyfriend.</t>
  </si>
  <si>
    <t>Kristen Bell,Jason Segel,Paul Rudd,Mila Kunis</t>
  </si>
  <si>
    <t>Universal Pictures,Apatow Productions</t>
  </si>
  <si>
    <t>In a seemingly perfect community,without war,pain,suffering,differences or choice,a young boy is chosen to learn from an elderly man about the true pain and pleasure of the "real" world.</t>
  </si>
  <si>
    <t>Brenton Thwaites,Jeff Bridges,Meryl Streep,Taylor Swift</t>
  </si>
  <si>
    <t>The Weinstein Company,Asis Productions,Tonik Productions,Walden Media,Yucaipa Films</t>
  </si>
  <si>
    <t>Casey Affleck,Chiwetel Ejiofor,Anthony Mackie,Aaron Paul</t>
  </si>
  <si>
    <t>Surefire Capital,Worldview Entertainment,Sierra Pictures,Anonymous Content,MadRiver Pictures</t>
  </si>
  <si>
    <t>Seven long-time friends get together for a dinner. When they decide to share with each other the content of every text message,email and phone call they receive,many secrets start to unveil and the equilibrium trembles.</t>
  </si>
  <si>
    <t>Giuseppe Battiston,Anna Foglietta,Marco Giallini,Edoardo Leo</t>
  </si>
  <si>
    <t>Medusa Film,Mediaset Premium,MiC,Lotus Production,Leone Film Group</t>
  </si>
  <si>
    <t>Find out why the birds are so angry. When an island populated by happy,flightless birds is visited by mysterious green piggies,it's up to three unlikely outcasts - Red,Chuck and Bomb - to figure out what the pigs are up to.</t>
  </si>
  <si>
    <t>Jason Sudeikis,Josh Gad,Danny McBride,Maya Rudolph</t>
  </si>
  <si>
    <t>Finland,United States of America</t>
  </si>
  <si>
    <t>Columbia Pictures,Rovio Entertainment,Rovio Animation</t>
  </si>
  <si>
    <t>A pair of young lovers flee their New England town,which causes a local search party to fan out to find them.</t>
  </si>
  <si>
    <t>Jared Gilman,Kara Hayward,Bruce Willis,Bill Murray</t>
  </si>
  <si>
    <t>Indian Paintbrush,American Empirical Pictures</t>
  </si>
  <si>
    <t>John Travolta,Queen Latifah,Nikki Blonsky,Michelle Pfeiffer</t>
  </si>
  <si>
    <t>Offspring Entertainment,New Line Cinema,Zadan / Meron Productions,Ingenious Media</t>
  </si>
  <si>
    <t>A young woman with a mysterious past lands in Southport,North Carolina where her bond with a widower forces her to confront the dark secret that haunts her.</t>
  </si>
  <si>
    <t>Julianne Hough,Josh Duhamel,Cobie Smulders,David Lyons</t>
  </si>
  <si>
    <t>Relativity Media,Temple Hill Entertainment</t>
  </si>
  <si>
    <t>In the midst of veteran con man Nicky's latest scheme,a woman from his past - now an accomplished femme fatale - shows up and throws his plans for a loop.</t>
  </si>
  <si>
    <t>Will Smith,Margot Robbie,Rodrigo Santoro,Adrian Martinez</t>
  </si>
  <si>
    <t>K &amp; S Films,RatPac Entertainment,Zaftig Films,Warner Bros. Pictures,Di Novi Pictures</t>
  </si>
  <si>
    <t>Brad Garrett,Lou Romano,Patton Oswalt,Ian Holm</t>
  </si>
  <si>
    <t>Connor Paolo,Nick Damici,Kelly McGillis,Gregory Jones</t>
  </si>
  <si>
    <t>Glass Eye Pix,Belladonna Productions,Off Hollywood Pictures</t>
  </si>
  <si>
    <t>A post-apocalyptic tale,in which a lone man fights his way across America in order to protect a sacred book that holds the secrets to saving humankind.</t>
  </si>
  <si>
    <t>Denzel Washington,Mila Kunis,Ray Stevenson,Gary Oldman</t>
  </si>
  <si>
    <t>Alcon Entertainment,Silver Pictures</t>
  </si>
  <si>
    <t>Mike Vogel,Jessica Lucas,Lizzy Caplan,T.J. Miller</t>
  </si>
  <si>
    <t>A young FBI agent infiltrates an extraordinary team of extreme sports athletes he suspects of masterminding a string of unprecedented,sophisticated corporate heists.</t>
  </si>
  <si>
    <t>Edgar RamÃ­rez,Luke Bracey,Ray Winstone,Teresa Palmer</t>
  </si>
  <si>
    <t>Austria,Canada,China,Germany,Italy,United States of America</t>
  </si>
  <si>
    <t>Studio Babelsberg,Alcon Entertainment,DMG Entertainment,Taylor-Baldecchi-Wimmer Productions,Warner Bros. Pictures,Summit Entertainment,Cine Tirol,Eagle Pictures</t>
  </si>
  <si>
    <t>A mysterious young woman seduces lonely men in the evening hours in Scotland. However,events lead her to begin a process of self-discovery.</t>
  </si>
  <si>
    <t>Scarlett Johansson,Jeremy McWilliams,Lynsey Taylor Mackay,Dougie McConnell</t>
  </si>
  <si>
    <t>Switzerland,United Kingdom,United States of America</t>
  </si>
  <si>
    <t>Nick Wechsler Productions,JW Films,BFI,Film4 Productions,Silver Reel,Creative Scotland,FilmNation Entertainment</t>
  </si>
  <si>
    <t>Years after a plague kills most of humanity and transforms the rest into monsters,the sole survivor in New York City struggles valiantly to find a cure.</t>
  </si>
  <si>
    <t>Will Smith,Alice Braga,Charlie Tahan,Salli Richardson-Whitfield</t>
  </si>
  <si>
    <t>Warner Bros. Pictures,Village Roadshow Pictures,Weed Road Pictures,Overbrook Entertainment,Heyday Films,Original Film</t>
  </si>
  <si>
    <t>Will Smith,Tommy Lee Jones,Josh Brolin,Jemaine Clement</t>
  </si>
  <si>
    <t>United Arab Emirates,United States of America</t>
  </si>
  <si>
    <t>Columbia Pictures,Hemisphere Media Capital,Amblin Entertainment,Parkes+MacDonald Image Nation,Imagenation Abu Dhabi FZ</t>
  </si>
  <si>
    <t>During the summer of 1979,a group of friends witness a train crash and investigate subsequent unexplained events in their small town.</t>
  </si>
  <si>
    <t>Elle Fanning,AJ Michalka,Kyle Chandler,Joel Courtney</t>
  </si>
  <si>
    <t>Paramount Pictures,Amblin Entertainment,Bad Robot</t>
  </si>
  <si>
    <t>Gerard Butler,Jamie Foxx,Leslie Bibb,Colm Meaney</t>
  </si>
  <si>
    <t>The Film Department,Evil Twins,Warp Films,G-BASE,Overture Films,Mandate International</t>
  </si>
  <si>
    <t>Seventy-eight year old Carl Fredricksen travels to Paradise Falls in his home equipped with balloons,inadvertently taking a young stowaway.</t>
  </si>
  <si>
    <t>Edward Asner,Jordan Nagai,John Ratzenberger,Christopher Plummer</t>
  </si>
  <si>
    <t>After having escaped the Maze,the Gladers now face a new set of challenges on the open roads of a desolate landscape filled with unimaginable obstacles.</t>
  </si>
  <si>
    <t>Dylan O'Brien,Kaya Scodelario,Thomas Brodie-Sangster,Giancarlo Esposito</t>
  </si>
  <si>
    <t>Temple Hill Entertainment,The Gotham Group,TSG Entertainment,20th Century Fox</t>
  </si>
  <si>
    <t>Cate Blanchett,Rooney Mara,Sarah Paulson,Kyle Chandler</t>
  </si>
  <si>
    <t>Killer Films,Number 9 Films,Film4 Productions</t>
  </si>
  <si>
    <t>A young FBI agent,eager to prove himself in the field,goes undercover as a white supremacist.</t>
  </si>
  <si>
    <t>Daniel Radcliffe,Toni Collette,Tracy Letts,Sam Trammell</t>
  </si>
  <si>
    <t>Tycor International Film Company,Grindstone Entertainment Group,Sculptor Media,Green-Light International,Atomic Features</t>
  </si>
  <si>
    <t>Michael Caine,Harvey Keitel,Rachel Weisz,Jane Fonda</t>
  </si>
  <si>
    <t>France,Italy,Switzerland,United Kingdom</t>
  </si>
  <si>
    <t>Indigo Film,Pathé,France 2 Cinéma,Number 9 Films,Medusa Film,Barbary Films,Eurimages,Film4 Productions,C-Films</t>
  </si>
  <si>
    <t>A boy stands on a station platform as a train is about to leave. Should he go with his mother or stay with his father? Infinite possibilities arise from this decision. As long as he doesn't choose,anything is possible.</t>
  </si>
  <si>
    <t>Jared Leto,Sarah Polley,Diane Kruger,Linh Dan Pham</t>
  </si>
  <si>
    <t>Belgium,Canada,France,Germany</t>
  </si>
  <si>
    <t>Pan-Européenne,Integral Films,Lago Film,Christal Films,France 2 Cinéma,France 3 Cinéma,Toto &amp; Co Films</t>
  </si>
  <si>
    <t>In the teeming,multicultural metropolis of modern-day London,a seemingly straightforward missing-person case launches a down-at-heel private eye into a dangerous world of religious fanaticism and political intrigue.</t>
  </si>
  <si>
    <t>Riz Ahmed,Billie Piper,James Floyd,Cush Jumbo</t>
  </si>
  <si>
    <t>Sixteen Films,BBC Film,MEDIA Programme of the European Union,UK Film Council,NDF International,Fel-UK</t>
  </si>
  <si>
    <t>Aaron Taylor-Johnson,Taylor Kitsch,Blake Lively,Benicio Del Toro</t>
  </si>
  <si>
    <t>Relativity Media,Ixtlan,Onda Entertainment,Universal Pictures</t>
  </si>
  <si>
    <t>An offbeat romantic comedy about a woman who doesn't believe true love exists,and the young man who falls for her.</t>
  </si>
  <si>
    <t>Zooey Deschanel,Joseph Gordon-Levitt,Geoffrey Arend,ChloÃ« Grace Moretz</t>
  </si>
  <si>
    <t>Fox Searchlight Pictures,Watermark Pictures,Dune Entertainment III</t>
  </si>
  <si>
    <t>Emma Stone,Stephen Merchant,Richard Gere,Liev Schreiber</t>
  </si>
  <si>
    <t>Witness Protection Films,Relativity Media,Virgin Produced,GreeneStreet Films,Wessler Entertainment</t>
  </si>
  <si>
    <t>Sandra Bullock,George Clooney,Ed Harris,Orto Ignatiussen</t>
  </si>
  <si>
    <t>Esperanto Filmoj,Warner Bros. Pictures,Heyday Films</t>
  </si>
  <si>
    <t>Set during WWII,a story seen through the innocent eyes of Bruno,the eight-year-old son of the commandant at a German concentration camp,whose forbidden friendship with a Jewish boy on the other side of the camp fence has startling and unexpected consequences.</t>
  </si>
  <si>
    <t>Asa Butterfield,David Thewlis,Rupert Friend,Zac Mattoon O'Brien</t>
  </si>
  <si>
    <t>BBC Film,Miramax,Heyday Films</t>
  </si>
  <si>
    <t>A marksman living in exile is coaxed back into action after learning of a plot to kill the President. Ultimately double-crossed and framed for the attempt,he goes on the run to find the real killer and the reason he was set up.</t>
  </si>
  <si>
    <t>Mark Wahlberg,Michael PeÃ±a,Rhona Mitra,Danny Glover</t>
  </si>
  <si>
    <t>United States of America,India</t>
  </si>
  <si>
    <t>Paramount Pictures,di Bonaventura Pictures,Grosvenor Park Impact Productions</t>
  </si>
  <si>
    <t>A science teacher,his wife,and a young girl struggle to survive a plague that causes those infected to commit suicide.</t>
  </si>
  <si>
    <t>Mark Wahlberg,Zooey Deschanel,John Leguizamo,Ashlyn Sanchez</t>
  </si>
  <si>
    <t>Dune Entertainment,Spyglass Entertainment,Blinding Edge Pictures,UTV Motion Pictures,20th Century Fox</t>
  </si>
  <si>
    <t>Kurt Russell,Patrick Wilson,Matthew Fox,Richard Jenkins</t>
  </si>
  <si>
    <t>Caliber Media Company,The Fyzz,Realmbuilders Productions,Twilight Riders,The Jokers Films,Platinum Platypus,Cinestate</t>
  </si>
  <si>
    <t>Three years after Mike bowed out of the stripper life at the top of his game,he and the remaining Kings of Tampa hit the road to Myrtle Beach to put on one last blow-out performance.</t>
  </si>
  <si>
    <t>Channing Tatum,Joe Manganiello,Matt Bomer,Adam Rodriguez</t>
  </si>
  <si>
    <t>Warner Bros. Pictures,Iron Horse Entertainment</t>
  </si>
  <si>
    <t>Emma Stone,Amanda Bynes,Penn Badgley,Dan Byrd</t>
  </si>
  <si>
    <t>Screen Gems,Olive Bridge Entertainment</t>
  </si>
  <si>
    <t>The defiant leader Moses rises up against the Egyptian Pharaoh Ramses,setting 600,000 slaves on a monumental journey of escape from Egypt and its terrifying cycle of deadly plagues.</t>
  </si>
  <si>
    <t>Christian Bale,Joel Edgerton,Ben Kingsley,Sigourney Weaver</t>
  </si>
  <si>
    <t>Spain,United Kingdom,United States of America</t>
  </si>
  <si>
    <t>20th Century Fox,TSG Entertainment,Chernin Entertainment,Scott Free Productions,Babieka Films,Volcano Films</t>
  </si>
  <si>
    <t>In the near future,crime is patrolled by a mechanized police force. When one police droid,Chappie,is stolen and given new programming,he becomes the first robot with the ability to think and feel for himself.</t>
  </si>
  <si>
    <t>Sharlto Copley,Dev Patel,Hugh Jackman,Sigourney Weaver</t>
  </si>
  <si>
    <t>Columbia Pictures,MRC,LStar Capital,Genre Films</t>
  </si>
  <si>
    <t>The dwarves,along with Bilbo Baggins and Gandalf the Grey,continue their quest to reclaim Erebor,their homeland,from Smaug. Bilbo Baggins is in possession of a mysterious and magical ring.</t>
  </si>
  <si>
    <t>Ian McKellen,Martin Freeman,Richard Armitage,Ken Stott</t>
  </si>
  <si>
    <t>Sisters Olanna and Kainene return home to 1960s Nigeria,where they soon diverge on different paths. As civil war breaks out,political events loom larger than their differences as they join the fight to establish an independent republic.</t>
  </si>
  <si>
    <t>Chiwetel Ejiofor,Thandie Newton,Anika Noni Rose,Joseph Mawle</t>
  </si>
  <si>
    <t>Nigeria,United Kingdom</t>
  </si>
  <si>
    <t>BFI,Lipsync Productions,Slate Films,Shareman Media</t>
  </si>
  <si>
    <t>Based on the extraordinary true story of Operation Anthropoid,the WWII mission to assassinate SS General Reinhard Heydrich,the main architect behind the Final Solution and the Reich's third in command after Hitler and Himmler.</t>
  </si>
  <si>
    <t>Jamie Dornan,Cillian Murphy,Brian Caspe,Karel HermÃ¡nek Jr.</t>
  </si>
  <si>
    <t>Czech Republic,France,United States of America,United Kingdom</t>
  </si>
  <si>
    <t>22h22,Lucky Man Films,Silver A,LD Entertainment</t>
  </si>
  <si>
    <t>Michael Fassbender,PenÃ©lope Cruz,Cameron Diaz,Javier Bardem</t>
  </si>
  <si>
    <t>Scott Free Productions,TSG Entertainment,Ingenious Media,Fox 2000 Pictures,Nick Wechsler Productions,Chockstone Pictures,Big Screen Productions,KanZaman Productions</t>
  </si>
  <si>
    <t>Kievan Rus,late 10th century. After the death of his father,the young Viking prince Vladimir of Novgorod is forced into exile across the frozen sea.</t>
  </si>
  <si>
    <t>Anton Adasinsky,Aleksandr Armer,Vilen Babichev,Rostislav Bershauer</t>
  </si>
  <si>
    <t>Cinema Directorate Studio,Studio Trite</t>
  </si>
  <si>
    <t>Tina Fey,Margot Robbie,Martin Freeman,Alfred Molina</t>
  </si>
  <si>
    <t>Paramount Pictures,Broadway Video,Little Stranger</t>
  </si>
  <si>
    <t>Clive Owen,Catherine Keener,Liana Liberato,Jason Clarke</t>
  </si>
  <si>
    <t>Dark Harbor Stories,Nu Image,Millennium Media</t>
  </si>
  <si>
    <t>Young,up-and-coming martial artist,Bruce Lee,challenges legendary kung fu master Wong Jack Man to a no-holds-barred fight in Northern California.</t>
  </si>
  <si>
    <t>Billy Magnussen,Terry Chen,Teresa Navarro,Vanessa Ross</t>
  </si>
  <si>
    <t>Groundswell Productions,Kylin Pictures,WWE Studios,Good Universe,BH Tilt,Blumhouse Productions</t>
  </si>
  <si>
    <t>In the year 2154,the very wealthy live on a man-made space station while the rest of the population resides on a ruined Earth. A man takes on a mission that could bring equality to the polarized worlds.</t>
  </si>
  <si>
    <t>Matt Damon,Jodie Foster,Sharlto Copley,Alice Braga</t>
  </si>
  <si>
    <t>TriStar Pictures,MRC,QED International,Alpha Core,Genre Films</t>
  </si>
  <si>
    <t>A group of student activists travels to the Amazon to save the rain forest and soon discover that they are not alone,and that no good deed goes unpunished.</t>
  </si>
  <si>
    <t>Lorenza Izzo,Ariel Levy,Aaron Burns,Kirby Bliss Blanton</t>
  </si>
  <si>
    <t>Canada,Chile,United States of America</t>
  </si>
  <si>
    <t>Sobras International Pictures,Worldview Entertainment,Dragonfly Entertainment,BH Tilt</t>
  </si>
  <si>
    <t>The world is beset by the appearance of monstrous creatures,but one of them may be the only one who can save humanity.</t>
  </si>
  <si>
    <t>Aaron Taylor-Johnson,Elizabeth Olsen,Bryan Cranston,Ken Watanabe</t>
  </si>
  <si>
    <t>An expansion of the universe from Robert Ludlum's novels,centered on a new hero whose stakes have been triggered by the events of the previous three films.</t>
  </si>
  <si>
    <t>Jeremy Renner,Rachel Weisz,Edward Norton,Scott Glenn</t>
  </si>
  <si>
    <t>Universal Pictures,Relativity Media,Captivate Entertainment,dentsu,The Kennedy/Marshall Company</t>
  </si>
  <si>
    <t>A British investment broker inherits his uncle's chateau and vineyard in Provence,where he spent much of his childhood. He discovers a new laid-back lifestyle as he tries to renovate the estate to be sold.</t>
  </si>
  <si>
    <t>Russell Crowe,Abbie Cornish,Albert Finney,Marion Cotillard</t>
  </si>
  <si>
    <t>Fox 2000 Pictures,Scott Free Productions,Ingenious Film Partners</t>
  </si>
  <si>
    <t>When a college student unfriends a mysterious girl online,she finds herself fighting a demonic presence that wants to make her lonely by killing her closest friends.</t>
  </si>
  <si>
    <t>Alycia Debnam-Carey,William Moseley,Connor Paolo,Brit Morgan</t>
  </si>
  <si>
    <t>Germany,South Africa</t>
  </si>
  <si>
    <t>Wiedemann &amp; Berg Film,Seven Pictures,Two Oceans Production (TOP)</t>
  </si>
  <si>
    <t>After a ferry is bombed in New Orleans,an A.T.F. agent joins a unique investigation using experimental surveillance technology to find the bomber,but soon finds himself becoming obsessed with one of the victims.</t>
  </si>
  <si>
    <t>Denzel Washington,Paula Patton,Jim Caviezel,Val Kilmer</t>
  </si>
  <si>
    <t>Touchstone Pictures,Jerry Bruckheimer Films,Scott Free Productions</t>
  </si>
  <si>
    <t>A woman,accidentally caught in a dark deal,turns the tables on her captors and transforms into a merciless warrior evolved beyond human logic.</t>
  </si>
  <si>
    <t>Scarlett Johansson,Morgan Freeman,Min-sik Choi,Amr Waked</t>
  </si>
  <si>
    <t>EuropaCorp,Canal+,Ciné+,TF1 Films Production</t>
  </si>
  <si>
    <t>The story of American poet Emily Dickinson from her early days as a young schoolgirl to her later years as a reclusive,unrecognized artist.</t>
  </si>
  <si>
    <t>Cynthia Nixon,Jennifer Ehle,Duncan Duff,Keith Carradine</t>
  </si>
  <si>
    <t>Belgium,United States of America,United Kingdom</t>
  </si>
  <si>
    <t>Potemkino,Hurricane Films,Indomitable Entertainment</t>
  </si>
  <si>
    <t>Fresh from prison,a street racer who was framed by a wealthy business associate joins a cross country race with revenge in mind. His ex-partner,learning of the plan,places a massive bounty on his head as the race begins.</t>
  </si>
  <si>
    <t>Aaron Paul,Dominic Cooper,Imogen Poots,Scott Mescudi</t>
  </si>
  <si>
    <t>DreamWorks Pictures,Reliance Entertainment,Electronic Arts,Bandito Brothers,Mark Sourian Productions,John Gatins Productions,Touchstone Pictures</t>
  </si>
  <si>
    <t>Tom Cruise,Rosamund Pike,Richard Jenkins,Werner Herzog</t>
  </si>
  <si>
    <t>Paramount Pictures,Skydance Media,TC Productions</t>
  </si>
  <si>
    <t>Two down-on-their-luck guys decide to fake their own deaths and start over with new identities,only to find the people they're pretending to be are in even deeper trouble.</t>
  </si>
  <si>
    <t>Adam Sandler,David Spade,Paula Patton,Kathryn Hahn</t>
  </si>
  <si>
    <t>Jim Carrey,Charlotte Gainsbourg,Marton Csokas,Kati Outinen</t>
  </si>
  <si>
    <t>Poland,United States of America</t>
  </si>
  <si>
    <t>RatPac Entertainment,Gerson Film,InterTitle Films,Opus Film,Some Kind of Garden,Saban Films,Los Angeles Media Fund</t>
  </si>
  <si>
    <t>Ewan McGregor,Jennifer Connelly,Dakota Fanning,Peter Riegert</t>
  </si>
  <si>
    <t>TIK Films,Lakeshore Entertainment,Lionsgate</t>
  </si>
  <si>
    <t>Ewan McGregor,Pierce Brosnan,Olivia Williams,Jon Bernthal</t>
  </si>
  <si>
    <t>France,Germany,United Kingdom,United States of America</t>
  </si>
  <si>
    <t>R.P. Productions,Studio Babelsberg,Runteam,France 2 Cinéma,Summit Entertainment,FilmFörderung Hamburg,Mecklenburg Vorpommern,France Télévisions,Bogard,321 Films,R.P. Films,Elfte Babelsberg Film GmbH,Runteam III Ltd.,Pathé,StudioCanal</t>
  </si>
  <si>
    <t>With the help of a mysterious pill that enables the user to access 100 percent of his brain abilities,a struggling writer becomes a financial wizard,but it also puts him in a new world with lots of dangers.</t>
  </si>
  <si>
    <t>Bradley Cooper,Anna Friel,Abbie Cornish,Robert De Niro</t>
  </si>
  <si>
    <t>Relativity Media,Virgin Produced,Many Rivers Productions,Boy of the Year,Rogue Pictures,Mandate International</t>
  </si>
  <si>
    <t>James Badge Dale,Emily Mortimer,Bruce Greenwood,Max Martini</t>
  </si>
  <si>
    <t>Hungary,United States of America</t>
  </si>
  <si>
    <t>Mid Atlantic Films,Legendary Pictures</t>
  </si>
  <si>
    <t>Hilary Swank,Gerard Butler,Harry Connick Jr.,Lisa Kudrow</t>
  </si>
  <si>
    <t>Wendy Finerman Productions,Alcon Entertainment,Warner Bros. Pictures,Grosvenor Park Films LLP,Summit Entertainment</t>
  </si>
  <si>
    <t>Patrick Wilson,Lena Headey,Ray Winstone,Richard Dreyfuss</t>
  </si>
  <si>
    <t>Protozoa Pictures,33 Pictures,Cargo Entertainment</t>
  </si>
  <si>
    <t>A father and son go on the run,pursued by the government and a cult drawn to the child's special powers.</t>
  </si>
  <si>
    <t>Michael Shannon,Joel Edgerton,Kirsten Dunst,Adam Driver</t>
  </si>
  <si>
    <t>Faliro House Productions,Tri-State Pictures,Warner Bros. Pictures,RatPac Entertainment,FilmNation Entertainment</t>
  </si>
  <si>
    <t>When a member of a popular New York City improv troupe gets a huge break,the rest of the group - all best friends - start to realize that not everyone is going to make it after all.</t>
  </si>
  <si>
    <t>Keegan-Michael Key,Gillian Jacobs,Mike Birbiglia,Chris Gethard</t>
  </si>
  <si>
    <t>The Film Arcade,Cold Iron Pictures</t>
  </si>
  <si>
    <t>Nineteen-year-old Alice returns to the magical world from her childhood adventure,where she reunites with her old friends and learns of her true destiny: to end the Red Queen's reign of terror.</t>
  </si>
  <si>
    <t>Walt Disney Pictures,Roth Films,Team Todd,Tim Burton Productions,The Zanuck Company</t>
  </si>
  <si>
    <t>Elisabeth Moss,Naomi Watts,Ron Perlman,Liev Schreiber</t>
  </si>
  <si>
    <t>Mike Tollin Productions,Campbell Grobman Films,Jeff Rice Films,Boxer Productions,Das Films,Mandalay Sports Media,Millenium Films</t>
  </si>
  <si>
    <t>I,Daniel Blake</t>
  </si>
  <si>
    <t>After having suffered a heart-attack,a 59-year-old carpenter must fight the bureaucratic forces of the system in order to receive Employment and Support Allowance.</t>
  </si>
  <si>
    <t>Dave Johns,Hayley Squires,Sharon Percy,Briana Shann</t>
  </si>
  <si>
    <t>Belgium,France,United Kingdom</t>
  </si>
  <si>
    <t>Why Not Productions,Wild Bunch,Sixteen Films,Les Films du Fleuve,BFI,BBC Film</t>
  </si>
  <si>
    <t>In a bid to keep their luxurious condo from their significant other,a couple's break-up proceeds to get uglier and nastier by the moment.</t>
  </si>
  <si>
    <t>Jennifer Aniston,Vince Vaughn,Jon Favreau,Joey Lauren Adams</t>
  </si>
  <si>
    <t>United States of America,Netherlands</t>
  </si>
  <si>
    <t>Universal Pictures,Mosaic Media Group,Wild West Picture Show Productions,United International Pictures</t>
  </si>
  <si>
    <t>The story of Richard and Mildred Loving,a couple whose arrest for interracial marriage in 1960s Virginia began a legal battle that would end with the Supreme Court's historic 1967 decision.</t>
  </si>
  <si>
    <t>Ruth Negga,Joel Edgerton,Will Dalton,Dean Mumford</t>
  </si>
  <si>
    <t>Big Beach,Raindog Films,Augusta Films,Tri-State Pictures</t>
  </si>
  <si>
    <t>Miles Teller,Kate Mara,Michael B. Jordan,Jamie Bell</t>
  </si>
  <si>
    <t>United Kingdom,Germany,United States of America</t>
  </si>
  <si>
    <t>20th Century Fox,Constantin Film,Marvel Entertainment,Marv,Genre Films,Robert Kulzer Productions,TSG Entertainment</t>
  </si>
  <si>
    <t>In a time of starvation,a survivalist lives off a small plot of land hidden deep in forest. When two women seeking food and shelter discover his farm,he finds his existence threatened.</t>
  </si>
  <si>
    <t>Mia Goth,Martin McCann,Barry Ward,Andrew Simpson</t>
  </si>
  <si>
    <t>BFI,K5 International,Northern Ireland Screen,The Fyzz,Goldcrest</t>
  </si>
  <si>
    <t>A young woman's desperate search for her abducted boyfriend that draws her into the infamous Colonia Dignidad,a sect nobody has ever escaped from.</t>
  </si>
  <si>
    <t>Emma Watson,Daniel BrÃ¼hl,Michael Nyqvist,Richenda Carey</t>
  </si>
  <si>
    <t>Germany,France,Luxembourg,United Kingdom</t>
  </si>
  <si>
    <t>Majestic Filmproduktion,Rat Pack Filmproduktion,Iris Productions,Fred Films</t>
  </si>
  <si>
    <t>A woman,separated from her unfaithful husband,falls for a younger man who has moved in next door,but their torrid affair soon takes a dangerous turn.</t>
  </si>
  <si>
    <t>Jennifer Lopez,Ryan Guzman,Kristin Chenoweth,John Corbett</t>
  </si>
  <si>
    <t>Smart Entertainment,Blumhouse Productions,Nuyorican Productions,Universal Pictures</t>
  </si>
  <si>
    <t>Jason Bateman,Rebecca Hall,Joel Edgerton,Allison Tolman</t>
  </si>
  <si>
    <t>Blumhouse Productions,Blue-Tongue Films,Ahimsa Films</t>
  </si>
  <si>
    <t>As his kingdom is being threatened by the Turks,young prince Vlad Tepes must become a monster feared by his own people in order to obtain the power needed to protect his own family,and the families of his kingdom.</t>
  </si>
  <si>
    <t>Luke Evans,Dominic Cooper,Sarah Gadon,Art Parkinson</t>
  </si>
  <si>
    <t>Universal Pictures,Legendary Pictures,Michael De Luca Productions</t>
  </si>
  <si>
    <t>A recounting of a New England whaling ship's sinking by a giant whale in 1820,an experience that later inspired the great novel Moby-Dick.</t>
  </si>
  <si>
    <t>Chris Hemsworth,Cillian Murphy,Brendan Gleeson,Ben Whishaw</t>
  </si>
  <si>
    <t>Imagine Entertainment,Spring Creek Pictures,Roth Films,Kjam Media,Cott Productions,Surf Film,Enelmar Productions,A.I.E.,Warner Bros. Pictures,Village Roadshow Pictures</t>
  </si>
  <si>
    <t>Private Joe Bauers,the definition of "average American",is selected by the Pentagon to be the guinea pig for a top-secret hibernation program. Forgotten,he awakes five centuries in the future. He discovers a society so incredibly dumbed down that he's easily the most intelligent person alive.</t>
  </si>
  <si>
    <t>Luke Wilson,Maya Rudolph,Dax Shepard,Terry Crews</t>
  </si>
  <si>
    <t>20th Century Fox,Ternion Pictures</t>
  </si>
  <si>
    <t>Sylvester Stallone,Jason Statham,Jet Li,Dolph Lundgren</t>
  </si>
  <si>
    <t>Nimar Studios,Rogue Marble,Millennium Media,Nu Image,Lionsgate,Thunder Road</t>
  </si>
  <si>
    <t>Five friends head to a remote cabin,where the discovery of a Book of the Dead leads them to unwittingly summon up demons living in the nearby woods.</t>
  </si>
  <si>
    <t>Jane Levy,Shiloh Fernandez,Jessica Lucas,Lou Taylor Pucci</t>
  </si>
  <si>
    <t>TriStar Pictures,FilmDistrict,Ghost House Pictures</t>
  </si>
  <si>
    <t>Ethan Hawke,Juliet Rylance,James Ransone,Fred Dalton Thompson</t>
  </si>
  <si>
    <t>Automatik Entertainment,Blumhouse Productions,Alliance Films,IM Global,Summit Entertainment</t>
  </si>
  <si>
    <t>A video game villain wants to be a hero and sets out to fulfill his dream,but his quest brings havoc to the whole arcade where he lives.</t>
  </si>
  <si>
    <t>John C. Reilly,Jack McBrayer,Jane Lynch,Sarah Silverman</t>
  </si>
  <si>
    <t>In a twist to the fairy tale,the Huntsman ordered to take Snow White into the woods to be killed winds up becoming her protector and mentor in a quest to vanquish the Evil Queen.</t>
  </si>
  <si>
    <t>Kristen Stewart,Chris Hemsworth,Charlize Theron,Sam Claflin</t>
  </si>
  <si>
    <t>Universal Pictures,Roth Films</t>
  </si>
  <si>
    <t>12-year-old orphan Peter is spirited away to the magical world of Neverland,where he finds both fun and danger,and ultimately discovers his destiny -- to become the hero who will be forever known as Peter Pan.</t>
  </si>
  <si>
    <t>Levi Miller,Hugh Jackman,Garrett Hedlund,Rooney Mara</t>
  </si>
  <si>
    <t>Moving Picture Company,Berlanti Productions,RatPac Entertainment,Warner Bros. Pictures,Isobel Griffiths,Prime Focus</t>
  </si>
  <si>
    <t>The Autobots learn of a Cybertronian spacecraft hidden on the moon,and race against the Decepticons to reach it and to learn its secrets.</t>
  </si>
  <si>
    <t>Shia LaBeouf,Rosie Huntington-Whiteley,Tyrese Gibson,Josh Duhamel</t>
  </si>
  <si>
    <t>Paramount Pictures,di Bonaventura Pictures,DeSanto/Murphy Productions,Ian Bryce Productions</t>
  </si>
  <si>
    <t>Faced with an unplanned pregnancy,an offbeat young woman makes an unusual decision regarding her unborn child.</t>
  </si>
  <si>
    <t>Ellen Page,Michael Cera,Jennifer Garner,Jason Bateman</t>
  </si>
  <si>
    <t>Mandate Pictures,Mr. Mudd Production,Fox Searchlight Pictures</t>
  </si>
  <si>
    <t>Tom Hanks,Sarita Choudhury,Ben Whishaw,Alexander Black</t>
  </si>
  <si>
    <t>Mexico,France,Germany,United Kingdom,United States of America</t>
  </si>
  <si>
    <t>Kasbah-Film Tanger,Playtone,22h22,Fábrica de Cine,Primeridian Entertainment,X Filme Creative Pool</t>
  </si>
  <si>
    <t>George Clooney,Julia Roberts,Jack O'Connell,Dominic West</t>
  </si>
  <si>
    <t>TriStar Pictures,LStar Capital,Smoke House Pictures,The Allegiance Theater</t>
  </si>
  <si>
    <t>After discovering her boyfriend is married,Carly soon meets the wife he's been betraying. And when yet another love affair is discovered,all three women team up to plot revenge on the three-timing S.O.B.</t>
  </si>
  <si>
    <t>Cameron Diaz,Leslie Mann,Kate Upton,Nikolaj Coster-Waldau</t>
  </si>
  <si>
    <t>LBI Productions,20th Century Fox,TSG Entertainment</t>
  </si>
  <si>
    <t>A young maiden in a land called Andalasia,who is prepared to be wed,is sent away to New York City by an evil queen,where she falls in love with a lawyer.</t>
  </si>
  <si>
    <t>Amy Adams,Susan Sarandon,James Marsden,Patrick Dempsey</t>
  </si>
  <si>
    <t>Walt Disney Pictures,Josephson Entertainment,Andalasia Productions,Right Coast</t>
  </si>
  <si>
    <t>70-year-old widower Ben Whittaker has discovered that retirement isn't all it's cracked up to be. Seizing an opportunity to get back in the game,he becomes a senior intern at an online fashion site,founded and run by Jules Ostin.</t>
  </si>
  <si>
    <t>Robert De Niro,Anne Hathaway,Rene Russo,Anders Holm</t>
  </si>
  <si>
    <t>Warner Bros. Pictures,RatPac Entertainment,Waverly Films</t>
  </si>
  <si>
    <t>Steve Carell,Toni Collette,Greg Kinnear,Abigail Breslin</t>
  </si>
  <si>
    <t>Big Beach,Bona Fide Productions</t>
  </si>
  <si>
    <t>The inspirational story of World Champion Boxer Vinny Pazienza who,after a near fatal car crash which left him not knowing if he'd ever walk again,made one of sport's most incredible comebacks.</t>
  </si>
  <si>
    <t>Miles Teller,Aaron Eckhart,Katey Sagal,CiarÃ¡n Hinds</t>
  </si>
  <si>
    <t>Sikelia Productions,Younger Than You,Verdi Productions,Bruce Cohen Productions</t>
  </si>
  <si>
    <t>Perseus demigod,son of Zeus,battles the minions of the underworld to stop them from conquering heaven and earth.</t>
  </si>
  <si>
    <t>Sam Worthington,Liam Neeson,Ralph Fiennes,Jason Flemyng</t>
  </si>
  <si>
    <t>The Zanuck Company,Legendary Pictures,Thunder Road,Moving Picture Company,Warner Bros. Pictures</t>
  </si>
  <si>
    <t>Chris Pine,Casey Affleck,Ben Foster,Eric Bana</t>
  </si>
  <si>
    <t>Red Hawk Entertainment,Walt Disney Pictures,Whitaker Entertainment,Bergsten Music</t>
  </si>
  <si>
    <t>Jeff Bridges,Garrett Hedlund,Olivia Wilde,Bruce Boxleitner</t>
  </si>
  <si>
    <t>Walt Disney Pictures,Sean Bailey Productions</t>
  </si>
  <si>
    <t>Jennifer Lawrence,Josh Hutcherson,Liam Hemsworth,Philip Seymour Hoffman</t>
  </si>
  <si>
    <t>Mr. David Marks was suspected but never tried for killing his wife Katie who disappeared in 1982,but the truth is eventually revealed.</t>
  </si>
  <si>
    <t>Ryan Gosling,Kirsten Dunst,Frank Langella,Lily Rabe</t>
  </si>
  <si>
    <t>Dave Bautista,Alain Moussi,Gina Carano,Jean-Claude Van Damme</t>
  </si>
  <si>
    <t>Headmon Entertainment &amp; Productions,Radar Pictures</t>
  </si>
  <si>
    <t>Follows the adventures of Aang,a young successor to a long line of Avatars,who must master all four elements and stop the Fire Nation from enslaving the Water Tribes and the Earth Kingdom.</t>
  </si>
  <si>
    <t>Noah Ringer,Nicola Peltz,Jackson Rathbone,Dev Patel</t>
  </si>
  <si>
    <t>Paramount Pictures,Nickelodeon Movies,Blinding Edge Pictures,The Kennedy/Marshall Company</t>
  </si>
  <si>
    <t>A married couple wake up to discover that the sex tape they made the evening before has gone missing,leading to a frantic search for its whereabouts.</t>
  </si>
  <si>
    <t>Jason Segel,Cameron Diaz,Rob Corddry,Ellie Kemper</t>
  </si>
  <si>
    <t>Escape Artists,LStar Capital,MRC,Columbia Pictures</t>
  </si>
  <si>
    <t>Follows the lives of five interconnected couples as they experience the thrills and surprises of having a baby,and realize that no matter what you plan for,life does not always deliver what is expected.</t>
  </si>
  <si>
    <t>Cameron Diaz,Matthew Morrison,J. Todd Smith,Dennis Quaid</t>
  </si>
  <si>
    <t>Lionsgate,Alcon Entertainment,Phoenix Pictures,What to Expect Productions</t>
  </si>
  <si>
    <t>Brad Pitt,Robin Wright,Jonah Hill,Philip Seymour Hoffman</t>
  </si>
  <si>
    <t>Columbia Pictures,Scott Rudin Productions,Michael De Luca Productions,Sidney Kimmel Entertainment,Specialty Films</t>
  </si>
  <si>
    <t>Stunt motorcyclist Johnny Blaze gives up his soul to become a hellblazing vigilante,to fight against power hungry Blackheart,the son of the devil himself.</t>
  </si>
  <si>
    <t>Nicolas Cage,Eva Mendes,Sam Elliott,Matt Long</t>
  </si>
  <si>
    <t>Crystal Sky Pictures,Relativity Media,Columbia Pictures,Marvel Studios,Canarsie</t>
  </si>
  <si>
    <t>After a near-fatal plane crash in WWII,Olympian Louis Zamperini spends a harrowing 47 days in a raft with two fellow crewmen before he's caught by the Japanese navy and sent to a prisoner-of-war camp.</t>
  </si>
  <si>
    <t>Jack O'Connell,Miyavi,Domhnall Gleeson,Garrett Hedlund</t>
  </si>
  <si>
    <t>Legendary Pictures,Jolie Pas,3 Arts Entertainment</t>
  </si>
  <si>
    <t>Theseus is a mortal man chosen by Zeus to lead the fight against the ruthless King Hyperion,who is on a rampage across Greece to obtain a weapon that can destroy humanity.</t>
  </si>
  <si>
    <t>Henry Cavill,Mickey Rourke,John Hurt,Stephen Dorff</t>
  </si>
  <si>
    <t>Relativity Media,Virgin Produced,Hollywood Gang Productions,Atmosphere Entertainment MM,Mandate International,Rogue Pictures</t>
  </si>
  <si>
    <t>Cillian Murphy,Rose Byrne,Chris Evans,Michelle Yeoh</t>
  </si>
  <si>
    <t>Ingenious Media,Moving Picture Company,UK Film Council,DNA Films</t>
  </si>
  <si>
    <t>Determined to make her own path in life,Princess Merida defies a custom that brings chaos to her kingdom. Granted one wish,Merida must rely on her bravery and her archery skills to undo a beastly curse.</t>
  </si>
  <si>
    <t>Kelly Macdonald,Billy Connolly,Emma Thompson,Julie Walters</t>
  </si>
  <si>
    <t>Walt Disney Pictures,Pixar</t>
  </si>
  <si>
    <t>Michael Nyqvist,Noomi Rapace,Ewa FrÃ¶ling,Lena Endre</t>
  </si>
  <si>
    <t>Naomi Watts,Robin Wright,Xavier Samuel,James Frecheville</t>
  </si>
  <si>
    <t>ERA Productions,Great Siege Productions</t>
  </si>
  <si>
    <t>Bob Saginowski finds himself at the center of a robbery gone awry and entwined in an investigation that digs deep into the neighborhood's past where friends,families,and foes all work together to make a living - no matter the cost.</t>
  </si>
  <si>
    <t>Tom Hardy,Noomi Rapace,James Gandolfini,Matthias Schoenaerts</t>
  </si>
  <si>
    <t>Fox Searchlight Pictures,Chernin Entertainment,TSG Entertainment,Ingenious Media</t>
  </si>
  <si>
    <t>When her brother decides to ditch for a couple weeks,Viola heads over to his elite boarding school,disguised as him,and proceeds to fall for one of his soccer teammates,and soon learns she's not the only one with romantic troubles.</t>
  </si>
  <si>
    <t>Amanda Bynes,Laura Ramsey,Channing Tatum,Vinnie Jones</t>
  </si>
  <si>
    <t>Lakeshore Entertainment,DreamWorks Pictures,The Donners' Company</t>
  </si>
  <si>
    <t>Brad Whitaker is a radio host trying to get his stepchildren to love him and call him Dad. But his plans turn upside down when their biological father,Dusty Mayron,returns.</t>
  </si>
  <si>
    <t>Will Ferrell,Mark Wahlberg,Linda Cardellini,Thomas Haden Church</t>
  </si>
  <si>
    <t>Paramount Pictures,Gary Sanchez Productions,Red Granite Pictures</t>
  </si>
  <si>
    <t>Kodi Smit-McPhee,ChloÃ« Grace Moretz,Richard Jenkins,Cara Buono</t>
  </si>
  <si>
    <t>Sweden,United Kingdom,United States of America</t>
  </si>
  <si>
    <t>Hammer Film Productions,EFTI,Overture Films,Exclusive Media</t>
  </si>
  <si>
    <t>Sean Faris,Djimon Hounsou,Amber Heard,Cam Gigandet</t>
  </si>
  <si>
    <t>Summit Entertainment,Mandalay Pictures,Baumgarten Management and Productions (BMP),Mandalay Independent Pictures</t>
  </si>
  <si>
    <t>Sacha Baron Cohen,Mark Strong,Rebel Wilson,Freddie Crowder</t>
  </si>
  <si>
    <t>Columbia Pictures,LStar Capital,Village Roadshow Pictures,Four by Two,Working Title Films,Big Talk Studios</t>
  </si>
  <si>
    <t>Astronaut Sam Bell has a quintessentially personal encounter toward the end of his three-year stint on the Moon,where he,working alongside his computer,GERTY,sends back to Earth parcels of a resource that has helped diminish our planet's power problems.</t>
  </si>
  <si>
    <t>Sam Rockwell,Kevin Spacey,Dominique McElligott,Rosie Shaw</t>
  </si>
  <si>
    <t>Lunar Industries,Liberty Films,Xingu Films,Limelight Fund,Stage 6 Films,Sony Pictures Classics,Independent</t>
  </si>
  <si>
    <t>The supervillain Megamind finally defeats his nemesis,the superhero Metro Man. But without a hero,he loses all purpose and must find new meaning to his life.</t>
  </si>
  <si>
    <t>Will Ferrell,Jonah Hill,Brad Pitt,Tina Fey</t>
  </si>
  <si>
    <t>DreamWorks Animation,Pacific Data Images</t>
  </si>
  <si>
    <t>It's 1949 Los Angeles,the city is run by gangsters and a malicious mobster,Mickey Cohen. Determined to end the corruption,John O'Mara assembles a team of cops,ready to take down the ruthless leader and restore peace to the city.</t>
  </si>
  <si>
    <t>Sean Penn,Ryan Gosling,Emma Stone,Giovanni Ribisi</t>
  </si>
  <si>
    <t>Village Roadshow Pictures,Lin Pictures,Langley Park Production,Warner Bros. Pictures</t>
  </si>
  <si>
    <t>Mel Gibson,Erin Moriarty,Diego Luna,Michael Parks</t>
  </si>
  <si>
    <t>Wild Bunch,Why Not Productions,Lionsgate</t>
  </si>
  <si>
    <t>Jennifer Aniston,Jennifer Connelly,Morgan Lily,Trenton Rogers</t>
  </si>
  <si>
    <t>Flower Films,Warner Bros. Pictures,New Line Cinema</t>
  </si>
  <si>
    <t>Continuing his "legendary adventures of awesomeness",Po must face two hugely epic,but different threats: one supernatural and the other a little closer to his home.</t>
  </si>
  <si>
    <t>Jack Black,Bryan Cranston,Dustin Hoffman,Angelina Jolie</t>
  </si>
  <si>
    <t>DreamWorks Animation,China Film Group Corporation,Oriental DreamWorks,Zhong Ming You Ying Film</t>
  </si>
  <si>
    <t>Matt Vael,Simon Cotton,Kevin Leslie,Olivia Moyles</t>
  </si>
  <si>
    <t>Carnaby International,Saracen Films,Torn Pictures</t>
  </si>
  <si>
    <t>Fionn O'Shea,Nicholas Galitzine,Andrew Scott,Moe Dunford</t>
  </si>
  <si>
    <t>Jennifer Lawrence,John Hawkes,Garret Dillahunt,Isaiah Stone</t>
  </si>
  <si>
    <t>Netherlands,United States of America</t>
  </si>
  <si>
    <t>Anonymous Content,Winter's Bone Productions,Fortissimo Films</t>
  </si>
  <si>
    <t>Jason Bateman,Charlie Day,Jason Sudeikis,Steve Wiebe</t>
  </si>
  <si>
    <t>New Line Cinema,RAT Entertainment</t>
  </si>
  <si>
    <t>A widowed single mother,raising her violent son alone,finds new hope when a mysterious neighbor inserts herself into their household.</t>
  </si>
  <si>
    <t>Anne Dorval,Antoine-Olivier Pilon,Suzanne ClÃ©ment,Patrick Huard</t>
  </si>
  <si>
    <t>Metafilms,Sons of Manual</t>
  </si>
  <si>
    <t>The mythical world starts a rebellion against humanity in order to rule the Earth,so Hellboy and his team must save the world from the rebellious creatures.</t>
  </si>
  <si>
    <t>Ron Perlman,Selma Blair,Doug Jones,John Alexander</t>
  </si>
  <si>
    <t>Germany,Hungary,United States of America</t>
  </si>
  <si>
    <t>Universal Pictures,Dark Horse Entertainment,Internationale Filmproduktion Eagle,Mid Atlantic Films,Relativity Media,Lawrence Gordon Productions</t>
  </si>
  <si>
    <t>Ethan longs to escape his small Southern town. He meets a mysterious new girl,Lena. Together,they uncover dark secrets about their respective families,their history and their town.</t>
  </si>
  <si>
    <t>Alice Englert,Viola Davis,Emma Thompson,Alden Ehrenreich</t>
  </si>
  <si>
    <t>Alcon Entertainment,Belle Pictures,3 Arts Entertainment,Warner Bros. Pictures,Summit Entertainment</t>
  </si>
  <si>
    <t>Sandra HÃ¼ller,Peter Simonischek,Michael Wittenborn,Thomas Loibl</t>
  </si>
  <si>
    <t>Austria,France,Germany,Romania</t>
  </si>
  <si>
    <t>Komplizen Film,KNM,Coop99 Filmproduktion,Missing Link Films,HiFilm Productions,Eurimages,SWR,WDR,ARTE</t>
  </si>
  <si>
    <t>Rachel Weisz,Mark Wahlberg,Saoirse Ronan,Susan Sarandon</t>
  </si>
  <si>
    <t>United Kingdom,New Zealand,United States of America</t>
  </si>
  <si>
    <t>WingNut Films,DreamWorks Pictures,Film4 Productions</t>
  </si>
  <si>
    <t>Robert Ford,who's idolized Jesse James since childhood,tries hard to join the reforming gang of the Missouri outlaw,but gradually becomes resentful of the bandit leader.</t>
  </si>
  <si>
    <t>Brad Pitt,Casey Affleck,Sam Shepard,Mary-Louise Parker</t>
  </si>
  <si>
    <t>Plan B Entertainment,Virtual Studios,Scott Free Productions,Alberta Film Entertainment,Jesse Films Inc.,Warner Bros. Pictures</t>
  </si>
  <si>
    <t>A New Jersey guy dedicated to his family,friends,and church,develops unrealistic expectations from watching porn and works to find happiness and intimacy with his potential true love.</t>
  </si>
  <si>
    <t>Joseph Gordon-Levitt,Scarlett Johansson,Julianne Moore,Tony Danza</t>
  </si>
  <si>
    <t>Ram Bergman Productions,HitRecord Films,Voltage Pictures</t>
  </si>
  <si>
    <t>Idris Elba,Richard Madden,Charlotte Le Bon,Kelly Reilly</t>
  </si>
  <si>
    <t>StudioCanal,Vendôme Pictures,Anonymous Content,Anton Capital Entertainment,Canal+,TF1 Films Production</t>
  </si>
  <si>
    <t>In 2307,a future soldier is sent on a mission to hunt down the leader of the humanoid rebellion.</t>
  </si>
  <si>
    <t>Paul Sidhu,Branden Coles,Arielle Holmes,Kelcey Watson</t>
  </si>
  <si>
    <t>ULTRAMEDIA,Thorium 7 Films,Kenneth K. Martinez Burgmaier Films,Platinum Platypus,Good Deed Entertainment</t>
  </si>
  <si>
    <t>A disillusioned Confederate army deserter returns to Mississippi and leads a militia of fellow deserters,runaway slaves,and women in an uprising against the corrupt local Confederate government.</t>
  </si>
  <si>
    <t>Matthew McConaughey,Gugu Mbatha-Raw,Mahershala Ali,Keri Russell</t>
  </si>
  <si>
    <t>China,South Korea,United States of America</t>
  </si>
  <si>
    <t>STXfilms,Huayi Brothers Pictures,IM Global,Route One Entertainment,Union Investment Partners,Vendian Entertainment,Bluegrass Films,Rahway Road Productions,Larger Than Life Productions</t>
  </si>
  <si>
    <t>A girl falls for the "perfect" guy,who happens to have a very fatal flaw: he's a hitman on the run from the crime cartels who employ him.</t>
  </si>
  <si>
    <t>Anna Kendrick,Sam Rockwell,Tim Roth,James Ransone</t>
  </si>
  <si>
    <t>Circle of Confusion,3311 Productions,Amasia Entertainment</t>
  </si>
  <si>
    <t>When his job along with that of his co-worker are threatened,Walter takes action in the real world embarking on a global journey that turns into an adventure more extraordinary than anything he could have ever imagined.</t>
  </si>
  <si>
    <t>Ben Stiller,Kristen Wiig,Jon Daly,Kathryn Hahn</t>
  </si>
  <si>
    <t>20th Century Fox,TSG Entertainment,Samuel Goldwyn Films,Red Hour,New Line Cinema,Big Screen Productions,Down Productions,Ingenious Media</t>
  </si>
  <si>
    <t>Life changes for Malcolm,a geek who's surviving life in a tough neighborhood,after a chance invitation to an underground party leads him and his friends into a Los Angeles adventure.</t>
  </si>
  <si>
    <t>Shameik Moore,Tony Revolori,Kiersey Clemons,Kimberly Elise</t>
  </si>
  <si>
    <t>Revolt Films,Significant Productions,IamOTHER Entertainment</t>
  </si>
  <si>
    <t>When human forces discover the existence of the Vampire and Lycan clans,a war to eradicate both species commences. The vampire warrior Selene leads the battle against humankind.</t>
  </si>
  <si>
    <t>Kate Beckinsale,Michael Ealy,India Eisley,Stephen Rea</t>
  </si>
  <si>
    <t>Screen Gems,Lakeshore Entertainment,Sketch Films,UW4 Productions</t>
  </si>
  <si>
    <t>A grieving couple retreat to their cabin in the woods,hoping to repair their broken hearts and troubled marriage. But nature takes its course and things go from bad to worse.</t>
  </si>
  <si>
    <t>Willem Dafoe,Charlotte Gainsbourg,Storm Acheche SahlstrÃ¸m</t>
  </si>
  <si>
    <t>Denmark,France,Germany,Italy,Poland,Sweden</t>
  </si>
  <si>
    <t>Zentropa Entertainments,Slot Machine,Memfis Film,Zentropa International Köln,Trollhättan Film,Lucky Red,Zentropa International Poland,DR,ARTE France Cinéma,ZDF/Arte,Film i Väst,SVT,Groupe Grand Accord</t>
  </si>
  <si>
    <t>A group of young adults discover a boarded up Camp Crystal Lake,where they soon encounter Jason Voorhees and his deadly intentions.</t>
  </si>
  <si>
    <t>Jared Padalecki,Amanda Righetti,Derek Mears,Danielle Panabaker</t>
  </si>
  <si>
    <t>New Line Cinema,Paramount Pictures,Platinum Dunes,Crystal Lake Entertainment</t>
  </si>
  <si>
    <t>Ex-government operative Bryan Mills is accused of a ruthless murder he never committed or witnessed. As he is tracked and pursued,Mills brings out his particular set of skills to find the true killer and clear his name.</t>
  </si>
  <si>
    <t>Liam Neeson,Forest Whitaker,Maggie Grace,Famke Janssen</t>
  </si>
  <si>
    <t>EuropaCorp,20th Century Fox,M6 Films</t>
  </si>
  <si>
    <t>A factory worker,Douglas Quaid,begins to suspect that he is a spy after visiting Rekall - a company that provides its clients with implanted fake memories of a life they would like to have led - goes wrong and he finds himself on the run.</t>
  </si>
  <si>
    <t>Colin Farrell,Bokeem Woodbine,Bryan Cranston,Kate Beckinsale</t>
  </si>
  <si>
    <t>Canada,India,United States of America</t>
  </si>
  <si>
    <t>Total Recall,Original Film,Prime Focus,Rekall Productions,Columbia Pictures</t>
  </si>
  <si>
    <t>When a cure is found to treat mutations,lines are drawn amongst the X-Men,led by Professor Charles Xavier,and the Brotherhood,a band of powerful mutants organized under Xavier's former ally,Magneto.</t>
  </si>
  <si>
    <t>Patrick Stewart,Hugh Jackman,Halle Berry,Famke Janssen</t>
  </si>
  <si>
    <t>Desperate for a good story,a sex-addicted journalist throws himself into the world of high-class escorts when he starts following a Stanford-educated prostitute.</t>
  </si>
  <si>
    <t>Lyndsy Fonseca,Michael Doneger,Tommy Dewey,Bruce Campbell</t>
  </si>
  <si>
    <t>Skyhook Productions,Cloverhill Pictures,Perspective Productions</t>
  </si>
  <si>
    <t>Keanu Reeves,RenÃ©e Zellweger,Gugu Mbatha-Raw,Gabriel Basso</t>
  </si>
  <si>
    <t>Atlas Entertainment,Likely Story,Merced Media Partners,Lionsgate,PalmStar Media</t>
  </si>
  <si>
    <t>Larry spans the globe,uniting favorite and new characters while embarking on an epic quest to save the magic before it is gone forever.</t>
  </si>
  <si>
    <t>Ben Stiller,Robin Williams,Owen Wilson,Dick Van Dyke</t>
  </si>
  <si>
    <t>Moving Picture Company,21 Laps Entertainment,1492 Pictures,TSG Entertainment,20th Century Fox</t>
  </si>
  <si>
    <t>Jake Gyllenhaal,Anne Hathaway,Judy Greer,Oliver Platt</t>
  </si>
  <si>
    <t>Fox 2000 Pictures,Regency Enterprises,New Regency Pictures,Stuber Pictures,Bedford Falls Productions,Dune Entertainment</t>
  </si>
  <si>
    <t>Dave Skylark and his producer Aaron Rapoport run the celebrity tabloid show "Skylark Tonight". When they land an interview with a surprise fan,North Korean dictator Kim Jong-un,they are recruited by the CIA to turn their trip to Pyongyang into an assassination mission.</t>
  </si>
  <si>
    <t>James Franco,Seth Rogen,Randall Park,Lizzy Caplan</t>
  </si>
  <si>
    <t>Point Grey Pictures,Columbia Pictures</t>
  </si>
  <si>
    <t>Kang-ho Song,Hee-Bong Byun,Hae-il Park,Doona Bae</t>
  </si>
  <si>
    <t>Japan,South Korea</t>
  </si>
  <si>
    <t>Chungeorahm Film,Boston Investments,Cowell Investment Capital Co.,IMM Venture Capital,Knowledge &amp; Creation Ventures,M-Venture Investment,OCN,Sego Entertainment,Seoul Broadcasting System,Tube Pictures,Cineclick Asia,Happinet Pictures,CJ Entertainment,Showbox</t>
  </si>
  <si>
    <t>Amber Perkins,Rachel Quinn,Dean Waite,Jael Elizabeth Steinmeyer</t>
  </si>
  <si>
    <t>In the distant future,a small waste-collecting robot inadvertently embarks on a space journey that will ultimately decide the fate of mankind.</t>
  </si>
  <si>
    <t>Ben Burtt,Elissa Knight,Jeff Garlin,Fred Willard</t>
  </si>
  <si>
    <t>For fun-loving party animal Ben Stone,the last thing he ever expected was for his one-night stand to show up on his doorstep eight weeks later to tell him she's pregnant with his child.</t>
  </si>
  <si>
    <t>Seth Rogen,Katherine Heigl,Paul Rudd,Leslie Mann</t>
  </si>
  <si>
    <t>Apatow Productions,Universal Pictures</t>
  </si>
  <si>
    <t>Jake Gyllenhaal,Michelle Monaghan,Vera Farmiga,Jeffrey Wright</t>
  </si>
  <si>
    <t>Canada,France,United States of America</t>
  </si>
  <si>
    <t>The Mark Gordon Company,Vendôme Pictures,Summit Entertainment,StudioCanal</t>
  </si>
  <si>
    <t>Set in Depression-era Franklin County,Virginia,a trio of bootlegging brothers are threatened by a new special deputy and other authorities angling for a cut of their profits.</t>
  </si>
  <si>
    <t>Tom Hardy,Shia LaBeouf,Guy Pearce,Jason Clarke</t>
  </si>
  <si>
    <t>Benaroya Pictures,Yucaipa Films,Annapurna Pictures,Pie Films Inc.,Red Wagon Entertainment,Revolt Films,BlumHansonAllen Films</t>
  </si>
  <si>
    <t>A group of online chat room friends find themselves haunted by a mysterious,supernatural force using the account of their dead friend.</t>
  </si>
  <si>
    <t>Heather Sossaman,Matthew Bohrer,Courtney Halverson,Shelley Hennig</t>
  </si>
  <si>
    <t>Blumhouse Productions,Bazelevs Entertainment</t>
  </si>
  <si>
    <t>Jim,Michelle,Stifler,and their friends reunite in East Great Falls,Michigan for their high school reunion.</t>
  </si>
  <si>
    <t>Jason Biggs,Alyson Hannigan,Seann William Scott,Chris Klein</t>
  </si>
  <si>
    <t>Will Smith,Thandie Newton,Jaden Smith,Brian Howe</t>
  </si>
  <si>
    <t>Escape Artists,Relativity Media,Columbia Pictures,Overbrook Entertainment</t>
  </si>
  <si>
    <t>DarÃ­o Grandinetti,MarÃ­a Marull,MÃ³nica Villa,Rita Cortese</t>
  </si>
  <si>
    <t>Argentina,Spain</t>
  </si>
  <si>
    <t>El Deseo,K &amp; S Films,Telefe</t>
  </si>
  <si>
    <t>An outlaw who was raised by Native Americans discovers that he has five half-brothers; together the men go on a mission to find their wayward,deadbeat dad.</t>
  </si>
  <si>
    <t>Adam Sandler,Terry Crews,Jorge Garcia,Taylor Lautner</t>
  </si>
  <si>
    <t>In the aftermath of WWI,a young German who grieves the death of her fiancÃ© in France meets a mysterious Frenchman who visits the fiancÃ©'s grave to lay flowers.</t>
  </si>
  <si>
    <t>Pierre Niney,Paula Beer,Ernst StÃ¶tzner,Marie Gruber</t>
  </si>
  <si>
    <t>France,Germany</t>
  </si>
  <si>
    <t>FOZ,Mars Distribution,Mandarin Cinéma,X Filme Creative Pool</t>
  </si>
  <si>
    <t>Following the outbreak of a virus that wipes out the majority of the human population,a young woman documents her family's new life in quarantine and tries to protect her infected sister.</t>
  </si>
  <si>
    <t>Sofia Black-D'Elia,Analeigh Tipton,Travis Tope,Michael Kelly</t>
  </si>
  <si>
    <t>IM Global Octane,Blumhouse Productions,Dimension Films,Busted Shark Productions,Chapter One Films</t>
  </si>
  <si>
    <t>Disgruntled Korean War veteran Walt Kowalski sets out to reform his neighbor,a Hmong teenager who tried to steal Kowalski's prized possession: a 1972 Gran Torino.</t>
  </si>
  <si>
    <t>Clint Eastwood,Bee Vang,Christopher Carley,Ahney Her</t>
  </si>
  <si>
    <t>United States of America,Germany</t>
  </si>
  <si>
    <t>Matten Productions,Double Nickel Entertainment,Gerber Pictures,Malpaso Productions,Village Roadshow Pictures,WV Films IV,Warner Bros. Pictures</t>
  </si>
  <si>
    <t>Adam Jones (Bradley Cooper) is a chef who destroyed his career with drugs and diva behavior. He cleans up and returns to London,determined to redeem himself by spearheading a top restaurant that can gain three Michelin stars.</t>
  </si>
  <si>
    <t>Bradley Cooper,Sienna Miller,Daniel BrÃ¼hl,Riccardo Scamarcio</t>
  </si>
  <si>
    <t>PeaPie Films,Double Feature Films,The Weinstein Company,3 Arts Entertainment</t>
  </si>
  <si>
    <t>Dan Crisafulli,Kay Whitney,Richard Garcia,Pat Cashman</t>
  </si>
  <si>
    <t>A haunting portrait of Lucy,a young university student drawn into a mysterious hidden world of unspoken desires.</t>
  </si>
  <si>
    <t>Emily Browning,Rachael Blake,Ewen Leslie,Bridgette Barrett</t>
  </si>
  <si>
    <t>Fulcrum Media Finance,Screen Australia,Magic Films,Screen NSW,Deluxe Australia,Spectrum Films,Big Ears Productions</t>
  </si>
  <si>
    <t>Rose Hathaway is a Dhampir,half human-half vampire,a guardian of the Moroi,peaceful,mortal vampires living discreetly within our world. Her calling is to protect the Moroi from bloodthirsty,immortal Vampires,the Strigoi.</t>
  </si>
  <si>
    <t>Zoey Deutch,Lucy Fry,Danila Kozlovsky,Gabriel Byrne</t>
  </si>
  <si>
    <t>Montford / Murphy Productions,Preger Entertainment</t>
  </si>
  <si>
    <t>The infamous story of Benjamin Barker,a.k.a. Sweeney Todd,who sets up a barber shop down in London which is the basis for a sinister partnership with his fellow tenant,Mrs. Lovett. Based on the hit Broadway musical.</t>
  </si>
  <si>
    <t>Johnny Depp,Helena Bonham Carter,Alan Rickman,Timothy Spall</t>
  </si>
  <si>
    <t>DreamWorks Pictures,Warner Bros. Pictures,Parkes/MacDonald Productions,The Zanuck Company</t>
  </si>
  <si>
    <t>Anthony Hopkins,Jeffrey Dean Morgan,Abbie Cornish,Colin Farrell</t>
  </si>
  <si>
    <t>Venture Forth,Grindstone Entertainment Group,Lionsgate Premiere,Eden Rock Media,FilmNation Entertainment,Flynn Picture Company,Silver Reel,Supersensory,Black Maria</t>
  </si>
  <si>
    <t>Patrick Wilson,Rose Byrne,Ty Simpkins,Lin Shaye</t>
  </si>
  <si>
    <t>Alliance Films,IM Global,Haunted Movies,Stage 6 Films</t>
  </si>
  <si>
    <t>When it becomes clear that his solo album is a failure,a former boy band member does everything in his power to maintain his celebrity status.</t>
  </si>
  <si>
    <t>Andy Samberg,Jorma Taccone,Akiva Schaffer,Sarah Silverman</t>
  </si>
  <si>
    <t>Universal Pictures,Apatow Productions,Party Over,The Lonely Island,Perfect World Pictures</t>
  </si>
  <si>
    <t>Somerset,October 2014. When Clover Catto (Ellie Kendrick) receives a call telling her that her younger brother Harry (Joe Blakemore) is dead,she must return to her family farm and face ... See full summary Â»</t>
  </si>
  <si>
    <t>Ellie Kendrick,David Troughton,Jack Holden,Joe Blakemore</t>
  </si>
  <si>
    <t>The Feds try to take down notorious American gangsters John Dillinger,Baby Face Nelson and Pretty Boy Floyd during a booming crime wave in the 1930s.</t>
  </si>
  <si>
    <t>Christian Bale,Johnny Depp,Christian Stolte,Jason Clarke</t>
  </si>
  <si>
    <t>Universal Pictures,Relativity Media,Forward Pass,Misher Films</t>
  </si>
  <si>
    <t>The life of Mason,from early childhood to his arrival at college.</t>
  </si>
  <si>
    <t>Ellar Coltrane,Patricia Arquette,Ethan Hawke,Elijah Smith</t>
  </si>
  <si>
    <t>Detour Filmproduction,IFC Productions</t>
  </si>
  <si>
    <t>When a kingpin threatens New York City,a group of mutated turtle warriors must emerge from the shadows to protect their home.</t>
  </si>
  <si>
    <t>Megan Fox,Will Arnett,William Fichtner,Noel Fisher</t>
  </si>
  <si>
    <t>Nickelodeon Movies,Paramount Pictures,Platinum Dunes,Mirage Studios,Gama Entertainment Partners,Mednick Productions,Heavy Metal</t>
  </si>
  <si>
    <t>Naomi Watts,Viggo Mortensen,Armin Mueller-Stahl,Josef Altin</t>
  </si>
  <si>
    <t>BBC Film,Serendipity Point Films,Kudos,Corus Entertainment,Scion Films,Shine Pictures,Astral Media,Téléfilm Canada,Focus Features</t>
  </si>
  <si>
    <t>The story follows a man who returns home to discover a long-buried family secret,and whose attempts to put things right threaten the lives of those he left home years before.</t>
  </si>
  <si>
    <t>Geoffrey Rush,Nicholas Hope,Sam Neill,Ewen Leslie</t>
  </si>
  <si>
    <t>Screen NSW,Roadshow Films</t>
  </si>
  <si>
    <t>Seth Rogen,James Franco,Gary Cole,Danny McBride</t>
  </si>
  <si>
    <t>Columbia Pictures,Relativity Media,Apatow Productions</t>
  </si>
  <si>
    <t>Dylan O'Brien,Britt Robertson,Victoria Justice,James Frecheville</t>
  </si>
  <si>
    <t>Destination Films,Samuel Goldwyn Films</t>
  </si>
  <si>
    <t>Two Boston area detectives investigate a little girl's kidnapping,which ultimately turns into a crisis both professionally and personally.</t>
  </si>
  <si>
    <t>Morgan Freeman,Ed Harris,Casey Affleck,Michelle Monaghan</t>
  </si>
  <si>
    <t>Miramax,The Ladd Company</t>
  </si>
  <si>
    <t>Sandra Bullock,Michael McDonald,Melissa McCarthy,DemiÃ¡n Bichir</t>
  </si>
  <si>
    <t>Chernin Entertainment,TSG Entertainment,Ingenious Media,Big Screen Productions</t>
  </si>
  <si>
    <t>A philosophy teacher soldiers through the death of her mother,getting fired from her job,and dealing with a husband who is cheating on her.</t>
  </si>
  <si>
    <t>Isabelle Huppert,AndrÃ© Marcon,Roman Kolinka,Edith Scob</t>
  </si>
  <si>
    <t>ARTE France Cinéma,Detailfilm,CG Cinéma,Auvergne-Rhône-Alpes Cinéma</t>
  </si>
  <si>
    <t>In late-19th-century Russian high society,St. Petersburg aristocrat Anna Karenina enters into a life-changing affair with the dashing Count Alexei Vronsky.</t>
  </si>
  <si>
    <t>Keira Knightley,Jude Law,Aaron Taylor-Johnson,Matthew Macfadyen</t>
  </si>
  <si>
    <t>Working Title Films,Universal Pictures,Focus Features,Working Title Films</t>
  </si>
  <si>
    <t>Ethan Hawke,David Thewlis,Emma Watson,Dale Dickey</t>
  </si>
  <si>
    <t>Canada,Spain,United States of America</t>
  </si>
  <si>
    <t>Mod Producciones,First Generation Films,FilmNation Entertainment,Himenóptero,Telecinco Cinema,Telefónica Studios</t>
  </si>
  <si>
    <t>Newlywed couple Ted and Tami-Lynn want to have a baby,but in order to qualify to be a parent,Ted will have to prove he's a person in a court of law.</t>
  </si>
  <si>
    <t>Mark Wahlberg,Seth MacFarlane,Amanda Seyfried,Jessica Barth</t>
  </si>
  <si>
    <t>Smart Entertainment,Universal Pictures,Fuzzy Door Productions,Bluegrass Films,MRC</t>
  </si>
  <si>
    <t>Mark Wahlberg,Dwayne Johnson,Anthony Mackie,Tony Shalhoub</t>
  </si>
  <si>
    <t>Paramount Pictures,De Line Pictures</t>
  </si>
  <si>
    <t>A fisherman,a smuggler,and a syndicate of businessmen match wits over the possession of a priceless diamond.</t>
  </si>
  <si>
    <t>Leonardo DiCaprio,Djimon Hounsou,Jennifer Connelly,Kagiso Kuypers</t>
  </si>
  <si>
    <t>Virtual Studios,Spring Creek Pictures,Bedford Falls Productions,Initial Entertainment Group,Lonely Film Productions GmbH &amp; Co. KG.,Warner Bros. Pictures,Liberty Pictures</t>
  </si>
  <si>
    <t>Colin Firth,Reese Witherspoon,Alessandro Nivola,James Hamrick</t>
  </si>
  <si>
    <t>Tom Hardy,Gary Oldman,Noomi Rapace,Joel Kinnaman</t>
  </si>
  <si>
    <t>United Kingdom,United States of America,Czech Republic,Romania</t>
  </si>
  <si>
    <t>Summit Entertainment,Scott Free Productions,Worldview Entertainment</t>
  </si>
  <si>
    <t>During the Iraq War,a Sergeant recently assigned to an army bomb squad is put at odds with his squad mates due to his maverick way of handling his work.</t>
  </si>
  <si>
    <t>Jeremy Renner,Anthony Mackie,Brian Geraghty,Guy Pearce</t>
  </si>
  <si>
    <t>Film Capital Europe Funds (FCEF ),First Light,Kingsgate Films,Voltage Pictures,Grosvenor Park Media,Summit Entertainment</t>
  </si>
  <si>
    <t>Reckless test pilot Hal Jordan is granted an alien ring that bestows him with otherworldly powers that inducts him into an intergalactic police force,the Green Lantern Corps.</t>
  </si>
  <si>
    <t>Ryan Reynolds,Blake Lively,Peter Sarsgaard,Mark Strong</t>
  </si>
  <si>
    <t>DC Entertainment,De Line Pictures,Warner Bros. Pictures</t>
  </si>
  <si>
    <t>Two corrupt cops set out to blackmail and frame every criminal unfortunate enough to cross their path. Events,however,are complicated by the arrival of someone who appears to be even more dangerous than they are.</t>
  </si>
  <si>
    <t>Alexander SkarsgÃ¥rd,Michael PeÃ±a,Theo James,Tessa Thompson</t>
  </si>
  <si>
    <t>Reel Chefs Catering,Head Gear Films,Reprisal Films,Metrol Technology,Kreo Films</t>
  </si>
  <si>
    <t>A freak storm unleashes a species of bloodthirsty creatures on a small town,where a small band of citizens hole up in a supermarket and fight for their lives.</t>
  </si>
  <si>
    <t>Thomas Jane,Marcia Gay Harden,Laurie Holden,Andre Braugher</t>
  </si>
  <si>
    <t>When a structural-security authority finds himself set up and incarcerated in the world's most secret and secure prison,he has to use his skills to escape with help from the inside.</t>
  </si>
  <si>
    <t>Sylvester Stallone,Arnold Schwarzenegger,50 Cent,Vincent D'Onofrio</t>
  </si>
  <si>
    <t>Knightsbridge Entertainment,Summit Entertainment,Atmosphere Entertainment MM,EFO Films,Envision Entertainment,Boies/Schiller Film Group,Lionsgate</t>
  </si>
  <si>
    <t>Love,Rosie</t>
  </si>
  <si>
    <t>Rosie and Alex have been best friends since they were 5,so they couldn't possibly be right for one another...or could they? When it comes to love,life and making the right choices,these two are their own worst enemies.</t>
  </si>
  <si>
    <t>Lily Collins,Sam Claflin,Christian Cooke,Jaime Winstone</t>
  </si>
  <si>
    <t>Germany,United Kingdom</t>
  </si>
  <si>
    <t>Constantin Film,Canyon Creek Films</t>
  </si>
  <si>
    <t>A high school senior instigates a social pecking order revolution after finding out that she has been labeled the DUFF - Designated Ugly Fat Friend - by her prettier,more popular counterparts.</t>
  </si>
  <si>
    <t>Mae Whitman,Bella Thorne,Robbie Amell,Allison Janney</t>
  </si>
  <si>
    <t>Wonderland Sound and Vision,CBS Films,Vast Entertainment</t>
  </si>
  <si>
    <t>Byung-hun Lee,Yoo Gong,Kang-ho Song,Ji-min Han</t>
  </si>
  <si>
    <t>Harbin,Warner Bros. Korea,Dark Circle Pictures,Finecut,Warner Bros. Pictures</t>
  </si>
  <si>
    <t>Katniss Everdeen is in District 13 after she shatters the games forever. Under the leadership of President Coin and the advice of her trusted friends,Katniss spreads her wings as she fights to save Peeta and a nation moved by her courage.</t>
  </si>
  <si>
    <t>Kevin's mother struggles to love her strange child,despite the increasingly vicious things he says and does as he grows up. But Kevin is just getting started,and his final act will be beyond anything anyone imagined.</t>
  </si>
  <si>
    <t>Tilda Swinton,John C. Reilly,Ezra Miller,Jasper Newell</t>
  </si>
  <si>
    <t>BBC Film,Independent,UK Film Council,Footprint Investment Fund,Piccadilly Pictures,Lipsync Productions,Artina Films,Rockinghorse Films,Caemhan,Panaramic,Beryl Betty,Atlantic Swiss Productions,KanZaman Productions</t>
  </si>
  <si>
    <t>Lady Susan Vernon takes up temporary residence at her in-laws' estate and,while there,is determined to be a matchmaker for her daughter Frederica -- and herself too,naturally.</t>
  </si>
  <si>
    <t>Kate Beckinsale,ChloÃ« Sevigny,Xavier Samuel,Emma Greenwell</t>
  </si>
  <si>
    <t>When her mother disappears,Clary Fray learns that she descends from a line of warriors who protect our world from demons. She joins forces with others like her and heads into a dangerous alternate New York called the Shadow World.</t>
  </si>
  <si>
    <t>Lily Collins,Jamie Campbell Bower,Robert Sheehan,Jemima West</t>
  </si>
  <si>
    <t>Canada,Germany,United Kingdom,United States of America</t>
  </si>
  <si>
    <t>Screen Gems,Unique Features,Mister Smith Entertainment,Don Carmody Productions,Constantin Film</t>
  </si>
  <si>
    <t>Will Smith,Rosario Dawson,Woody Harrelson,Michael Ealy</t>
  </si>
  <si>
    <t>Escape Artists,Columbia Pictures,Relativity Media,Overbrook Entertainment</t>
  </si>
  <si>
    <t>The story of King George VI of the United Kingdom of Great Britain and Northern Ireland,his impromptu ascension to the throne and the speech therapist who helped the unsure monarch become worthy of it.</t>
  </si>
  <si>
    <t>Colin Firth,Geoffrey Rush,Helena Bonham Carter,Derek Jacobi</t>
  </si>
  <si>
    <t>The Weinstein Company,UK Film Council,Momentum Pictures,Aegis Film Fund,Molinare Investment,FilmNation Entertainment,See-Saw Films,Bedlam Productions</t>
  </si>
  <si>
    <t>Stuart Graham,Laine Megaw,Brian Milligan,Liam McMahon</t>
  </si>
  <si>
    <t>Blast! Films,Film4 Productions,Northern Ireland Screen,Wales Creative IP Fund</t>
  </si>
  <si>
    <t>Hayden Christensen,Samuel L. Jackson,Jamie Bell,Rachel Bilson</t>
  </si>
  <si>
    <t>Dune Entertainment,Hypnotic,New Regency Pictures</t>
  </si>
  <si>
    <t>The toys are mistakenly delivered to a day-care center instead of the attic right before Andy leaves for college,and it's up to Woody to convince the other toys that they weren't abandoned and to return home.</t>
  </si>
  <si>
    <t>Tom Hanks,Tim Allen,Joan Cusack,Ned Beatty</t>
  </si>
  <si>
    <t>In the bleak days of the Cold War,espionage veteran George Smiley is forced from semi-retirement to uncover a Soviet agent within MI6.</t>
  </si>
  <si>
    <t>Gary Oldman,Colin Firth,Tom Hardy,Mark Strong</t>
  </si>
  <si>
    <t>France,Germany,United Kingdom</t>
  </si>
  <si>
    <t>Kinowelt Filmproduktion,Karla Films,Paradis Films,StudioCanal,Working Title Films</t>
  </si>
  <si>
    <t>Milla Jovovich,Sienna Guillory,Michelle Rodriguez,Aryana Engineer</t>
  </si>
  <si>
    <t>Canada,Germany,United States of America</t>
  </si>
  <si>
    <t>Davis Films/Impact Pictures,Constantin Film,Screen Gems</t>
  </si>
  <si>
    <t>Kaira is a budding cinematographer in search of a perfect life. Her encounter with Jug,an unconventional thinker,helps her gain a new perspective on life. She discovers that happiness is all about finding comfort in life's imperfections.</t>
  </si>
  <si>
    <t>Alia Bhatt,Shah Rukh Khan,Kunal Kapoor,Priyanka Moodley</t>
  </si>
  <si>
    <t>Red Chillies Entertainment,Dharma Productions,Hope Productions</t>
  </si>
  <si>
    <t>A chronicle of Max Perkins's time as the book editor at Scribner,where he oversaw works by Thomas Wolfe,Ernest Hemingway,F. Scott Fitzgerald and others.</t>
  </si>
  <si>
    <t>Colin Firth,Jude Law,Nicole Kidman,Laura Linney</t>
  </si>
  <si>
    <t>Pinewood Pictures,Desert Wolf Productions,Michael Grandage Company,Riverstone Pictures,Summit Entertainment</t>
  </si>
  <si>
    <t>A slave-turned-gladiator finds himself in a race against time to save his true love,who has been betrothed to a corrupt Roman Senator. As Mount Vesuvius erupts,he must fight to save his beloved as Pompeii crumbles around him.</t>
  </si>
  <si>
    <t>Kit Harington,Emily Browning,Kiefer Sutherland,Adewale Akinnuoye-Agbaje</t>
  </si>
  <si>
    <t>Canada,Germany,United Kingdom,United States of America,Malaysia,Singapore</t>
  </si>
  <si>
    <t>Don Carmody Productions,TriStar Pictures,FilmDistrict,Impact Pictures,Constantin Film,Summit Entertainment,Impact Films</t>
  </si>
  <si>
    <t>A young man who survives a disaster at sea is hurtled into an epic journey of adventure and discovery. While cast away,he forms an unexpected connection with another survivor: a fearsome Bengal tiger.</t>
  </si>
  <si>
    <t>Suraj Sharma,Irrfan Khan,Adil Hussain,Tabu</t>
  </si>
  <si>
    <t>Canada,India,Taiwan,United Kingdom,United States of America</t>
  </si>
  <si>
    <t>Fox 2000 Pictures,Dune Entertainment,Ingenious Media,Haishang Films,Netter Productions,India Take One,Ingenious Film Partners,Big Screen Productions</t>
  </si>
  <si>
    <t>Richard Gere,Joan Allen,Cary-Hiroyuki Tagawa,Sarah Roemer</t>
  </si>
  <si>
    <t>Scion Films,Stage 6 Films,Inferno Distribution,Hachiko,Grand Army Entertainment,Opperman Viner Chrystyn Entertainment</t>
  </si>
  <si>
    <t>The night before their high school reunion,a group of friends realize they still haven't quite grown up in some ways.</t>
  </si>
  <si>
    <t>Channing Tatum,Rosario Dawson,Chris Pratt,Jenna Dewan Tatum</t>
  </si>
  <si>
    <t>Anchor Bay Films,Temple Hill Entertainment,Boss Media,33andOut Productions,Iron Horse Entertainment</t>
  </si>
  <si>
    <t>Michael Pitt,Steven Yeun,Astrid BergÃ¨s-Frisbey,Brit Marling</t>
  </si>
  <si>
    <t>Bersin Pictures,Verisimilitude,WeWork Studios,Penny Jane Films</t>
  </si>
  <si>
    <t>Bruce Willis,Justin Long,Timothy Olyphant,Maggie Q</t>
  </si>
  <si>
    <t>Dune Entertainment,Cheyenne Enterprises,Wintergreen Productions,20th Century Fox,Ingenious Media</t>
  </si>
  <si>
    <t>When an idealistic romantic gets fired from his day job,he is offered a "one-time gig" to break up a girl's relationship for her disapproving parents. This "one-time" gig spreads through ... See full summary Â»</t>
  </si>
  <si>
    <t>Wesley Elder,Christina Grimmie,Osric Chau,Olan Rogers</t>
  </si>
  <si>
    <t>Naomi Watts,Tim Roth,Michael Pitt,Brady Corbet</t>
  </si>
  <si>
    <t>Austria,France,Germany,Italy,United Kingdom,United States of America</t>
  </si>
  <si>
    <t>Celluloid Dreams,Halcyon Pictures,Tartan Films,X Filme International,Lucky Red,Belladonna Productions,Kinematograf</t>
  </si>
  <si>
    <t>John Bennett,a man whose childhood wish of bringing his teddy bear to life came true,now must decide between keeping the relationship with the bear or his girlfriend,Lori.</t>
  </si>
  <si>
    <t>Mark Wahlberg,Mila Kunis,Seth MacFarlane,Joel McHale</t>
  </si>
  <si>
    <t>Universal Pictures,MRC,Fuzzy Door Productions,Bluegrass Films,Smart Entertainment</t>
  </si>
  <si>
    <t>When his peaceful life is threatened by a high-tech assassin,former black-ops agent Frank Moses reassembles his old team in a last ditch effort to survive and uncover his assailants.</t>
  </si>
  <si>
    <t>Bruce Willis,Helen Mirren,Morgan Freeman,Mary-Louise Parker</t>
  </si>
  <si>
    <t>di Bonaventura Pictures,DC Comics,Summit Entertainment</t>
  </si>
  <si>
    <t>Set in northern Australia before World War II,an English aristocrat who inherits a sprawling ranch reluctantly pacts with a stock-man in order to protect her new property from a takeover plot. As the pair drive 2,000 head of cattle over unforgiving landscape,they experience the bombing of Darwin,Australia,by Japanese forces firsthand.</t>
  </si>
  <si>
    <t>Nicole Kidman,Hugh Jackman,Shea Adams,Eddie Baroo</t>
  </si>
  <si>
    <t>Bazmark,20th Century Fox,Dune Entertainment,Ingenious Film Partners</t>
  </si>
  <si>
    <t>Dwayne Johnson,Billy Bob Thornton,Maggie Grace,Mauricio Lopez</t>
  </si>
  <si>
    <t>Castle Rock Entertainment,State Street Pictures</t>
  </si>
  <si>
    <t>Set in Cutter Mississippi,the film follows a man who discovers the dark truth about his neighbor and the secrets he may be keeping in the cellar.</t>
  </si>
  <si>
    <t>Josh Stewart,Bill Engvall,Alex Essoe,Ronnie Gene Blevins</t>
  </si>
  <si>
    <t>The Salt Company International,Fortress Features</t>
  </si>
  <si>
    <t>Matt Damon,Emily Blunt,Lisa Thoreson,Florence Kastriner</t>
  </si>
  <si>
    <t>Universal Pictures,MRC,Gambit Pictures</t>
  </si>
  <si>
    <t>Sharlto Copley,Charlie Day,Richard Jenkins,Anna Kendrick</t>
  </si>
  <si>
    <t>Sunday Night,Sycamore Pictures,Groundswell Productions,Fancy Film Post Services</t>
  </si>
  <si>
    <t>Big-city lawyer Hank Palmer returns to his childhood home where his father,the town's judge,is suspected of murder. Hank sets out to discover the truth and,along the way,reconnects with his estranged family.</t>
  </si>
  <si>
    <t>Robert Downey Jr.,Robert Duvall,Vera Farmiga,Billy Bob Thornton</t>
  </si>
  <si>
    <t>Village Roadshow Pictures,Big Kid Pictures,Team Downey,Warner Bros. Pictures</t>
  </si>
  <si>
    <t>Eric Bana,Rebecca Hall,Jim Broadbent,CiarÃ¡n Hinds</t>
  </si>
  <si>
    <t>Focus Features,Working Title Films,Working Title Films</t>
  </si>
  <si>
    <t>Sam Witwicky leaves the Autobots behind for a normal life. But when his mind is filled with cryptic symbols,the Decepticons target him and he is dragged back into the Transformers' war.</t>
  </si>
  <si>
    <t>DreamWorks Pictures,Paramount Pictures,di Bonaventura Pictures,DeSanto/Murphy Productions,Ian Bryce Productions</t>
  </si>
  <si>
    <t>A man is shipwrecked on a deserted island and encounters a red turtle,which changes his life.</t>
  </si>
  <si>
    <t>Emmanuel Garijo,Tom Hudson,Baptiste Goy,Axel Devillers</t>
  </si>
  <si>
    <t>Belgium,France,Japan</t>
  </si>
  <si>
    <t>Wild Bunch,Studio Ghibli,Why Not Productions,CN4 Productions,Belvision,ARTE France Cinéma</t>
  </si>
  <si>
    <t>Manolo,a young man who is torn between fulfilling the expectations of his family and following his heart,embarks on an adventure that spans three fantastic worlds where he must face his greatest fears.</t>
  </si>
  <si>
    <t>Diego Luna,Zoe Saldana,Channing Tatum,Ron Perlman</t>
  </si>
  <si>
    <t>Reel FX Creative Studios,20th Century Fox Animation,Chatrone</t>
  </si>
  <si>
    <t>Twins journey to the Middle East to discover their family history,and fulfill their mother's last wishes.</t>
  </si>
  <si>
    <t>Lubna Azabal,MÃ©lissa DÃ©sormeaux-Poulin,Maxim Gaudette,Mustafa Kamel</t>
  </si>
  <si>
    <t>TS Productions,Phi Group,micro_scope</t>
  </si>
  <si>
    <t>Ben Stiller,Michelle Monaghan,Malin Akerman,Jerry Stiller</t>
  </si>
  <si>
    <t>Conundrum Entertainment,Davis Entertainment,DreamWorks Pictures,Radar Pictures</t>
  </si>
  <si>
    <t>Into the world of the Emperor Penguins,who find their soul mates through song,a penguin is born who cannot sing. But he can tap dance something fierce!</t>
  </si>
  <si>
    <t>Elijah Wood,Brittany Murphy,Hugh Jackman,Robin Williams</t>
  </si>
  <si>
    <t>Kennedy Miller Productions,Animal Logic,Village Roadshow Pictures</t>
  </si>
  <si>
    <t>Movie star Vincent Chase,together with his boys Eric,Turtle,and Johnny,are back - and back in business with super agent-turned-studio head Ari Gold on a risky project that will serve as Vince's directorial debut.</t>
  </si>
  <si>
    <t>Adrian Grenier,Kevin Connolly,Jerry Ferrara,Kevin Dillon</t>
  </si>
  <si>
    <t>Closest to the Hole Productions,Leverage Entertainment,RatPac Entertainment</t>
  </si>
  <si>
    <t>Scott Speedman,Liv Tyler,Gemma Ward,Alex Fisher</t>
  </si>
  <si>
    <t>Intrepid Pictures,Rogue Pictures,Vertigo Entertainment,Mandate Pictures</t>
  </si>
  <si>
    <t>Russell Crowe,Jennifer Connelly,Anthony Hopkins,Emma Watson</t>
  </si>
  <si>
    <t>Paramount Pictures,Regency Enterprises,Protozoa Pictures,Disruption Entertainment</t>
  </si>
  <si>
    <t>After they are forced to live next to a fraternity house,a couple with a newborn baby do whatever they can to take them down.</t>
  </si>
  <si>
    <t>Seth Rogen,Rose Byrne,Zac Efron,Lisa Kudrow</t>
  </si>
  <si>
    <t>Good Universe,Universal Pictures,Point Grey Pictures</t>
  </si>
  <si>
    <t>The continuation of Joe's sexually dictated life delves into the darker aspects of her adulthood,obsessions and what led to her being in Seligman's care.</t>
  </si>
  <si>
    <t>Charlotte Gainsbourg,Stellan SkarsgÃ¥rd,Willem Dafoe,Jamie Bell</t>
  </si>
  <si>
    <t>Reese Witherspoon,Laura Dern,Gaby Hoffmann,Michiel Huisman</t>
  </si>
  <si>
    <t>bob industries,Fox Searchlight Pictures,Pacific Standard</t>
  </si>
  <si>
    <t>After their high school basketball coach passes away,five good friends and former teammates reunite for a Fourth of July holiday weekend.</t>
  </si>
  <si>
    <t>Adam Sandler,Salma Hayek,Kevin James,Chris Rock</t>
  </si>
  <si>
    <t>Columbia Pictures,Relativity Media,Happy Madison Productions</t>
  </si>
  <si>
    <t>After discovering a video showing what he believes to be his vanished sister Heather,James and a group of friends head to the forest believed to be inhabited by the Blair Witch.</t>
  </si>
  <si>
    <t>James Allen McCune,Callie Hernandez,Corbin Reid,Brandon Scott</t>
  </si>
  <si>
    <t>Vertigo Entertainment,Lionsgate,Room 101,Snoot Entertainment</t>
  </si>
  <si>
    <t>Work causes a single mother to move to China with her young son; in his new home,the boy embraces kung fu,taught to him by a master.</t>
  </si>
  <si>
    <t>Jackie Chan,Jaden Smith,Taraji P. Henson,Wenwen Han</t>
  </si>
  <si>
    <t>Columbia Pictures,Delphi II Productions,Jerry Weintraub Productions</t>
  </si>
  <si>
    <t>An imprisoned vampire,Barnabas Collins,is set free and returns to his ancestral home,where his dysfunctional descendants are in need of his protection.</t>
  </si>
  <si>
    <t>Johnny Depp,Michelle Pfeiffer,Eva Green,Helena Bonham Carter</t>
  </si>
  <si>
    <t>Tim Burton Productions,Infinitum Nihil,GK Films,Village Roadshow Pictures,Dan Curtis Productions,Warner Bros. Pictures,The Zanuck Company</t>
  </si>
  <si>
    <t>A young man and woman decide to take their friendship to the next level without becoming a couple,but soon discover that adding sex only leads to complications.</t>
  </si>
  <si>
    <t>Mila Kunis,Justin Timberlake,Patricia Clarkson,Jenna Elfman</t>
  </si>
  <si>
    <t>Castle Rock Entertainment,Olive Bridge Entertainment,Zucker Productions,Screen Gems</t>
  </si>
  <si>
    <t>In turn-of-the-century Vienna,a magician uses his abilities to secure the love of a woman far above his social standing.</t>
  </si>
  <si>
    <t>Edward Norton,Jessica Biel,Paul Giamatti,Rufus Sewell</t>
  </si>
  <si>
    <t>Contagious Entertainment,Michael London Productions,Koppelman-Levien</t>
  </si>
  <si>
    <t>A group of Iraq War veterans looks to clear their name with the U.S. military,who suspect the four men of committing a crime for which they were framed.</t>
  </si>
  <si>
    <t>Liam Neeson,Bradley Cooper,Sharlto Copley,Jessica Biel</t>
  </si>
  <si>
    <t>Phoenix Film Partners,Dune Entertainment,Stephen J. Cannell Productions,Top Cow Productions,Scott Free Productions,Big Screen Productions,20th Century Fox,Ingenious Media</t>
  </si>
  <si>
    <t>A soldier introduces himself to the Peterson family,claiming to be a friend of their son who died in action. After the young man is welcomed into their home,a series of accidental deaths seem to be connected to his presence.</t>
  </si>
  <si>
    <t>Dan Stevens,Sheila Kelley,Maika Monroe,Joel David Moore</t>
  </si>
  <si>
    <t>HanWay Films,Snoot Entertainment</t>
  </si>
  <si>
    <t>Two salesmen whose careers have been torpedoed by the digital age find their way into a coveted internship at Google,where they must compete with a group of young,tech-savvy geniuses for a shot at employment.</t>
  </si>
  <si>
    <t>Vince Vaughn,Owen Wilson,Rose Byrne,Aasif Mandvi</t>
  </si>
  <si>
    <t>TSG Entertainment,Regency Enterprises,Wild West Picture Show Productions,21 Laps Entertainment,20th Century Fox</t>
  </si>
  <si>
    <t>Simon Pegg,Nick Frost,Seth Rogen,Mia Stallard</t>
  </si>
  <si>
    <t>Universal Pictures,Relativity Media,Working Title Films,Big Talk Studios,Working Title Films</t>
  </si>
  <si>
    <t>A young woman who dreams of being a children's author makes an unlikely friendship with a cantankerous,rich old widower.</t>
  </si>
  <si>
    <t>Jessica Brown Findlay,Andrew Scott,Jeremy Irvine,Tom Wilkinson</t>
  </si>
  <si>
    <t>Constance Media,Smudge Films,Samuel Goldwyn Films,Ipso Facto Productions,Ambi Distribution</t>
  </si>
  <si>
    <t>Tom Hanks,Audrey Tautou,Jean Reno,Ian McKellen</t>
  </si>
  <si>
    <t>Imagine Entertainment,Skylark Productions</t>
  </si>
  <si>
    <t>Eddie Murphy,Britt Robertson,Natascha McElhone,Xavier Samuel</t>
  </si>
  <si>
    <t>Shenghua Entertainment,Cinelou Films,Envision Media Arts</t>
  </si>
  <si>
    <t>In Paris in 1931,an orphan named Hugo Cabret who lives in the walls of a train station is wrapped up in a mystery involving his late father and an automaton.</t>
  </si>
  <si>
    <t>Asa Butterfield,ChloÃ« Grace Moretz,Christopher Lee,Ben Kingsley</t>
  </si>
  <si>
    <t>GK Films,Infinitum Nihil,Paramount Pictures,Mandate International,Peninsula Films,Sikelia Productions</t>
  </si>
  <si>
    <t>Emma Roberts,Kiernan Shipka,Lauren Holly,Lucy Boynton</t>
  </si>
  <si>
    <t>Zed Filmworks,Paris Film Production,Unbroken Pictures,Go Insane Films,Traveling Picture Show Company,120dB Films,Highland Film Group</t>
  </si>
  <si>
    <t>Leonardo DiCaprio,Russell Crowe,Mark Strong,Golshifteh Farahani</t>
  </si>
  <si>
    <t>Scott Free Productions,De Line Pictures,Warner Bros. Pictures</t>
  </si>
  <si>
    <t>Christian Bale,Cate Blanchett,Natalie Portman,Brian Dennehy</t>
  </si>
  <si>
    <t>Waypoint Entertainment,Dogwood Films,FilmNation Entertainment</t>
  </si>
  <si>
    <t>In the Far East,Alex O'Connell,the son of famed mummy fighters Rick and Evy O'Connell,unearths the mummy of the first Emperor of Qin -- a shape-shifting entity cursed by a witch centuries ago.</t>
  </si>
  <si>
    <t>Brendan Fraser,Jet Li,Maria Bello,Michelle Yeoh</t>
  </si>
  <si>
    <t>China,Germany,United States of America</t>
  </si>
  <si>
    <t>Universal Pictures,Relativity Media,The Sommers Company,Alphaville Films,Beijing Happy Pictures,Shanghai Film Group,Internationale Filmproduktion Blackbird Erste</t>
  </si>
  <si>
    <t>A titan of industry is sent to prison after she's caught insider trading. When she emerges ready to rebrand herself as America's latest sweetheart,not everyone she screwed over is so quick to forgive and forget.</t>
  </si>
  <si>
    <t>Melissa McCarthy,Kristen Bell,Peter Dinklage,Ella Anderson</t>
  </si>
  <si>
    <t>Universal Pictures,On the Day,Gary Sanchez Productions</t>
  </si>
  <si>
    <t>Edgar RamÃ­rez,Usher Raymond,Robert De Niro,RubÃ©n Blades</t>
  </si>
  <si>
    <t>Panama,United States of America</t>
  </si>
  <si>
    <t>La Piedra Films,Fuego Films,Epicentral Studios,The Weinstein Company,Keller Entertainment Group</t>
  </si>
  <si>
    <t>Ricardo DarÃ­n,Soledad Villamil,Pablo Rago,Carla Quevedo</t>
  </si>
  <si>
    <t>Canal+ España,100 Bares,Tornasol Films,Ministerio de Cultura,INCAA,Haddock Films,TVE,Telefe</t>
  </si>
  <si>
    <t>Jeff Bridges,Matt Damon,Hailee Steinfeld,Josh Brolin</t>
  </si>
  <si>
    <t>Paramount Pictures,Scott Rudin Productions,Mike Zoss Productions,Skydance Media</t>
  </si>
  <si>
    <t>Caught between a forbidden romance and the expectations of his friends,aspiring DJ Cole Carter attempts to find the path in life that leads to fame and fortune.</t>
  </si>
  <si>
    <t>Zac Efron,Wes Bentley,Emily Ratajkowski,Jonny Weston</t>
  </si>
  <si>
    <t>Working Title Films,StudioCanal,Anton Capital Entertainment,RatPac Entertainment,Shadowcast Pictures,Warner Bros. Pictures,Working Title Films</t>
  </si>
  <si>
    <t>As a cowardly farmer begins to fall for the mysterious new woman in town,he must put his new-found courage to the test when her husband,a notorious gun-slinger,announces his arrival.</t>
  </si>
  <si>
    <t>Seth MacFarlane,Charlize Theron,Liam Neeson,Amanda Seyfried</t>
  </si>
  <si>
    <t>RGB Media,Fuzzy Door Productions,MRC,Bluegrass Films</t>
  </si>
  <si>
    <t>Brian White,Karrueche Tran,Angelique Pereira,Jessica Vanessa DeLeon</t>
  </si>
  <si>
    <t>The unconventional love story of an aspiring actress,her determined driver,and their boss,eccentric billionaire Howard Hughes.</t>
  </si>
  <si>
    <t>Lily Collins,Haley Bennett,Taissa Farmiga,Steve Tom</t>
  </si>
  <si>
    <t>Tatira,Shangri-La Entertainment,New Regency Pictures,Demarest Films,Considered Entertainment,Robson Orr Entertainment,Fiore Group,Windsor Media,RatPac Entertainment,Worldview Entertainment</t>
  </si>
  <si>
    <t>In 1967 Los Angeles,a widowed mother and her 2 daughters add a new stunt to bolster their seance scam business,inviting an evil presence into their home.</t>
  </si>
  <si>
    <t>Elizabeth Reaser,Lulu Wilson,Annalise Basso,Henry Thomas</t>
  </si>
  <si>
    <t>Platinum Dunes,Universal Pictures,Allspark Pictures,Blumhouse Productions,Hasbro</t>
  </si>
  <si>
    <t>In order to restore their dying safe haven,the son of Poseidon and his friends embark on a quest to the Sea of Monsters to find the mythical Golden Fleece while trying to stop an ancient evil from rising.</t>
  </si>
  <si>
    <t>Logan Lerman,Alexandra Daddario,Brandon T. Jackson,Nathan Fillion</t>
  </si>
  <si>
    <t>Fox 2000 Pictures,Sunswept Entertainment,1492 Pictures,TSG Entertainment</t>
  </si>
  <si>
    <t>An attorney,intent on climbing the career ladder toward success,finds an unlikely opponent in a manipulative criminal he is trying to prosecute.</t>
  </si>
  <si>
    <t>Anthony Hopkins,Ryan Gosling,David Strathairn,Rosamund Pike</t>
  </si>
  <si>
    <t>M7 Filmproduktion,New Line Cinema,Castle Rock Entertainment,Weinstock Productions</t>
  </si>
  <si>
    <t>A woman tries to exonerate her brother,who was convicted of murder,by proving that the crime was committed by a supernatural phenomenon.</t>
  </si>
  <si>
    <t>Karen Gillan,Brenton Thwaites,Katee Sackhoff,Rory Cochrane</t>
  </si>
  <si>
    <t>MICA Entertainment,Intrepid Pictures,Blumhouse Productions,WWE Studios,Lasser Productions</t>
  </si>
  <si>
    <t>Guilt-stricken after a job gone wrong,hitman Ray and his partner await orders from their ruthless boss in Bruges,Belgium,the last place in the world Ray wants to be.</t>
  </si>
  <si>
    <t>Colin Farrell,Brendan Gleeson,CiarÃ¡n Hinds,Elizabeth Berrington</t>
  </si>
  <si>
    <t>Twins Financing,Blueprint Pictures,Focus Features,Scion Films,Film4 Productions</t>
  </si>
  <si>
    <t>Reese Witherspoon,Chris Pine,Tom Hardy,Til Schweiger</t>
  </si>
  <si>
    <t>Dune Entertainment,Overbrook Entertainment,Robert Simonds Productions,20th Century Fox</t>
  </si>
  <si>
    <t>Tatiana PauhofovÃ¡,Karl Markovics,Gedeon Burkhard,Simona StasovÃ¡</t>
  </si>
  <si>
    <t>In a dangerous post-apocalyptic world,an ailing father defends his son as they slowly travel to the sea.</t>
  </si>
  <si>
    <t>Viggo Mortensen,Charlize Theron,Kodi Smit-McPhee,Robert Duvall</t>
  </si>
  <si>
    <t>Dimension Films,2929 Productions,Nick Wechsler Productions,Chockstone Pictures</t>
  </si>
  <si>
    <t>After losing her memory,a woman begins to see unexplained things after her psychiatrist suggests she visit her childhood home.</t>
  </si>
  <si>
    <t>Abbie Cornish,Dermot Mulroney,Justin Long,Diego Klattenhoff</t>
  </si>
  <si>
    <t>South Creek Pictures,3 Legged Dog Films</t>
  </si>
  <si>
    <t>Larenz Tate,Meagan Good,Rotimi,Rick Gonzalez</t>
  </si>
  <si>
    <t>Jason Momoa,Ron Perlman,Rose McGowan,Stephen Lang</t>
  </si>
  <si>
    <t>United States of America,Mexico</t>
  </si>
  <si>
    <t>Universal Pictures,Dino De Laurentiis Company,Pressman Film,Estudios Churubusco Azteca S.A.</t>
  </si>
  <si>
    <t>Mark Wahlberg,Christian Bale,Amy Adams,Melissa Leo</t>
  </si>
  <si>
    <t>The Weinstein Company,Relativity Media,Mandeville Films,Closest to the Hole Productions</t>
  </si>
  <si>
    <t>A drama with fairy tale elements,where an orphaned musical prodigy uses his gift as a clue to finding his birth parents.</t>
  </si>
  <si>
    <t>Freddie Highmore,Keri Russell,Jonathan Rhys Meyers,Terrence Howard</t>
  </si>
  <si>
    <t>Warner Bros. Pictures,Odyssey Entertainment,Southpaw Entertainment</t>
  </si>
  <si>
    <t>A head chef quits his restaurant job and buys a food truck in an effort to reclaim his creative promise,while piecing back together his estranged family.</t>
  </si>
  <si>
    <t>Jon Favreau,Robert Downey Jr.,Scarlett Johansson,Dustin Hoffman</t>
  </si>
  <si>
    <t>Altus Media,Fairview Entertainment,Prescience</t>
  </si>
  <si>
    <t>Col. Katherine Powell,a military officer in command of an operation to capture terrorists in Kenya,sees her mission escalate when a girl enters the kill zone triggering an international dispute over the implications of modern warfare.</t>
  </si>
  <si>
    <t>Helen Mirren,Aaron Paul,Alan Rickman,Barkhad Abdi</t>
  </si>
  <si>
    <t>Raindog Films,Entertainment One Features</t>
  </si>
  <si>
    <t>Jerry and Rachel are two strangers thrown together by a mysterious phone call from a woman they have never met. Threatening their lives and family,she pushes Jerry and Rachel into a series of increasingly dangerous situations,using the technology of everyday life to track and control their every move.</t>
  </si>
  <si>
    <t>Shia LaBeouf,Michelle Monaghan,Rosario Dawson,Michael Chiklis</t>
  </si>
  <si>
    <t>KMP Film Invest,K/O Paper Products,DreamWorks Pictures,Goldcrest</t>
  </si>
  <si>
    <t>A wealthy family are held hostage for harboring the target of a murderous syndicate during the Purge,a 12-hour period in which any and all crime is legal.</t>
  </si>
  <si>
    <t>Ethan Hawke,Lena Headey,Max Burkholder,Adelaide Kane</t>
  </si>
  <si>
    <t>Universal Pictures,Why Not Productions,Platinum Dunes,Blumhouse Productions</t>
  </si>
  <si>
    <t>A stranger in the city asks questions no one has asked before. His childlike curiosity will take him on a journey of love,laughter,and letting go.</t>
  </si>
  <si>
    <t>Aamir Khan,Anushka Sharma,Sanjay Dutt,Boman Irani</t>
  </si>
  <si>
    <t>Rajkumar Hirani Films,Vinod Chopra Films,UTV Motion Pictures</t>
  </si>
  <si>
    <t>Young Ender Wiggin is recruited by the International Military to lead the fight against the Formics,a genocidal alien race which nearly annihilated the human race in a previous invasion.</t>
  </si>
  <si>
    <t>Harrison Ford,Asa Butterfield,Hailee Steinfeld,Abigail Breslin</t>
  </si>
  <si>
    <t>Digital Domain,Chartoff Productions,Taleswapper,K/O Paper Products,OddLot Entertainment</t>
  </si>
  <si>
    <t>Harrison Ford,Cate Blanchett,Shia LaBeouf,Karen Allen</t>
  </si>
  <si>
    <t>Paramount Pictures,Lucasfilm Ltd.</t>
  </si>
  <si>
    <t>After an all night adventure,Quentin's life-long crush,Margo,disappears,leaving behind clues that Quentin and his friends follow on the journey of a lifetime.</t>
  </si>
  <si>
    <t>Nat Wolff,Cara Delevingne,Austin Abrams,Justice Smith</t>
  </si>
  <si>
    <t>Tom Hiddleston,Jeremy Irons,Sienna Miller,Luke Evans</t>
  </si>
  <si>
    <t>Belgium,United Kingdom</t>
  </si>
  <si>
    <t>HanWay Films,SCOPE Pictures,Recorded Picture Company,Northern Ireland Screen,StudioCanal,Film4 Productions</t>
  </si>
  <si>
    <t>James Bond descends into mystery as he tries to stop a mysterious organization from eliminating a country's most valuable resource. All the while,he still tries to seek revenge over the death of his love.</t>
  </si>
  <si>
    <t>Daniel Craig,Olga Kurylenko,Mathieu Amalric,Judi Dench</t>
  </si>
  <si>
    <t>EON Productions,Metro-Goldwyn-Mayer,Columbia Pictures,B22</t>
  </si>
  <si>
    <t>After waking up and discovering that he has undergone gender reassignment surgery,an assassin seeks to find the doctor responsible.</t>
  </si>
  <si>
    <t>Sigourney Weaver,Michelle Rodriguez,Tony Shalhoub,Anthony LaPaglia</t>
  </si>
  <si>
    <t>A hapless young Viking who aspires to hunt dragons becomes the unlikely friend of a young dragon himself,and learns there may be more to the creatures than he assumed.</t>
  </si>
  <si>
    <t>Jay Baruchel,Gerard Butler,Christopher Mintz-Plasse,Craig Ferguson</t>
  </si>
  <si>
    <t>Apartment building superintendent Cleveland Heep rescues what he thinks is a young woman from the pool he maintains. When he discovers that she is actually a character from a bedtime story who is trying to make the journey back to her home,he works with his tenants to protect his new friend from the creatures that are determined to keep her in our world.</t>
  </si>
  <si>
    <t>Paul Giamatti,Bryce Dallas Howard,Jeffrey Wright,Bob Balaban</t>
  </si>
  <si>
    <t>Legendary Pictures,Blinding Edge Pictures,Warner Bros. Pictures</t>
  </si>
  <si>
    <t>As a modern-day scientist,Tommy is struggling with mortality,desperately searching for the medical breakthrough that will save the life of his cancer-stricken wife,Izzi.</t>
  </si>
  <si>
    <t>Hugh Jackman,Rachel Weisz,Sean Patrick Thomas,Ellen Burstyn</t>
  </si>
  <si>
    <t>Warner Bros. Pictures,Regency Enterprises,Protozoa Pictures,New Regency Pictures,Foy,Inc</t>
  </si>
  <si>
    <t>Owen Wilson,Larry the Cable Guy,Michael Caine,Emily Mortimer</t>
  </si>
  <si>
    <t>Five carnival workers are kidnapped and held hostage in an abandoned,Hell-like compound where they are forced to participate in a violent game,the goal of which is to survive twelve hours against a gang of sadistic clowns.</t>
  </si>
  <si>
    <t>Malcolm McDowell,Richard Brake,Jeff Daniel Phillips,Sheri Moon Zombie</t>
  </si>
  <si>
    <t>Spectacle Entertainment Group,Windy Hill Pictures,Protagonist Pictures,Bow + Arrow Entertainment,PalmStar Media</t>
  </si>
  <si>
    <t>Abigail Breslin,Wes Bentley,Logan Huffman,Alexander Ludwig</t>
  </si>
  <si>
    <t>United States of America,Canada</t>
  </si>
  <si>
    <t>Final Girl Productions,NGN Productions,Prospect Park,Hannibal Classics</t>
  </si>
  <si>
    <t>When a super girly-girl is dumped by her boyfriend; she decides to do everything she can to get him back by building a college gymnastics team,quickly learning that she is capable of a lot more than just getting an MRS degree.</t>
  </si>
  <si>
    <t>Maddy Curley,John DeLuca,Nikki SooHoo,Drew Seeley</t>
  </si>
  <si>
    <t>The story of the life and academic career of the pioneer Indian mathematician,Srinivasa Ramanujan,and his friendship with his mentor,Professor G.H. Hardy.</t>
  </si>
  <si>
    <t>Dev Patel,Jeremy Irons,Malcolm Sinclair,Raghuvir Joshi</t>
  </si>
  <si>
    <t>Animus Films,Pressman Film,Kreo Films,Xeitgeist Entertainment Group,American Entertainment Investors,Cayenne Pepper Productions</t>
  </si>
  <si>
    <t>A man awakens from a coma,only to discover that someone has taken on his identity and that no one,(not even his wife),believes him. With the help of a young woman,he sets out to prove who he is.</t>
  </si>
  <si>
    <t>Liam Neeson,Diane Kruger,January Jones,Aidan Quinn</t>
  </si>
  <si>
    <t>Panda Productions,Dark Castle Entertainment</t>
  </si>
  <si>
    <t>A dying real estate mogul transfers his consciousness into a healthy young body,but soon finds that neither the procedure nor the company that performed it are quite what they seem.</t>
  </si>
  <si>
    <t>Ryan Reynolds,Natalie Martinez,Matthew Goode,Ben Kingsley</t>
  </si>
  <si>
    <t>Ram Bergman Productions,Endgame Entertainment</t>
  </si>
  <si>
    <t>Kevin Costner,Demi Moore,William Hurt,Dane Cook</t>
  </si>
  <si>
    <t>Ireland,United States of America</t>
  </si>
  <si>
    <t>Relativity Media,Tig Productions,Eden Rock Media,Element Films,Metro-Goldwyn-Mayer,Mandate International</t>
  </si>
  <si>
    <t>Callum Turner,Grace Van Patten,Michal Vondel,Mike Birbiglia</t>
  </si>
  <si>
    <t>Animal Kingdom,Rooks Nest Entertainment</t>
  </si>
  <si>
    <t>Chris Evans,Alice Eve,Emma Fitzpatrick,John Cullum</t>
  </si>
  <si>
    <t>Wonderland Sound and Vision,G4 Productions,Nutmeg Film Productions</t>
  </si>
  <si>
    <t>The true story of Captain Richard Phillips and the 2009 hijacking by Somali pirates of the U.S.-flagged MV Maersk Alabama,the first American cargo ship to be hijacked in two hundred years.</t>
  </si>
  <si>
    <t>Tom Hanks,Barkhad Abdi,Barkhad Abdirahman,Catherine Keener</t>
  </si>
  <si>
    <t>Columbia Pictures,Michael De Luca Productions,Scott Rudin Productions,Trigger Street Productions</t>
  </si>
  <si>
    <t>Rooney Mara,Eric Bana,Theo James,Aidan Turner</t>
  </si>
  <si>
    <t>Ferndale Films,Apollo Media,Fís Éireann/Screen Ireland,Hell's Kitchen,SIF 309 Film Music,Voltage Pictures</t>
  </si>
  <si>
    <t>The adventures of teenager Max McGrath and his alien companion,Steel,who must harness and combine their tremendous new powers to evolve into the turbo-charged superhero Max Steel.</t>
  </si>
  <si>
    <t>Ben Winchell,Josh Brener,Maria Bello,Andy Garcia</t>
  </si>
  <si>
    <t>Dolphin Entertainment,Ingenious Media,Mattel Playground Productions,Mattel,Open Road Films</t>
  </si>
  <si>
    <t>Dracula and his friends try to bring out the monster in his half human,half vampire grandson in order to keep Mavis from leaving the hotel.</t>
  </si>
  <si>
    <t>Adam Sandler,Andy Samberg,Selena Gomez,Kevin James</t>
  </si>
  <si>
    <t>Columbia Pictures,Sony Pictures Animation</t>
  </si>
  <si>
    <t>Will Smith,Charlize Theron,Jason Bateman,Jae Head</t>
  </si>
  <si>
    <t>Columbia Pictures,Relativity Media,Blue Light,Weed Road Pictures,Overbrook Entertainment</t>
  </si>
  <si>
    <t>Amy Poehler,Tina Fey,Maya Rudolph,Ike Barinholtz</t>
  </si>
  <si>
    <t>The Manzoni family,a notorious mafia clan,is relocated to Normandy,France under the witness protection program,where fitting in soon becomes challenging as their old habits die hard.</t>
  </si>
  <si>
    <t>Robert De Niro,Michelle Pfeiffer,Dianna Agron,John D'Leo</t>
  </si>
  <si>
    <t>Grive Productions,EuropaCorp,Relativity Media,TF1 Films Production,Sikelia Productions,Canal+</t>
  </si>
  <si>
    <t>Lifelong platonic friends Zack and Miri look to solve their respective cash-flow problems by making an adult film together. As the cameras roll,however,the duo begin to sense that they may have more feelings for each other than they previously thought.</t>
  </si>
  <si>
    <t>Seth Rogen,Elizabeth Banks,Craig Robinson,Gerry Bednob</t>
  </si>
  <si>
    <t>Blue Askew,View Askew Productions,The Weinstein Company</t>
  </si>
  <si>
    <t>After losing his mother,a young boy is sent to a foster home with other orphans his age where he begins to learn the meaning of trust and true love.</t>
  </si>
  <si>
    <t>Gaspard Schlatter,Sixtine Murat,Paulin Jaccoud,Michel Vuillermoz</t>
  </si>
  <si>
    <t>France,Switzerland</t>
  </si>
  <si>
    <t>Gébéka Films,Rita Productions,Blue Spirit,KNM,RTS,SRG SSR,Auvergne-Rhône-Alpes Cinéma,France 3 Cinéma,Hélium Films</t>
  </si>
  <si>
    <t>As a police psychologist works to talk down an ex-con who is threatening to jump from a Manhattan hotel rooftop,the biggest diamond heist ever committed is in motion.</t>
  </si>
  <si>
    <t>Sam Worthington,Elizabeth Banks,Jamie Bell,Mandy Gonzalez</t>
  </si>
  <si>
    <t>Summit Entertainment,di Bonaventura Pictures</t>
  </si>
  <si>
    <t>A guy and girl try to keep their relationship strictly physical,but it's not long before they learn that they want something more.</t>
  </si>
  <si>
    <t>Natalie Portman,Ashton Kutcher,Kevin Kline,Cary Elwes</t>
  </si>
  <si>
    <t>Katalyst Films,The Montecito Picture Company,Handsomecharlie Films</t>
  </si>
  <si>
    <t>Christian Bale,Steve Zahn,Jeremy Davies,Zach Grenier</t>
  </si>
  <si>
    <t>Luxembourg,United States of America</t>
  </si>
  <si>
    <t>Top Gun Productions,Thema Production,Gibraltar Films,Blue Rider Pictures,Franchise Pictures,Metro-Goldwyn-Mayer,Mandate International</t>
  </si>
  <si>
    <t>When Gru,the world's most super-bad turned super-dad has been recruited by a team of officials to stop lethal muscle and a host of Gru's own,He has to fight back with new gadgetry,cars,and more minion madness.</t>
  </si>
  <si>
    <t>Steve Carell,Kristen Wiig,Benjamin Bratt,Miranda Cosgrove</t>
  </si>
  <si>
    <t>Liam Neeson,Dan Stevens,David Harbour,Boyd Holbrook</t>
  </si>
  <si>
    <t>Traveling Picture Show Company,Jersey Films,Free State Pictures,Exclusive Media,Cross Creek Pictures,1984 Private Defense Contractors,Da Vinci Media Ventures,Double Feature Films</t>
  </si>
  <si>
    <t>Simon Pegg,Nick Frost,Martin Freeman,Rosamund Pike</t>
  </si>
  <si>
    <t>Big Talk Studios,Working Title Films,dentsu,Relativity Media</t>
  </si>
  <si>
    <t>Lily-Rose Depp,Harley Quinn Smith,Johnny Depp,Adam Brody</t>
  </si>
  <si>
    <t>Invincible Pictures Corp.,Abbolita Productions,Destro Films,SModcast Pictures,View Askew Productions</t>
  </si>
  <si>
    <t>Colin Farrell,Woody Harrelson,Sam Rockwell,Christopher Walken</t>
  </si>
  <si>
    <t>BFI,Blueprint Pictures,Film4 Productions,HanWay Films</t>
  </si>
  <si>
    <t>The warrior Beowulf must fight and defeat the monster Grendel who is terrorizing Denmark,and later,Grendel's mother,who begins killing out of revenge.</t>
  </si>
  <si>
    <t>Ray Winstone,Crispin Glover,Angelina Jolie,Robin Wright</t>
  </si>
  <si>
    <t>Shangri-La Entertainment,ImageMovers,Warner Bros. Pictures,Paramount Pictures</t>
  </si>
  <si>
    <t>Jack Ryan,as a young covert CIA analyst,uncovers a Russian plot to crash the U.S. economy with a terrorist attack.</t>
  </si>
  <si>
    <t>Chris Pine,Kevin Costner,Keira Knightley,Kenneth Branagh</t>
  </si>
  <si>
    <t>Russia,United States of America</t>
  </si>
  <si>
    <t>di Bonaventura Pictures,Paramount Pictures,Mace Neufeld Productions,Buckaroo Entertainment,Skydance Media</t>
  </si>
  <si>
    <t>A man who specializes in debunking paranormal occurrences checks into the fabled room 1408 in the Dolphin Hotel. Soon after settling in,he confronts genuine terror.</t>
  </si>
  <si>
    <t>John Cusack,Samuel L. Jackson,Mary McCormack,Paul Birchard</t>
  </si>
  <si>
    <t>Dimension Films,di Bonaventura Pictures</t>
  </si>
  <si>
    <t>Mark Wahlberg,Jessica Lange,John Goodman,Brie Larson</t>
  </si>
  <si>
    <t>Paramount Pictures,Closest to the Hole Productions,Leverage,Winkler Films</t>
  </si>
  <si>
    <t>Jake Gyllenhaal,Gemma Arterton,Ben Kingsley,Alfred Molina</t>
  </si>
  <si>
    <t>Walt Disney Pictures,Jerry Bruckheimer Films</t>
  </si>
  <si>
    <t>Miles Teller,Shailene Woodley,Kyle Chandler,Jennifer Jason Leigh</t>
  </si>
  <si>
    <t>Global Produce,21 Laps Entertainment,Andrew Lauren Productions</t>
  </si>
  <si>
    <t>The story of King Seretse Khama of Botswana and how his loving but controversial marriage to a British white woman,Ruth Williams,put his kingdom into political and diplomatic turmoil.</t>
  </si>
  <si>
    <t>David Oyelowo,Rosamund Pike,Tom Felton,Jack Davenport</t>
  </si>
  <si>
    <t>Pathé,Yoruba Saxon Productions,Harbinger Pictures,Perfect Weekend,Film United</t>
  </si>
  <si>
    <t>During World War II,an American navy ship is sunk by a Japanese submarine leaving 300 crewmen stranded in shark infested waters.</t>
  </si>
  <si>
    <t>Nicolas Cage,Tom Sizemore,Thomas Jane,Matt Lanter</t>
  </si>
  <si>
    <t>Union Patriot Capital Management,Saturn Films,Patriot Pictures,Hannibal Pictures,MVP Films,USS Indianapolis Production</t>
  </si>
  <si>
    <t>In a post-apocalyptic wasteland in 1997,a comic book fan adopts the persona of his favourite hero to save his enthusiastic friend and fight a tyrannical overlord.</t>
  </si>
  <si>
    <t>Munro Chambers,Laurence Leboeuf,Michael Ironside,Edwin Wright</t>
  </si>
  <si>
    <t>New Zealand,Canada</t>
  </si>
  <si>
    <t>Timpson Films,EMAfilms,Epic Pictures Group,New Zealand Film Commission</t>
  </si>
  <si>
    <t>Jessica Chastain,Nikolaj Coster-Waldau,Megan Charpentier,Isabelle NÃ©lisse</t>
  </si>
  <si>
    <t>Canada,Spain</t>
  </si>
  <si>
    <t>Universal Pictures,Toma 78,De Milo</t>
  </si>
  <si>
    <t>Vera Farmiga,Peter Sarsgaard,Isabelle Fuhrman,CCH Pounder</t>
  </si>
  <si>
    <t>Warner Bros. Pictures,Dark Castle Entertainment,StudioCanal,Don Carmody Productions,Studio Babelsberg,Appian Way,Silver Pictures,Ontario Media Development Corporation</t>
  </si>
  <si>
    <t>The lives of some visitors and residents of Rome and the romances,adventures and predicaments they get into.</t>
  </si>
  <si>
    <t>Woody Allen,PenÃ©lope Cruz,Jesse Eisenberg,Ellen Page</t>
  </si>
  <si>
    <t>Mediapro,Perdido Productions,Medusa Film,Gravier Productions,Sony Pictures Classics,Focus Features</t>
  </si>
  <si>
    <t>George Clooney,Meryl Streep,Bill Murray,Jason Schwartzman</t>
  </si>
  <si>
    <t>Regency Enterprises,Indian Paintbrush,American Empirical Pictures</t>
  </si>
  <si>
    <t>A police detective,a bank robber,and a high-power broker enter high-stakes negotiations after the criminal's brilliant heist spirals into a hostage situation.</t>
  </si>
  <si>
    <t>Denzel Washington,Clive Owen,Jodie Foster,Christopher Plummer</t>
  </si>
  <si>
    <t>40 Acres and a Mule Filmworks,Imagine Entertainment,Universal Pictures</t>
  </si>
  <si>
    <t>A self-proclaimed millionaire,has his life turned upside down after firing his I.T. consultant.</t>
  </si>
  <si>
    <t>Pierce Brosnan,Jason Barry,Karen Moskow,Kai Ryssdal</t>
  </si>
  <si>
    <t>France,Ireland,United States of America</t>
  </si>
  <si>
    <t>Fastnet Films,Irish Dreamtime,Ciné+,22h22,Mutressa Movies,Friendly Films,Canal+,Voltage Pictures</t>
  </si>
  <si>
    <t>An adventurous mountain climber becomes trapped under a boulder while canyoneering alone near Moab,Utah and resorts to desperate measures in order to survive.</t>
  </si>
  <si>
    <t>James Franco,Amber Tamblyn,Kate Mara,Sean Bott</t>
  </si>
  <si>
    <t>Fox Searchlight Pictures,Pathé,Everest Entertainment,Cloud Eight Films,Decibel Films,DSP,Film4 Productions,Dune Entertainment,Big Screen Productions,Down Productions</t>
  </si>
  <si>
    <t>Ward Horton,Annabelle Wallis,Alfre Woodard,Tony Amendola</t>
  </si>
  <si>
    <t>Atomic Monster,New Line Cinema,The Safran Company,RatPac Entertainment</t>
  </si>
  <si>
    <t>Four friends gather at an elegant home during the Summer of Love,1969. Unbeknownst to them,deadly visitors are waiting outside. What begins as a simple farewell party turns to a night of ... See full summary Â»</t>
  </si>
  <si>
    <t>Katie Cassidy,Elizabeth Henstridge,Adam Campbell,Miles Fisher</t>
  </si>
  <si>
    <t>New Line Cinema,The Safran Company</t>
  </si>
  <si>
    <t>During the early years of Nazi occupation of France in World War II,romance blooms between Lucile Angellier (Michelle Williams),a French villager,and Bruno von Falk (Matthias Schoenaerts),a German soldier.</t>
  </si>
  <si>
    <t>Michelle Williams,Kristin Scott Thomas,Margot Robbie,Eric Godon</t>
  </si>
  <si>
    <t>Christopher Plummer,Lily Cole,Heath Ledger,Andrew Garfield</t>
  </si>
  <si>
    <t>Canada,France,United Kingdom</t>
  </si>
  <si>
    <t>Infinity Features Entertainment,Davis Films,Poo Poo Pictures</t>
  </si>
  <si>
    <t>An elite military unit comprised of special operatives known as G.I. Joe,operating out of The Pit,takes on an evil organization led by a notorious arms dealer.</t>
  </si>
  <si>
    <t>Dennis Quaid,Channing Tatum,Marlon Wayans,Adewale Akinnuoye-Agbaje</t>
  </si>
  <si>
    <t>Czech Republic,United States of America</t>
  </si>
  <si>
    <t>Paramount Pictures,Spyglass Entertainment,di Bonaventura Pictures,Hasbro,Kontsept Film Company</t>
  </si>
  <si>
    <t>The story of Christine Chubbuck,a 1970s TV reporter struggling with depression and professional frustrations as she tries to advance her career.</t>
  </si>
  <si>
    <t>Rebecca Hall,Michael C. Hall,Tracy Letts,Maria Dizzia</t>
  </si>
  <si>
    <t>Great Point Media,BorderLine Films,Fresh Jade</t>
  </si>
  <si>
    <t>In a post-apocalyptic America,former U.S. Marine Gabriel Drummer searches desperately for the whereabouts of his son,accompanied by his best friend and a survivor.</t>
  </si>
  <si>
    <t>Shia LaBeouf,Jai Courtney,Gary Oldman,Kate Mara</t>
  </si>
  <si>
    <t>Binary Light,Mpower Pictures,Krannel Pictures,Wild Bunch</t>
  </si>
  <si>
    <t>Michael Vartan,Erin Moriarty,Nadine Velazquez,Ronnie Gene Blevins</t>
  </si>
  <si>
    <t>A heart-pounding thriller about a widowed child psychologist who lives in an isolated existence in rural New England. Caught in a deadly winter storm,she must find a way to rescue a young boy before he disappears forever.</t>
  </si>
  <si>
    <t>Naomi Watts,Charlie Heaton,Jacob Tremblay,Oliver Platt</t>
  </si>
  <si>
    <t>EuropaCorp,Lava Bear,Transfilm International,Screen Siren Pictures</t>
  </si>
  <si>
    <t>Mark Chao,Ni Ni,Dave Bautista,Sienna Guillory</t>
  </si>
  <si>
    <t>Canada,China,France</t>
  </si>
  <si>
    <t>EuropaCorp,Transfilm International,Fundamental Films,Canal+,Ciné+</t>
  </si>
  <si>
    <t>Kurt Russell,Rose McGowan,Danny Trejo,ZoÃ« Bell</t>
  </si>
  <si>
    <t>Yer Dead,Dimension Films,Big Talk Studios,Eyetronics,Rodriguez International Pictures,Troublemaker Studios,The Weinstein Company</t>
  </si>
  <si>
    <t>Over the course of one evening,an unsuspecting group of twenty-somethings find themselves bombarded by a series of natural disasters and catastrophic events.</t>
  </si>
  <si>
    <t>Carmen Electra,Vanessa Lachey,Nicole Parker,Matt Lanter</t>
  </si>
  <si>
    <t>3 in the Box,Lionsgate,Grosvenor Park Media,Summit Entertainment,GTS Distribution</t>
  </si>
  <si>
    <t>Thirty years after the ring of the first bell,Rocky Balboa comes out of retirement and dons his gloves for his final fight; against the reigning heavyweight champ Mason 'The Line' Dixon.</t>
  </si>
  <si>
    <t>Sylvester Stallone,Antonio Tarver,Milo Ventimiglia,Burt Young</t>
  </si>
  <si>
    <t>Metro-Goldwyn-Mayer,Columbia Pictures,Revolution Studios,Chartoff-Winkler Productions</t>
  </si>
  <si>
    <t>School's out. Summer vacation is on. However,Greg may not have the best summer vacation ever. What could go wrong?</t>
  </si>
  <si>
    <t>Zachary Gordon,Robert Capron,Devon Bostick,Steve Zahn</t>
  </si>
  <si>
    <t>Color Force,Dune Entertainment,Fox 2000 Pictures</t>
  </si>
  <si>
    <t>Mia Wasikowska,Michael Fassbender,Jamie Bell,Su Elliot</t>
  </si>
  <si>
    <t>BBC Film,Ruby Films,Focus Features,Lipsync Productions</t>
  </si>
  <si>
    <t>Matthew McConaughey,Kate Hudson,Donald Sutherland,Alexis Dziena</t>
  </si>
  <si>
    <t>Australia,Bahamas,United States of America</t>
  </si>
  <si>
    <t>De Line Pictures,Warner Bros. Pictures,Bernie Goldmann Productions</t>
  </si>
  <si>
    <t>Sacha Baron Cohen,Anna Faris,John C. Reilly,Ben Kingsley</t>
  </si>
  <si>
    <t>Paramount Pictures,Four by Two,Berg Mandel Schaffer Productions,Scott Rudin Productions</t>
  </si>
  <si>
    <t>Five married guys conspire to secretly share a penthouse loft in the city--a place where they can carry out hidden affairs and indulge in their deepest fantasies. But the fantasy becomes a nightmare when they discover the dead body of an unknown woman in the loft,and they realize one of the group must be involved.</t>
  </si>
  <si>
    <t>Karl Urban,James Marsden,Wentworth Miller,Eric Stonestreet</t>
  </si>
  <si>
    <t>United States of America,Belgium</t>
  </si>
  <si>
    <t>Open Road Films,Anonymous Content</t>
  </si>
  <si>
    <t>Adrian Titieni,Maria-Victoria Dragus,Lia Bugnar,Malina Manovici</t>
  </si>
  <si>
    <t>Belgium,France,Romania</t>
  </si>
  <si>
    <t>Why Not Productions,Mobra Films,France 3 Cinéma,Les Films du Fleuve</t>
  </si>
  <si>
    <t>Adam Sandler,John Turturro,Emmanuelle Chriqui,Nick Swardson</t>
  </si>
  <si>
    <t>Relativity Media,Happy Madison Productions</t>
  </si>
  <si>
    <t>Ana de Armas,Keanu Reeves,Christopher McDonald,Mira Sorvino</t>
  </si>
  <si>
    <t>Remark Films,EFO Films,PalmStar Media,Lionsgate</t>
  </si>
  <si>
    <t>Ethan Hawke,Sally Hawkins,Kari Matchett,Zachary Bennett</t>
  </si>
  <si>
    <t>Ireland,Canada</t>
  </si>
  <si>
    <t>Landscape Entertainment,Screen Door,Solo Productions,Storyscape Entertainment,H Is 4 Productions,Painted House Films,Rink Rat Productions,Small Shack Productions,Parallel Films</t>
  </si>
  <si>
    <t>Dale,Kurt and Nick decide to start their own business but things don't go as planned because of a slick investor,prompting the trio to pull off a harebrained and misguided kidnapping scheme.</t>
  </si>
  <si>
    <t>Jason Bateman,Jason Sudeikis,Charlie Day,Jennifer Aniston</t>
  </si>
  <si>
    <t>New Line Cinema,BenderSpink,RatPac Entertainment</t>
  </si>
  <si>
    <t>Tilda Swinton,Matthias Schoenaerts,Ralph Fiennes,Dakota Johnson</t>
  </si>
  <si>
    <t>France,Italy,United States of America</t>
  </si>
  <si>
    <t>Frenesy Film,MiC,StudioCanal,COTA Films</t>
  </si>
  <si>
    <t>Kirsten Dunst,Charlotte Gainsbourg,Kiefer Sutherland,Alexander SkarsgÃ¥rd</t>
  </si>
  <si>
    <t>Denmark,France,Germany,Sweden</t>
  </si>
  <si>
    <t>Zentropa Entertainments,Memfis Film,Zentropa International Sweden,Slot Machine,Liberator Productions,Zentropa International Köln,DR,Film i Väst,ARTE France Cinéma</t>
  </si>
  <si>
    <t>A waitress,desperate to fulfill her dreams as a restaurant owner,is set on a journey to turn a frog prince back into a human being,but she has to face the same problem after she kisses him.</t>
  </si>
  <si>
    <t>Anika Noni Rose,Keith David,Oprah Winfrey,Bruno Campos</t>
  </si>
  <si>
    <t>With an unmanned,half-mile-long freight train barreling toward a city,a veteran engineer and a young conductor race against the clock to prevent a catastrophe.</t>
  </si>
  <si>
    <t>Denzel Washington,Chris Pine,Rosario Dawson,Ethan Suplee</t>
  </si>
  <si>
    <t>Prospect Park,Scott Free Productions,Firm Films,Millbrook Farm Productions,20th Century Fox,Dune Entertainment</t>
  </si>
  <si>
    <t>An airline pilot saves almost all his passengers on his malfunctioning airliner which eventually crashed,but an investigation into the accident reveals something troubling.</t>
  </si>
  <si>
    <t>Denzel Washington,Nadine Velazquez,Don Cheadle,John Goodman</t>
  </si>
  <si>
    <t>Paramount Pictures,ImageMovers,Parkes+MacDonald Image Nation</t>
  </si>
  <si>
    <t>An alien on the run from his own people makes friends with a girl. He tries to help her on her quest,but can be an interference.</t>
  </si>
  <si>
    <t>Jim Parsons,Rihanna,Steve Martin,Jennifer Lopez</t>
  </si>
  <si>
    <t>DreamWorks Animation,20th Century Fox</t>
  </si>
  <si>
    <t>In the world of high-end art auctions and antiques,Virgil Oldman is an elderly and esteemed but eccentric genius art-expert,known and appreciated by the world. Oldman is hired by a ... See full summary Â»</t>
  </si>
  <si>
    <t>Geoffrey Rush,Jim Sturgess,Sylvia Hoeks,Donald Sutherland</t>
  </si>
  <si>
    <t>Regione Lazio,PACO Cinematografica,Business Location Sudtirol Alto Adige,Friuli Venezia Giulia Film Commission,UniCredit Group</t>
  </si>
  <si>
    <t>Follows Casey and Jonas,two teenagers desperate to escape their broken and abusive homes and examines the desperation of life on the run and the beauty of first love.</t>
  </si>
  <si>
    <t>Sophie NÃ©lisse,Josh Wiggins,Joe Cobden,Bill Paxton</t>
  </si>
  <si>
    <t>JoBro Productions,Euclid 431 Pictures,Woods Entertainment</t>
  </si>
  <si>
    <t>Chadwick Boseman,T.R. Knight,Harrison Ford,Nicole Beharie</t>
  </si>
  <si>
    <t>Warner Bros. Pictures,Legendary Pictures</t>
  </si>
  <si>
    <t>Jim Sturgess,Kate Bosworth,Kevin Spacey,Aaron Yoo</t>
  </si>
  <si>
    <t>Columbia Pictures,Relativity Media,Michael De Luca Productions,Trigger Street Productions</t>
  </si>
  <si>
    <t>Keira Knightley,Mark Ruffalo,Adam Levine,Hailee Steinfeld</t>
  </si>
  <si>
    <t>Likely Story,Exclusive Media,Sycamore Pictures,Apatow Productions,Black Label Media</t>
  </si>
  <si>
    <t>When Rodney Baze mysteriously disappears and law enforcement doesn't follow through fast enough,his older brother,Russell,takes matters into his own hands to find justice.</t>
  </si>
  <si>
    <t>Christian Bale,Casey Affleck,Zoe Saldana,Woody Harrelson</t>
  </si>
  <si>
    <t>Energy Entertainment,Appian Way,Relativity Media,Scott Free Productions,Red Granite Pictures</t>
  </si>
  <si>
    <t>Two girlfriends on a summer holiday in Spain become enamored with the same painter,unaware that his ex-wife,with whom he has a tempestuous relationship,is about to re-enter the picture.</t>
  </si>
  <si>
    <t>Rebecca Hall,Scarlett Johansson,Javier Bardem,Christopher Evan Welch</t>
  </si>
  <si>
    <t>Gravier Productions,Mediapro,Atresmedia,Dumaine Productions</t>
  </si>
  <si>
    <t>The Dragon Warrior has to clash against the savage Tai Lung as China's fate hangs in the balance: However,the Dragon Warrior mantle is supposedly mistaken to be bestowed upon an obese panda who is a tyro in martial arts.</t>
  </si>
  <si>
    <t>Jack Black,Ian McShane,Angelina Jolie,Dustin Hoffman</t>
  </si>
  <si>
    <t>As their surrounding community has taken a turn for the worse,the crew at Calvin's Barbershop come together to bring some much needed change to their neighborhood.</t>
  </si>
  <si>
    <t>Ice Cube,Regina Hall,Anthony Anderson,Eve</t>
  </si>
  <si>
    <t>New Line Cinema,Cube Vision,Metro-Goldwyn-Mayer,Warner Bros. Pictures</t>
  </si>
  <si>
    <t>In 2018,a mysterious new weapon in the war against the machines,half-human and half-machine,comes to John Connor on the eve of a resistance attack on Skynet. But whose side is he on,and can he be trusted?</t>
  </si>
  <si>
    <t>Christian Bale,Sam Worthington,Anton Yelchin,Moon Bloodgood</t>
  </si>
  <si>
    <t>The Halcyon Company,Moritz Borman Productions,Wonderland Sound and Vision,Lin Pictures,Mandate International,T Asset Acquisition Company</t>
  </si>
  <si>
    <t>A young teacher inspires her class of at-risk students to learn tolerance,apply themselves,and pursue education beyond high school.</t>
  </si>
  <si>
    <t>Hilary Swank,Imelda Staunton,Patrick Dempsey,Scott Glenn</t>
  </si>
  <si>
    <t>Double Feature Films,Jersey Films,Kernos Filmproduktionsgesellschaft &amp; Company</t>
  </si>
  <si>
    <t>A suburban American family is being stalked by a group of psychotic people who live in the desert,far away from civilization.</t>
  </si>
  <si>
    <t>Ted Levine,Kathleen Quinlan,Dan Byrd,Emilie de Ravin</t>
  </si>
  <si>
    <t>Fox Searchlight Pictures,Craven-Maddalena Films,Major Studio Partners,Dune Entertainment</t>
  </si>
  <si>
    <t>A grief-stricken mother takes on the LAPD to her own detriment when it stubbornly tries to pass off an obvious impostor as her missing child,while also refusing to give up hope that she will find him one day.</t>
  </si>
  <si>
    <t>Angelina Jolie,Colm Feore,Amy Ryan,Gattlin Griffith</t>
  </si>
  <si>
    <t>Universal Pictures,Imagine Entertainment,Relativity Media,Malpaso Productions</t>
  </si>
  <si>
    <t>A romantic drama centered on two new lovers: Tyler,whose parents have split in the wake of his brother's suicide,and Ally,who lives each day to the fullest since witnessing her mother's murder.</t>
  </si>
  <si>
    <t>Robert Pattinson,Emilie de Ravin,Caitlyn Rund,MoisÃ©s Acevedo</t>
  </si>
  <si>
    <t>The story revolves around Nishimiya Shoko,a grade school student who has impaired hearing. She transfers into a new school,where she is bullied by her classmates,especially Ishida Shouya... See full summary Â»</t>
  </si>
  <si>
    <t>Miyu Irino,Saori Hayami,Aoi Yuki,KenshÃ´ Ono</t>
  </si>
  <si>
    <t>Kyoto Animation,ABC Animation,Kodansha,Pony Canyon,Quaras,Shochiku</t>
  </si>
  <si>
    <t>Alexander and the Terrible,Horrible,No Good,Very Bad Day</t>
  </si>
  <si>
    <t>Alexander's day begins with gum stuck in his hair,followed by more calamities. However,he finds little sympathy from his family and begins to wonder if bad things only happen to him,his mom,dad,brother and sister - who all find themselves living through their own terrible,horrible,no good,very bad day.</t>
  </si>
  <si>
    <t>Steve Carell,Jennifer Garner,Ed Oxenbould,Dylan Minnette</t>
  </si>
  <si>
    <t>Walt Disney Pictures,21 Laps Entertainment,The Jim Henson Company</t>
  </si>
  <si>
    <t>Ivan Locke,a dedicated family man and successful construction manager,receives a phone call on the eve of the biggest challenge of his career that sets in motion a series of events that threaten his carefully cultivated existence.</t>
  </si>
  <si>
    <t>Tom Hardy,Olivia Colman,Ruth Wilson,Andrew Scott</t>
  </si>
  <si>
    <t>IM Global,Shoebox Films</t>
  </si>
  <si>
    <t>Jamie Dornan,Aiden Longworth,Sarah Gadon,Aaron Paul</t>
  </si>
  <si>
    <t>Fire Axe Pictures,Brightlight Pictures,Blank Tape</t>
  </si>
  <si>
    <t>In the aftermath of his girlfriend's mysterious death,a young man awakens to find strange horns sprouting from his temples.</t>
  </si>
  <si>
    <t>Daniel Radcliffe,Juno Temple,Max Minghella,Joe Anderson</t>
  </si>
  <si>
    <t>Mandalay Pictures,Red Granite Pictures</t>
  </si>
  <si>
    <t>In 1951,Marcus,a working-class Jewish student from New Jersey,attends a small Ohio college,where he struggles with sexual repression and cultural disaffection,amid the ongoing Korean War.</t>
  </si>
  <si>
    <t>Logan Lerman,Sarah Gadon,Tijuana Ricks,Sue Dahlman</t>
  </si>
  <si>
    <t>Likely Story,Symbolic Exchange</t>
  </si>
  <si>
    <t>Ezra Miller,Tye Sheridan,Billy Crudup,Olivia Thirlby</t>
  </si>
  <si>
    <t>Abandon Pictures,Coup d'Etat Films,Sandbar Pictures</t>
  </si>
  <si>
    <t>Back in middle school after summer vacation,Greg Heffley and his older brother Rodrick must deal with their parents' misguided attempts to have them bond.</t>
  </si>
  <si>
    <t>Zachary Gordon,Devon Bostick,Robert Capron,Rachael Harris</t>
  </si>
  <si>
    <t>Tom Cruise,Michelle Monaghan,Ving Rhames,Philip Seymour Hoffman</t>
  </si>
  <si>
    <t>Paramount Pictures,Cruise/Wagner Productions</t>
  </si>
  <si>
    <t>Ove,an ill-tempered,isolated retiree who spends his days enforcing block association rules and visiting his wife's grave,has finally given up on life just as an unlikely friendship develops with his boisterous new neighbors.</t>
  </si>
  <si>
    <t>Rolf LassgÃ¥rd,Bahar Pars,Filip Berg,Ida Engvoll</t>
  </si>
  <si>
    <t>Norway,Sweden</t>
  </si>
  <si>
    <t>Nordsvensk Filmunderhållning,SVT,Film i Väst,Tre Vänner,Nordisk Film Sweden,Fantefilm</t>
  </si>
  <si>
    <t>The young warrior Son Goku sets out on a quest,racing against time and the vengeful King Piccolo,to collect a set of seven magical orbs that will grant their wielder unlimited power.</t>
  </si>
  <si>
    <t>Justin Chatwin,James Marsters,Yun-Fat Chow,Emmy Rossum</t>
  </si>
  <si>
    <t>Hong Kong,United Kingdom,United States of America</t>
  </si>
  <si>
    <t>World Film Magic,Dune Entertainment,Star Overseas,Big Screen Productions,Ingenious Media,20th Century Fox</t>
  </si>
  <si>
    <t>Chris Hemsworth,Isabel Lucas,Josh Hutcherson,Josh Peck</t>
  </si>
  <si>
    <t>United Artists,Sidney Beckerman Productions,Valkyrie Films</t>
  </si>
  <si>
    <t>After spending the night together on the night of their college graduation Dexter and Em are shown each year on the same date to see where they are in their lives. They are sometimes together,sometimes not,on that day.</t>
  </si>
  <si>
    <t>Anne Hathaway,Jim Sturgess,Patricia Clarkson,Tom Mison</t>
  </si>
  <si>
    <t>Color Force,Film4 Productions,Focus Features</t>
  </si>
  <si>
    <t>Katherine Heigl,Josh Duhamel,Josh Lucas,Alexis Clagett</t>
  </si>
  <si>
    <t>Josephson Entertainment,Gold Circle Films</t>
  </si>
  <si>
    <t>Six months after the rage virus was inflicted on the population of Great Britain,the US Army helps to secure a small area of London for the survivors to repopulate and start again. But not everything goes to plan.</t>
  </si>
  <si>
    <t>Jeremy Renner,Rose Byrne,Robert Carlyle,Harold Perrineau</t>
  </si>
  <si>
    <t>Spain,United Kingdom</t>
  </si>
  <si>
    <t>DNA Films,Figment Films,Sociedad General de Cine S.A.,UK Film Council,Fox Atomic,Koan</t>
  </si>
  <si>
    <t>After a highly unusual zombie saves a still-living girl from an attack,the two form a relationship that sets in motion events that might transform the entire lifeless world.</t>
  </si>
  <si>
    <t>Nicholas Hoult,Teresa Palmer,John Malkovich,Analeigh Tipton</t>
  </si>
  <si>
    <t>Summit Entertainment,Mandeville Films</t>
  </si>
  <si>
    <t>A New York socialite,deeply troubled and in denial,arrives in San Francisco to impose upon her sister. She looks a million,but isn't bringing money,peace,or love...</t>
  </si>
  <si>
    <t>Cate Blanchett,Alec Baldwin,Peter Sarsgaard,Sally Hawkins</t>
  </si>
  <si>
    <t>Gravier Productions,Perdido Productions</t>
  </si>
  <si>
    <t>Dwayne Johnson,Channing Tatum,Adrianne Palicki,Byung-hun Lee</t>
  </si>
  <si>
    <t>Paramount Pictures,Hasbro,di Bonaventura Pictures,Saints LA,Metro-Goldwyn-Mayer,Skydance Media</t>
  </si>
  <si>
    <t>Perseus braves the treacherous underworld to rescue his father,Zeus,captured by his son,Ares,and brother Hades who unleash the ancient Titans upon the world.</t>
  </si>
  <si>
    <t>Sam Worthington,Liam Neeson,Rosamund Pike,Ralph Fiennes</t>
  </si>
  <si>
    <t>Thunder Road,Legendary Pictures,Cott Productions,Furia de Titanes II,A.I.E.,Warner Bros. Pictures</t>
  </si>
  <si>
    <t>Hiroki Hasegawa,Yutaka Takenouchi,Satomi Ishihara,Ren Ã”sugi</t>
  </si>
  <si>
    <t>Toho Pictures,Cine Bazar,TOHO</t>
  </si>
  <si>
    <t>Author P.L. Travers reflects on her childhood after reluctantly meeting with Walt Disney,who seeks to adapt her Mary Poppins books for the big screen.</t>
  </si>
  <si>
    <t>Emma Thompson,Tom Hanks,Annie Rose Buckley,Colin Farrell</t>
  </si>
  <si>
    <t>Hopscotch Features,Walt Disney Pictures,Ruby Films,Essential Media and Entertainment,BBC Film</t>
  </si>
  <si>
    <t>A scientist's drive for artificial intelligence,takes on dangerous implications when his consciousness is uploaded into one such program.</t>
  </si>
  <si>
    <t>Johnny Depp,Rebecca Hall,Morgan Freeman,Cillian Murphy</t>
  </si>
  <si>
    <t>DMG Entertainment,Alcon Entertainment,Straight Up Films</t>
  </si>
  <si>
    <t>When Blu,a domesticated macaw from small-town Minnesota,meets the fiercely independent Jewel,he takes off on an adventure to Rio de Janeiro with the bird of his dreams.</t>
  </si>
  <si>
    <t>Jesse Eisenberg,Anne Hathaway,George Lopez,Karen Disher</t>
  </si>
  <si>
    <t>In an emotionless utopia,two people fall in love when they regain their feelings from a mysterious disease,causing tensions between them and their society.</t>
  </si>
  <si>
    <t>Nicholas Hoult,Kristen Stewart,Vernetta Lopez,Scott Lawrence</t>
  </si>
  <si>
    <t>Indonesia,United Kingdom,United States of America</t>
  </si>
  <si>
    <t>Infinite Studios,Freedom Media,Route One Entertainment,Scott Free Productions</t>
  </si>
  <si>
    <t>Tragedy strikes a married couple on vacation in the Moroccan desert,touching off an interlocking story involving four different families.</t>
  </si>
  <si>
    <t>Brad Pitt,Cate Blanchett,Gael GarcÃ­a Bernal,Mohamed Akhzam</t>
  </si>
  <si>
    <t>France,Mexico,United States of America</t>
  </si>
  <si>
    <t>Anonymous Content,Central Films,Zeta Film</t>
  </si>
  <si>
    <t>The story of a family in Waco,Texas in 1956. The eldest son witnesses the loss of innocence and struggles with his parents' conflicting teachings.</t>
  </si>
  <si>
    <t>Brad Pitt,Sean Penn,Jessica Chastain,Hunter McCracken</t>
  </si>
  <si>
    <t>Zac Efron,Taylor Schilling,Blythe Danner,Riley Thomas Stewart</t>
  </si>
  <si>
    <t>Di Novi Pictures,Langley Park Production,Village Roadshow Pictures,Warner Bros. Pictures</t>
  </si>
  <si>
    <t>After a sudden underwater tremor sets free scores of the prehistoric man-eating fish,an unlikely group of strangers must band together to stop themselves from becoming fish food for the area's new razor-toothed residents.</t>
  </si>
  <si>
    <t>Elisabeth Shue,Jerry O'Connell,Richard Dreyfuss,Ving Rhames</t>
  </si>
  <si>
    <t>Atmosphere Entertainment MM,Chako Film Company,Dimension Films,Intellectual Properties Worldwide,Aja / Levasseur Productions</t>
  </si>
  <si>
    <t>Inspired by a true story,a comedy centered on a 27-year-old guy who learns of his cancer diagnosis,and his subsequent struggle to beat the disease.</t>
  </si>
  <si>
    <t>Joseph Gordon-Levitt,Seth Rogen,Anna Kendrick,Bryce Dallas Howard</t>
  </si>
  <si>
    <t>Summit Entertainment,Mandate Pictures,Point Grey Pictures,Mandate International</t>
  </si>
  <si>
    <t>Gunz (Dylan Duffus) is thrust into a world of excitement when he joins the TIC crew. The crew,led by the ruthless Hoodz (Scorcher),goes from low level weed peddling to full on armed ... See full summary Â»</t>
  </si>
  <si>
    <t>Dylan Duffus,Scorcher,Shone Romulus,Jade Asha</t>
  </si>
  <si>
    <t>Nicki SlimTing Films,PurpleGeko,It's Alot Productions</t>
  </si>
  <si>
    <t>Pete and Debbie are both about to turn 40,their kids hate each other,both of their businesses are failing,they're on the verge of losing their house,and their relationship is threatening to fall apart.</t>
  </si>
  <si>
    <t>Paul Rudd,Leslie Mann,Maude Apatow,Iris Apatow</t>
  </si>
  <si>
    <t>Apatow Productions,Forty Productions</t>
  </si>
  <si>
    <t>In the near future,robot boxing is a top sport. A struggling promoter feels he's found a champion in a discarded robot.</t>
  </si>
  <si>
    <t>Hugh Jackman,Evangeline Lilly,Dakota Goyo,Anthony Mackie</t>
  </si>
  <si>
    <t>DreamWorks Pictures,Reliance Entertainment,21 Laps Entertainment,Montford / Murphy Productions,Touchstone Pictures</t>
  </si>
  <si>
    <t>Sarah Jessica Parker,Kim Cattrall,Cynthia Nixon,Kristin Davis</t>
  </si>
  <si>
    <t>Darren Star Productions,New Line Cinema,HBO</t>
  </si>
  <si>
    <t>In Thailand,John Rambo joins a group of missionaries to venture into war-torn Burma,and rescue a group of Christian aid workers who were kidnapped by the ruthless local infantry unit.</t>
  </si>
  <si>
    <t>Sylvester Stallone,Julie Benz,Matthew Marsden,Graham McTavish</t>
  </si>
  <si>
    <t>Nu Image,Equity Pictures Medienfonds GmbH &amp; Co. KG IV,Millennium Media,Lionsgate,The Weinstein Company</t>
  </si>
  <si>
    <t>After an experimental bio-weapon is released,turning thousands into zombie-like creatures,it's up to a rag-tag group of survivors to stop the infected and those behind its release.</t>
  </si>
  <si>
    <t>Rose McGowan,Freddy RodrÃ­guez,Josh Brolin,Marley Shelton</t>
  </si>
  <si>
    <t>Dimension Films,Troublemaker Studios,Rodriguez International Pictures</t>
  </si>
  <si>
    <t>In Pittsburgh,accomplished pathologist Dr. Bennet Omalu uncovers the truth about brain damage in football players who suffer repeated concussions in the course of normal play.</t>
  </si>
  <si>
    <t>Will Smith,Alec Baldwin,Albert Brooks,David Morse</t>
  </si>
  <si>
    <t>Village Roadshow Pictures,Columbia Pictures,The Cantillon Company,LStar Capital,Scott Free Productions,The Shuman Company,Cara Films</t>
  </si>
  <si>
    <t>In a hospital on the outskirts of 1920s Los Angeles,an injured stuntman begins to tell a fellow patient,a little girl with a broken arm,a fantastic story of five mythical heroes. Thanks to his fractured state of mind and her vivid imagination,the line between fiction and reality blurs as the tale advances.</t>
  </si>
  <si>
    <t>Lee Pace,Catinca Untaru,Justine Waddell,Kim Uylenbroek</t>
  </si>
  <si>
    <t>Absolute Entertainment,Googly Films,Deep Films,Tree Top Films Inc.,RadicalMedia,Summit Entertainment</t>
  </si>
  <si>
    <t>Katherine Heigl,Gerard Butler,Bree Turner,Eric Winter</t>
  </si>
  <si>
    <t>Lakeshore Entertainment,Relativity Media</t>
  </si>
  <si>
    <t>Kate Hudson,Anne Hathaway,Candice Bergen,Bryan Greenberg</t>
  </si>
  <si>
    <t>Fox 2000 Pictures,Regency Enterprises,New Regency Pictures,Birdie Productions,Dune Entertainment,Dune Entertainment III</t>
  </si>
  <si>
    <t>A good-natured womanizer and a serial cheater form a platonic relationship that helps reform them in ways,while a mutual attraction sets in.</t>
  </si>
  <si>
    <t>Jason Sudeikis,Alison Brie,Jordan Carlos,Margarita Levieva</t>
  </si>
  <si>
    <t>Sidney Kimmel Entertainment,IM Global,Gloria Sanchez Productions</t>
  </si>
  <si>
    <t>An FBI agent takes on a plane full of deadly and venomous snakes,deliberately released to kill a witness being flown from Honolulu to Los Angeles to testify against a mob boss.</t>
  </si>
  <si>
    <t>Samuel L. Jackson,Julianna Margulies,Nathan Phillips,Rachel Blanchard</t>
  </si>
  <si>
    <t>New Line Cinema,Mutual Film Company,Meradin Zweite Productions,Eyetronics,H2L Media Group</t>
  </si>
  <si>
    <t>Wallace,who is burned out from a string of failed relationships,forms an instant bond with Chantry,who lives with her longtime boyfriend. Together,they puzzle out what it means if your best friend is also the love of your life.</t>
  </si>
  <si>
    <t>Daniel Radcliffe,Zoe Kazan,Megan Park,Adam Driver</t>
  </si>
  <si>
    <t>Canada,Ireland,United States of America</t>
  </si>
  <si>
    <t>Fastnet Films,No Trace Camping,Caramel Films,CBS Films,Entertainment One</t>
  </si>
  <si>
    <t>When Hiccup and Toothless discover an ice cave that is home to hundreds of new wild dragons and the mysterious Dragon Rider,the two friends find themselves at the center of a battle to protect the peace.</t>
  </si>
  <si>
    <t>Jay Baruchel,Cate Blanchett,Gerard Butler,Craig Ferguson</t>
  </si>
  <si>
    <t>In 2028 Detroit,when Alex Murphy - a loving husband,father and good cop - is critically injured in the line of duty,the multinational conglomerate OmniCorp sees their chance for a part-man,part-robot police officer.</t>
  </si>
  <si>
    <t>Joel Kinnaman,Gary Oldman,Michael Keaton,Abbie Cornish</t>
  </si>
  <si>
    <t>Metro-Goldwyn-Mayer,Columbia Pictures,Strike Entertainment,MGM</t>
  </si>
  <si>
    <t>Nat Wolff,James Franco,Vincent D'Onofrio,Selena Gomez</t>
  </si>
  <si>
    <t>Thats Hollywood,Rabbit Bandini Productions,AMBI Group</t>
  </si>
  <si>
    <t>Hello,My Name Is Doris</t>
  </si>
  <si>
    <t>Sally Field,Max Greenfield,Tyne Daly,Wendi McLendon-Covey</t>
  </si>
  <si>
    <t>Red Crown Productions,Haven Entertainment,Frame Switch,Semi-Formal Productions</t>
  </si>
  <si>
    <t>Danny Ocean rounds up the boys for a third heist,after casino owner Willy Bank double-crosses one of the original eleven,Reuben Tishkoff.</t>
  </si>
  <si>
    <t>George Clooney,Brad Pitt,Matt Damon,Michael Mantell</t>
  </si>
  <si>
    <t>Village Roadshow Pictures,Warner Bros. Pictures,Section Eight,Jerry Weintraub Productions</t>
  </si>
  <si>
    <t>A small town is taken over by an alien plague,turning residents into zombies and all forms of mutant monsters.</t>
  </si>
  <si>
    <t>Nathan Fillion,Elizabeth Banks,Michael Rooker,Don Thompson</t>
  </si>
  <si>
    <t>Strike Entertainment,Slither Productions,Gold Circle Films,Brightlight Pictures</t>
  </si>
  <si>
    <t>Healthcare professionals,government officials and everyday people find themselves in the midst of a worldwide epidemic as the CDC works to find a cure.</t>
  </si>
  <si>
    <t>Matt Damon,Kate Winslet,Jude Law,Gwyneth Paltrow</t>
  </si>
  <si>
    <t>Participant,Imagenation Abu Dhabi FZ,Double Feature Films,Regency Enterprises,Warner Bros. Pictures</t>
  </si>
  <si>
    <t>From the bitter quest of the Queen of Longtrellis,to two mysterious sisters who provoke the passion of a king,to the King of Highhills obsessed with a giant Flea,these tales are inspired by the fairytales by Giambattista Basile.</t>
  </si>
  <si>
    <t>Salma Hayek,Vincent Cassel,Toby Jones,John C. Reilly</t>
  </si>
  <si>
    <t>United Kingdom,Italy,France</t>
  </si>
  <si>
    <t>Archimede,Le Pacte,HanWay Films,New Sparta Films,Recorded Picture Company,RAI</t>
  </si>
  <si>
    <t>Ruth Wilson,Paula Prentiss,Lucy Boynton,Bob Balaban</t>
  </si>
  <si>
    <t>Eggplant Pictures,Paris Film Production,Zed Filmworks,Go Insane Films</t>
  </si>
  <si>
    <t>Josh Hutcherson,AnnaSophia Robb,Zooey Deschanel,Robert Patrick</t>
  </si>
  <si>
    <t>Lauren Levine Productions Inc.,Walden Media,Hal Lieberman Company,Walt Disney Pictures</t>
  </si>
  <si>
    <t>Emily Baldoni,Maury Sterling,Nicholas Brendon,Elizabeth Gracen</t>
  </si>
  <si>
    <t>Bellanova Films,Ugly Duckling Films</t>
  </si>
  <si>
    <t>The life and death story of Notorious B.I.G. (a.k.a. Christopher Wallace),who came straight out of Brooklyn to take the world of rap music by storm.</t>
  </si>
  <si>
    <t>Jamal Woolard,Anthony Mackie,Derek Luke,Momo Dione</t>
  </si>
  <si>
    <t>Jun Kunimura,Jung-min Hwang,Do-won Kwak,Woo-hee Chun</t>
  </si>
  <si>
    <t>South Korea,United States of America</t>
  </si>
  <si>
    <t>Fox International Productions,Ivanhoe Pictures,Side Mirror,20th Century Fox</t>
  </si>
  <si>
    <t>Mr. Church reunites the Expendables for what should be an easy paycheck,but when one of their men is murdered on the job,their quest for revenge puts them deep in enemy territory and up against an unexpected threat.</t>
  </si>
  <si>
    <t>Sylvester Stallone,Liam Hemsworth,Randy Couture,Jean-Claude Van Damme</t>
  </si>
  <si>
    <t>Nu Image,Millennium Media,Lionsgate,Nu Boyana Film Studios,Thunder Road</t>
  </si>
  <si>
    <t>Based on the Jack Ketchum novel of the same name,The Girl Next Door follows the unspeakable torture and abuses committed on a teenage girl in the care of her aunt...and the boys who witness and fail to report the crime.</t>
  </si>
  <si>
    <t>William Atherton,Blythe Auffarth,Blanche Baker,Kevin Chamberlin</t>
  </si>
  <si>
    <t>Modernciné,Modern Girl Productions</t>
  </si>
  <si>
    <t>Jean-Baptiste Grenouille,born with a superior olfactory sense,creates the world's finest perfume. His work,however,takes a dark turn as he searches for the ultimate scent.</t>
  </si>
  <si>
    <t>Ben Whishaw,Dustin Hoffman,Alan Rickman,Francesc Albiol</t>
  </si>
  <si>
    <t>Belgium,France,Germany,Spain,United States of America</t>
  </si>
  <si>
    <t>Rising Star,VIP Medienfonds 4,Nouvelles Éditions de Films (NEF),Davis Films,Ikiru Films,Constantin Film,MEDIA Programme of the European Union,DreamWorks Pictures,Summit Entertainment,Bernd Eichinger Productions,CNC,Castelao Productions,Eurimages,Atresmedia</t>
  </si>
  <si>
    <t>In a parallel universe,young Lyra Belacqua journeys to the far North to save her best friend and other kidnapped children from terrible experiments by a mysterious organization.</t>
  </si>
  <si>
    <t>Nicole Kidman,Daniel Craig,Dakota Blue Richards,Ben Walker</t>
  </si>
  <si>
    <t>Depth of Field,New Line Cinema,Scholastic Productions,Ingenious Media</t>
  </si>
  <si>
    <t>Michael Fassbender,Dominic West,Olga Kurylenko,Andreas Wisniewski</t>
  </si>
  <si>
    <t>UK Film Council,Celador Films,CinéCinéma,Warner Bros. Pictures,Canal+,Pathé</t>
  </si>
  <si>
    <t>Three scouts,on the eve of their last camp-out,discover the true meaning of friendship when they attempt to save their town from a zombie outbreak.</t>
  </si>
  <si>
    <t>Tye Sheridan,Logan Miller,Joey Morgan,Sarah Dumont</t>
  </si>
  <si>
    <t>Broken Road Productions,Brucks Entertainment,Oops Doughnuts Productions</t>
  </si>
  <si>
    <t>Zac Efron,Matthew Perry,Leslie Mann,Thomas Lennon</t>
  </si>
  <si>
    <t>New Line Cinema,Offspring Entertainment</t>
  </si>
  <si>
    <t>In their new overseas home,an American family soon finds themselves caught in the middle of a coup,and they frantically look for a safe escape from an environment where foreigners are being immediately executed.</t>
  </si>
  <si>
    <t>Lake Bell,Pierce Brosnan,Owen Wilson,Chatchawai Kamonsakpitak</t>
  </si>
  <si>
    <t>Living Films,Bold Films,Brothers Dowdle Productions</t>
  </si>
  <si>
    <t>Superman reappears after a long absence,but is challenged by an old foe who uses Kryptonian technology for world domination.</t>
  </si>
  <si>
    <t>Brandon Routh,Kevin Spacey,Kate Bosworth,James Marsden</t>
  </si>
  <si>
    <t>DC Comics,Legendary Pictures,Bad Hat Harry Productions,Warner Bros. Pictures,Peters Entertainment</t>
  </si>
  <si>
    <t>The Quileutes close in on expecting parents Edward and Bella,whose unborn child poses a threat to the Wolf Pack and the towns people of Forks.</t>
  </si>
  <si>
    <t>Kristen Stewart,Robert Pattinson,Taylor Lautner,Gil Birmingham</t>
  </si>
  <si>
    <t>Summit Entertainment,Sunswept Entertainment,TSBD Canada Productions,TSBD Louisiana,TSBD Productions,Temple Hill Entertainment,Total Entertainment</t>
  </si>
  <si>
    <t>In New York City's Harlem circa 1987,an overweight,abused,illiterate teen who is pregnant with her second child is invited to enroll in an alternative school in hopes that her life can head in a new direction.</t>
  </si>
  <si>
    <t>Gabourey Sidibe,Mo'Nique,Paula Patton,Mariah Carey</t>
  </si>
  <si>
    <t>Matthew McConaughey,Naomi Watts,Ken Watanabe,Ryoko Seta</t>
  </si>
  <si>
    <t>Waypoint Entertainment,Bloom,Netter Productions</t>
  </si>
  <si>
    <t>Zoey Deutch,Nicholas Braun,Mateo Arias,Israel Broussard</t>
  </si>
  <si>
    <t>Compadre Entertainment,Depth of Field,Voltage Pictures</t>
  </si>
  <si>
    <t>Philip Seymour Hoffman,Joaquin Phoenix,Amy Adams,Jesse Plemons</t>
  </si>
  <si>
    <t>Annapurna Pictures,Ghoulardi Film Company,JoAnne Sellar Productions</t>
  </si>
  <si>
    <t>City teenager Ren MacCormack moves to a small town where rock music and dancing have been banned,and his rebellious spirit shakes up the populace.</t>
  </si>
  <si>
    <t>Kenny Wormald,Julianne Hough,Dennis Quaid,Andie MacDowell</t>
  </si>
  <si>
    <t>Weston Pictures,Dylan Sellers Productions,Zadan / Meron Productions</t>
  </si>
  <si>
    <t>Life changes in an instant for young Mia Hall after a car accident puts her in a coma. During an out-of-body experience,she must decide whether to wake up and live a life far different than she had imagined. The choice is hers if she can go on.</t>
  </si>
  <si>
    <t>ChloÃ« Grace Moretz,Mireille Enos,Jamie Blackley,Joshua Leonard</t>
  </si>
  <si>
    <t>New Line Cinema,Metro-Goldwyn-Mayer,Di Novi Pictures,Warner Bros. Pictures</t>
  </si>
  <si>
    <t>Dan Stevens,Malin Akerman,Oliver Platt,Kerry BishÃ©</t>
  </si>
  <si>
    <t>Cave Pictures,BCDF Pictures,Blackbird</t>
  </si>
  <si>
    <t>A young law student blindly enters into a pact with a man who offers to kill his stepfather,whom he feels is responsible for the accident that sent his mother into a coma.</t>
  </si>
  <si>
    <t>Tye Sheridan,Emory Cohen,Bel Powley,Stephen Moyer</t>
  </si>
  <si>
    <t>South Africa,United Kingdom</t>
  </si>
  <si>
    <t>Metrol Technology,Head Gear Films,Kreo Films,Bankside Films,Dan Films,Newscope Films</t>
  </si>
  <si>
    <t>Samantha Robinson,Jeffrey Vincent Parise,Laura Waddell,Gian Keys</t>
  </si>
  <si>
    <t>#1 NASCAR driver Ricky Bobby stays atop the heap thanks to a pact with his best friend and teammate,Cal Naughton,Jr. But when a French Formula One driver,makes his way up the ladder,Ricky Bobby's talent and devotion are put to the test.</t>
  </si>
  <si>
    <t>Will Ferrell,John C. Reilly,Sacha Baron Cohen,Gary Cole</t>
  </si>
  <si>
    <t>Apatow Productions,Mosaic Media Group</t>
  </si>
  <si>
    <t>A mad scientist kidnaps and mutilates a trio of tourists in order to reassemble them into a human centipede,created by stitching their mouths to each others' rectums.</t>
  </si>
  <si>
    <t>Dieter Laser,Ashley C. Williams,Ashlynn Yennie,Akihiro Kitamura</t>
  </si>
  <si>
    <t>After his wife falls under the influence of a drug dealer,an everyday guy transforms himself into Crimson Bolt,a superhero with the best intentions,but lacking in heroic skills.</t>
  </si>
  <si>
    <t>Rainn Wilson,Ellen Page,Liv Tyler,Kevin Bacon</t>
  </si>
  <si>
    <t>This Is That,Ambush Entertainment,Crimson Bolt</t>
  </si>
  <si>
    <t>Jamie Dornan,Mark Strong,Jason O'Mara,Michael McElhatton</t>
  </si>
  <si>
    <t>Parallel Films,Fís Éireann/Screen Ireland</t>
  </si>
  <si>
    <t>Ryan Bingham enjoys living out of a suitcase for his job traveling around the country firing people,but finds that lifestyle threatened by the presence of a potential love interest and a new hire.</t>
  </si>
  <si>
    <t>George Clooney,Vera Farmiga,Anna Kendrick,Jason Bateman</t>
  </si>
  <si>
    <t>Paramount Pictures,DreamWorks Pictures,Cold Spring Pictures,The Montecito Picture Company,Rickshaw Productions,Right of Way Films</t>
  </si>
  <si>
    <t>A photographer's obsessive pursuit of dark subject matter leads him into the path of a serial killer who stalks late night commuters,ultimately butchering them in the most gruesome ways imaginable.</t>
  </si>
  <si>
    <t>Vinnie Jones,Bradley Cooper,Leslie Bibb,Brooke Shields</t>
  </si>
  <si>
    <t>Lakeshore Entertainment,Lions Gate Films,Midnight Picture Show,GreeneStreet Films,Lionsgate</t>
  </si>
  <si>
    <t>As a string of mysterious killings grips Seattle,Bella,whose high school graduation is fast approaching,is forced to choose between her love for vampire Edward and her friendship with werewolf Jacob.</t>
  </si>
  <si>
    <t>Kristen Stewart,Robert Pattinson,Taylor Lautner,Xavier Samuel</t>
  </si>
  <si>
    <t>Summit Entertainment,Temple Hill Entertainment,Imprint Entertainment,Maverick Films,Sunswept Entertainment</t>
  </si>
  <si>
    <t>For three Border Patrol agents working a remote desert checkpoint,the contents of one car will reveal an insidious plot within their own ranks. The next 24 hours will take them on a treacherous journey that could cost them their lives.</t>
  </si>
  <si>
    <t>Johnny Simmons,Gabriel Luna,Clifton Collins Jr.,David Acord</t>
  </si>
  <si>
    <t>Marfa Peach Company,8750 Films</t>
  </si>
  <si>
    <t>Anna Faris,Chris Evans,Ari Graynor,Blythe Danner</t>
  </si>
  <si>
    <t>Regency Enterprises,New Regency Pictures,Contrafilm,20th Century Fox</t>
  </si>
  <si>
    <t>Left for dead on a sun-scorched planet,Riddick finds himself up against an alien race of predators. Activating an emergency beacon alerts two ships: one carrying a new breed of mercenary,the other captained by a man from Riddick's past.</t>
  </si>
  <si>
    <t>Vin Diesel,Karl Urban,Katee Sackhoff,Jordi MollÃ </t>
  </si>
  <si>
    <t>One Race,Riddick Canada Productions,Radar Pictures,Universal Pictures,Mandate International,Radar Films</t>
  </si>
  <si>
    <t>The story revolves around the passengers of a yachting trip in the Atlantic Ocean who,when struck by mysterious weather conditions,jump to another ship only to experience greater havoc on the open seas.</t>
  </si>
  <si>
    <t>Melissa George,Joshua McIvor,Jack Taylor,Michael Dorman</t>
  </si>
  <si>
    <t>Australia,United Kingdom</t>
  </si>
  <si>
    <t>Dan Films,Pictures in Paradise</t>
  </si>
  <si>
    <t>As Cecil Gaines serves eight presidents during his tenure as a butler at the White House,the civil rights movement,Vietnam,and other major events affect this man's life,family,and American society.</t>
  </si>
  <si>
    <t>Forest Whitaker,Oprah Winfrey,John Cusack,Jane Fonda</t>
  </si>
  <si>
    <t>Follow Through Productions,Salamander Pictures,Laura Ziskin Productions,Lee Daniels Entertainment,Pam Williams Productions,Windy Hill Pictures</t>
  </si>
  <si>
    <t>This ripped-from-the-headlines drama covers the early rise of gay porn headliner Sean Paul Lockhart a.k.a. Brent Corrigan,before his falling out with the producer who made him famous. When... See full summary Â»</t>
  </si>
  <si>
    <t>Garrett Clayton,Christian Slater,Molly Ringwald,James Kelley</t>
  </si>
  <si>
    <t>Digital Ignition Entertainment,Yale Productions,SSS Entertainment,BondIt,Rabbit Bandini Productions</t>
  </si>
  <si>
    <t>A crash landing leaves Kitai Raige and his father Cypher stranded on Earth,a millennium after events forced humanity's escape. With Cypher injured,Kitai must embark on a perilous journey to signal for help.</t>
  </si>
  <si>
    <t>Jaden Smith,David Denman,Will Smith,Sophie Okonedo</t>
  </si>
  <si>
    <t>Columbia Pictures,Overbrook Entertainment,Blinding Edge Pictures</t>
  </si>
  <si>
    <t>Brandon is a 15 year old whose dream is a pair of fresh Air Jordans. Soon after he gets his hands on them,they're stolen by a local hood,causing Brandon and his two friends to go on a dangerous mission through Oakland to retrieve them.</t>
  </si>
  <si>
    <t>Jahking Guillory,Christopher Jordan Wallace,Christopher Meyer,Kofi Siriboe</t>
  </si>
  <si>
    <t>Bystorm Films,Animal Kingdom,Bow + Arrow Entertainment,Northern Lights Films,Focus Features,Look Film</t>
  </si>
  <si>
    <t>High schooler Greg,who spends most of his time making parodies of classic movies with his co-worker Earl,finds his outlook forever altered after befriending a classmate who has just been diagnosed with cancer.</t>
  </si>
  <si>
    <t>Thomas Mann,RJ Cyler,Olivia Cooke,Nick Offerman</t>
  </si>
  <si>
    <t>Indian Paintbrush,Rhode Island Ave. Productions</t>
  </si>
  <si>
    <t>George Clooney,Shailene Woodley,Amara Miller,Nick Krause</t>
  </si>
  <si>
    <t>Dune Entertainment,Fox Searchlight Pictures,Ad Hominem Enterprises</t>
  </si>
  <si>
    <t>While wrestling with the pressures of life,love,and work in Manhattan,Carrie,Miranda,and Charlotte join Samantha for a trip to Abu Dhabi (United Arab Emirates),where Samantha's ex is filming a new movie.</t>
  </si>
  <si>
    <t>Sarah Jessica Parker,Kim Cattrall,Kristin Davis,Cynthia Nixon</t>
  </si>
  <si>
    <t>Village Roadshow Pictures,New Line Cinema,Darren Star Productions,HBO</t>
  </si>
  <si>
    <t>Three teenage friends,in the ultimate act of independence,decide to spend their summer building a house in the woods and living off the land.</t>
  </si>
  <si>
    <t>Nick Robinson,Gabriel Basso,Moises Arias,Nick Offerman</t>
  </si>
  <si>
    <t>Low Spark Films,Big Beach</t>
  </si>
  <si>
    <t>Jason Statham,Joan Allen,Tyrese Gibson,Ian McShane</t>
  </si>
  <si>
    <t>United Kingdom,United States of America,Germany</t>
  </si>
  <si>
    <t>Impact Pictures,Universal Pictures,Relativity Media,Cruise/Wagner Productions,H2S2 Filmproduktionsgesellschaft,Scion Films</t>
  </si>
  <si>
    <t>Zac Efron,Michael B. Jordan,Miles Teller,Imogen Poots</t>
  </si>
  <si>
    <t>Treehouse Pictures,FilmDistrict,Aversano Films,What If It Barks Films,Virgin Produced,Ninjas Runnin' Wild Productions</t>
  </si>
  <si>
    <t>When a group of strangers at a dusty roadside diner come under attack by demonic forces,their only chance for survival lies with an archangel named Michael,who informs a pregnant waitress that her unborn child is humanity's last hope.</t>
  </si>
  <si>
    <t>Paul Bettany,Dennis Quaid,Charles S. Dutton,Lucas Black</t>
  </si>
  <si>
    <t>Screen Gems,Bold Films</t>
  </si>
  <si>
    <t>Shot documentary-style,this film follows the daily grind of two young police officers in LA who are partners and friends,and what happens when they meet criminal forces greater than themselves.</t>
  </si>
  <si>
    <t>Jake Gyllenhaal,Michael PeÃ±a,Anna Kendrick,America Ferrera</t>
  </si>
  <si>
    <t>5150 Action,EFO Films,Exclusive Media,Hedge Fund Film Partners,Crave Films,Knightsbridge Entertainment,Le Grisbi Productions</t>
  </si>
  <si>
    <t>Kevin Costner,Hailee Steinfeld,Connie Nielsen,Amber Heard</t>
  </si>
  <si>
    <t>Wonderland Sound and Vision,EuropaCorp,Relativity Media,20th Century Fox</t>
  </si>
  <si>
    <t>Josh Hartnett,Ben Kingsley,Morgan Freeman,Lucy Liu</t>
  </si>
  <si>
    <t>The Weinstein Company,FilmEngine,Capitol Films,Ascendant Pictures,VIP Medienfonds 4,Lucky Number Slevin Productions Inc.,The Complex,Don Carmody Productions</t>
  </si>
  <si>
    <t>James McAvoy,Rosario Dawson,Vincent Cassel,Danny Sapani</t>
  </si>
  <si>
    <t>Pathé,Decibel Films,Film4 Productions,Cloud Eight Films,Fox Searchlight Pictures,TSG Entertainment,Firstep,Indian Paintbrush</t>
  </si>
  <si>
    <t>After a massive power outage,two sisters learn to survive on their own in their isolated woodland home.</t>
  </si>
  <si>
    <t>Ellen Page,Evan Rachel Wood,Max Minghella,Callum Keith Rennie</t>
  </si>
  <si>
    <t>Rhombus Media,Bron Studios</t>
  </si>
  <si>
    <t>Natalie Portman,Scarlett Johansson,Eric Bana,Jim Sturgess</t>
  </si>
  <si>
    <t>Scott Rudin Productions,Columbia Pictures,Focus Features,BBC Film,Relativity Media,Ruby Films</t>
  </si>
  <si>
    <t>A writer who is brutalized during her cabin retreat seeks revenge on her attackers,who left her for dead.</t>
  </si>
  <si>
    <t>Sarah Butler,Jeff Branson,Andrew Howard,Daniel Franzese</t>
  </si>
  <si>
    <t>Anchor Bay Films,CineTel Films</t>
  </si>
  <si>
    <t>Viola Davis,Hayden Panettiere,Catalina Sandino Moreno,Ellen Burstyn</t>
  </si>
  <si>
    <t>Green-Light International,Lucky Monkey Pictures,Washington Square Films,Mustard &amp; Co,JuVee Productions</t>
  </si>
  <si>
    <t>As an actress starts to adopt the persona of her character in a film,her world starts to become nightmarish and surreal.</t>
  </si>
  <si>
    <t>Laura Dern,Jeremy Irons,Justin Theroux,Karolina Gruszka</t>
  </si>
  <si>
    <t>France,Poland,United States of America</t>
  </si>
  <si>
    <t>Absurda,StudioCanal,Camerimage Film,Asymmetrical Productions</t>
  </si>
  <si>
    <t>Highly influential and a fearlessly ambitious pioneer,innovator,filmmaker,researcher and conservationist,Jacques-Yves Cousteau's aquatic adventure covers roughly thirty years of an inarguably rich in achievements life.</t>
  </si>
  <si>
    <t>Lambert Wilson,Pierre Niney,Audrey Tautou,Laurent Lucas</t>
  </si>
  <si>
    <t>In 1974,high-wire artist Philippe Petit recruits a team of people to help him realize his dream: to walk the immense void between the World Trade Center towers.</t>
  </si>
  <si>
    <t>Joseph Gordon-Levitt,Charlotte Le Bon,Guillaume Baillargeon,Ã‰milie Leclerc</t>
  </si>
  <si>
    <t>TriStar Pictures,LStar Capital,ImageMovers</t>
  </si>
  <si>
    <t>Anna Hutchison,Andrea Whitburn,Jennifer Koenig,Michael Dickson</t>
  </si>
  <si>
    <t>XLrator Media,IndustryWorks Pictures,IndustryWorks Studios</t>
  </si>
  <si>
    <t>Native American warrior Tonto recounts the untold tales that transformed John Reid,a man of the law,into a legend of justice.</t>
  </si>
  <si>
    <t>Johnny Depp,Armie Hammer,William Fichtner,Tom Wilkinson</t>
  </si>
  <si>
    <t>Walt Disney Pictures,Jerry Bruckheimer Films,Infinitum Nihil,Blind Wink</t>
  </si>
  <si>
    <t>Alexandra Daddario,Tania Raymonde,Scott Eastwood,Trey Songz</t>
  </si>
  <si>
    <t>Lionsgate,Millennium Media,Mainline Pictures,Leatherface Productions</t>
  </si>
  <si>
    <t>Shia LaBeouf,David Morse,Carrie-Anne Moss,Sarah Roemer</t>
  </si>
  <si>
    <t>DreamWorks Pictures,Cold Spring Pictures,The Montecito Picture Company</t>
  </si>
  <si>
    <t>A small town girl and a city boy meet on the Sunset Strip,while pursuing their Hollywood dreams.</t>
  </si>
  <si>
    <t>Julianne Hough,Diego Boneta,Tom Cruise,Alec Baldwin</t>
  </si>
  <si>
    <t>Offspring Entertainment,New Line Cinema,Corner Store Entertainment,Material Pictures,Warner Bros. Pictures,Maguire Entertainment</t>
  </si>
  <si>
    <t>Ten years have passed,and Sidney Prescott,who has put herself back together thanks in part to her writing,is visited by the Ghostface Killer.</t>
  </si>
  <si>
    <t>Neve Campbell,Courteney Cox,David Arquette,Lucy Hale</t>
  </si>
  <si>
    <t>Dimension Films,Outerbanks Entertainment</t>
  </si>
  <si>
    <t>Madina Nalwanga,David Oyelowo,Lupita Nyong'o,Martin Kabanza</t>
  </si>
  <si>
    <t>Cine Mosaic,Mirabai Films</t>
  </si>
  <si>
    <t>Nia Vardalos,John Corbett,Michael Constantine,Lainie Kazan</t>
  </si>
  <si>
    <t>Universal Pictures,Gold Circle Films,HBO Films,Playtone,Mandate International</t>
  </si>
  <si>
    <t>Libby Day was only eight years old when her family was brutally murdered in their rural Kansas farmhouse. Almost thirty years later,she reluctantly agrees to revisit the crime and uncovers the wrenching truths that led up to that tragic night.</t>
  </si>
  <si>
    <t>Charlize Theron,Nicholas Hoult,Christina Hendricks,ChloÃ« Grace Moretz</t>
  </si>
  <si>
    <t>Denver &amp; Delilah Films,Mandalay Vision,Exclusive Media,Hugo Productions,Cuatro Plus Films,Da Vinci Media Ventures,Daryl Prince Productions</t>
  </si>
  <si>
    <t>Jason Biggs,Janet Montgomery,Ashley Tisdale,Bria L. Murphy</t>
  </si>
  <si>
    <t>Defining,Punch Media</t>
  </si>
  <si>
    <t>Louis (Gaspard Ulliel),a terminally ill writer,returns home after a long absence to tell his family that he is dying.</t>
  </si>
  <si>
    <t>Nathalie Baye,Vincent Cassel,Marion Cotillard,LÃ©a Seydoux</t>
  </si>
  <si>
    <t>Sons of Manual,MK2 Films,France 2 Cinéma</t>
  </si>
  <si>
    <t>A brilliant plastic surgeon,haunted by past tragedies,creates a type of synthetic skin that withstands any kind of damage. His guinea pig: a mysterious and volatile woman who holds the key to his obsession.</t>
  </si>
  <si>
    <t>Antonio Banderas,Elena Anaya,Jan Cornet,Marisa Paredes</t>
  </si>
  <si>
    <t>Jennifer Garner,Kylie Rogers,Martin Henderson,Brighton Sharbino</t>
  </si>
  <si>
    <t>Columbia Pictures,Affirm Films,Roth Films,Franklin Entertainment,Sony Pictures</t>
  </si>
  <si>
    <t>A foster kid,who lives with her mean foster mom,sees her life change when business tycoon and New York mayoral candidate Will Stacks makes a thinly-veiled campaign move and takes her in.</t>
  </si>
  <si>
    <t>QuvenzhanÃ© Wallis,Cameron Diaz,Jamie Foxx,Rose Byrne</t>
  </si>
  <si>
    <t>Marcy Media,Columbia Pictures,Olive Bridge Entertainment,Overbrook Entertainment</t>
  </si>
  <si>
    <t>Evan Rachel Wood,Jim Sturgess,Joe Anderson,Dana Fuchs</t>
  </si>
  <si>
    <t>Revolution Studios,Team Todd,Gross Entertainment,Sound Films</t>
  </si>
  <si>
    <t>Two struggling pals dress as police officers for a costume party and become neighborhood sensations. But when these newly-minted "heroes" get tangled in a real life web of mobsters and dirty detectives,they must put their fake badges on the line.</t>
  </si>
  <si>
    <t>Jake Johnson,Damon Wayans Jr.,Rob Riggle,Nina Dobrev</t>
  </si>
  <si>
    <t>WideAwake Pictures,Genre Films,20th Century Fox</t>
  </si>
  <si>
    <t>Thomas Haden Church,Josh Wiggins,Luke Kleintank,Lauren Graham</t>
  </si>
  <si>
    <t>Reel Chefs Catering,Sunswept Entertainment,Metro-Goldwyn-Mayer,Warner Bros. Pictures</t>
  </si>
  <si>
    <t>When Prince Fabious's bride is kidnapped,he goes on a quest to rescue her... accompanied by his lazy useless brother Thadeous.</t>
  </si>
  <si>
    <t>Danny McBride,Natalie Portman,James Franco,Rasmus Hardiker</t>
  </si>
  <si>
    <t>Universal Pictures,Stuber Pictures</t>
  </si>
  <si>
    <t>Nicholas D'Agosto,Emma Bell,Arlen Escarpeta,Miles Fisher</t>
  </si>
  <si>
    <t>Parallel Zide,New Line Cinema,Practical Pictures</t>
  </si>
  <si>
    <t>Gabriella Wilde,Alex Pettyfer,Bruce Greenwood,Robert Patrick</t>
  </si>
  <si>
    <t>Bluegrass Films,Fake Empire Productions</t>
  </si>
  <si>
    <t>A young woman's quest for revenge against the people who kidnapped and tormented her as a child leads her and a friend,who is also a victim of child abuse,on a terrifying journey into a living hell of depravity.</t>
  </si>
  <si>
    <t>Morjana Alaoui,MylÃ¨ne JampanoÃ¯,Catherine BÃ©gin,Robert Toupin</t>
  </si>
  <si>
    <t>Wild Bunch,TCB Films,Eskwad</t>
  </si>
  <si>
    <t>A chronicle of Martin Luther King's campaign to secure equal voting rights via an epic march from Selma to Montgomery,Alabama in 1965.</t>
  </si>
  <si>
    <t>David Oyelowo,Carmen Ejogo,Tim Roth,Lorraine Toussaint</t>
  </si>
  <si>
    <t>Pathé,Harpo Films,Plan B Entertainment,Cloud Eight Films,Ingenious Media,Celador Films</t>
  </si>
  <si>
    <t>An origins story centered on the centuries-old feud between the race of aristocratic vampires and their onetime slaves,the Lycans.</t>
  </si>
  <si>
    <t>Rhona Mitra,Michael Sheen,Bill Nighy,Steven Mackintosh</t>
  </si>
  <si>
    <t>Screen Gems,Lakeshore Entertainment,Sketch Films,UW3 Film Productions</t>
  </si>
  <si>
    <t>An eight-year-old boy is thought to be a lazy trouble-maker,until the new art teacher has the patience and compassion to discover the real problem behind his struggles in school.</t>
  </si>
  <si>
    <t>Darsheel Safary,Aamir Khan,Tanay Chheda,Sachet Engineer</t>
  </si>
  <si>
    <t>Aamir Khan Productions,PVR Inox Pictures,UTV Motion Pictures</t>
  </si>
  <si>
    <t>Four years after graduation,an awkward high school genius uses his sister's boyfriend's Labor Day party as the perfect opportunity to make his move on his high school crush.</t>
  </si>
  <si>
    <t>Topher Grace,Anna Faris,Dan Fogler,Teresa Palmer</t>
  </si>
  <si>
    <t>Rogue Pictures,Imagine Entertainment,Relativity Media,Internationale Filmproduktion Blackbird Dritte,Mandate International</t>
  </si>
  <si>
    <t>While still out to destroy the evil Umbrella Corporation,Alice joins a group of survivors living in a prison surrounded by the infected who also want to relocate to the mysterious but supposedly unharmed safe haven known only as Arcadia.</t>
  </si>
  <si>
    <t>Milla Jovovich,Ali Larter,Wentworth Miller,Kim Coates</t>
  </si>
  <si>
    <t>Screen Gems,Constantin Film,Davis Films/Impact Pictures</t>
  </si>
  <si>
    <t>3 high school seniors throw a birthday party to make a name for themselves. As the night progresses,things spiral out of control as word of the party spreads.</t>
  </si>
  <si>
    <t>Thomas Mann,Oliver Cooper,Jonathan Daniel Brown,Dax Flame</t>
  </si>
  <si>
    <t>Silver Pictures,Green Hat Films</t>
  </si>
  <si>
    <t>A tight-knit team of rising investigators,along with their supervisor,is suddenly torn apart when they discover that one of their own teenage daughters has been brutally murdered.</t>
  </si>
  <si>
    <t>Chiwetel Ejiofor,Nicole Kidman,Julia Roberts,Dean Norris</t>
  </si>
  <si>
    <t>South Korea,Spain,United Kingdom,United States of America</t>
  </si>
  <si>
    <t>Ingenious Media,Gran Via Productions,IM Global,STXfilms,Route One Entertainment,Union Investment Partners,SITE Productions,Willie's Movies</t>
  </si>
  <si>
    <t>Three American college students studying abroad are lured to a Slovakian hostel,and discover the grim reality behind it.</t>
  </si>
  <si>
    <t>Lauren German,Heather Matarazzo,Bijou Phillips,Roger Bart</t>
  </si>
  <si>
    <t>United States of America,Czech Republic</t>
  </si>
  <si>
    <t>Next Entertainment,Screen Gems,Lionsgate,Raw Nerve,International Production Company</t>
  </si>
  <si>
    <t>Robert Hoffman,Briana Evigan,Cassie Ventura,Adam G. Sevani</t>
  </si>
  <si>
    <t>Touchstone Pictures,Summit Entertainment,Offspring Entertainment,Walt Disney Studios</t>
  </si>
  <si>
    <t>Adam Pally,T.J. Miller,Thomas Middleditch,Shannon Woodward</t>
  </si>
  <si>
    <t>Gold Circle Films,American Work,Original Film,Mandate International</t>
  </si>
  <si>
    <t>Kevin Spacey,Jennifer Garner,Robbie Amell,Cheryl Hines</t>
  </si>
  <si>
    <t>China,France</t>
  </si>
  <si>
    <t>Fundamental Films,EuropaCorp</t>
  </si>
  <si>
    <t>Production_Country</t>
  </si>
  <si>
    <t>Production_Studio</t>
  </si>
  <si>
    <t>Studio_1</t>
  </si>
  <si>
    <t>Café Society</t>
  </si>
  <si>
    <t>Gravier Productions, Perdido Productions, FilmNation Entertainment</t>
  </si>
  <si>
    <t>La vida de Adèle</t>
  </si>
  <si>
    <t>Adèle's life is changed when she meets Emma, a young woman with blue hair, who will allow her to discover desire and to assert herself as a woman and as an adult. In front of others, Adèle grows, seeks herself, loses herself, and ultimately finds herself through love and loss.</t>
  </si>
  <si>
    <t>Léa Seydoux, Adèle Exarchopoulos, Salim Kechiouche</t>
  </si>
  <si>
    <t>Wild Bunch, Quat'sous Films, Radio Télévision Belge de la Communauté Française, Scope Pictures, Vértigo Films</t>
  </si>
  <si>
    <t>Germany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</si>
</sst>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2" borderId="0" xfId="0" applyFill="1"/>
    <xf numFmtId="0" fontId="0" fillId="0"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1"/>
  <sheetViews>
    <sheetView tabSelected="1" topLeftCell="B303" zoomScale="82" workbookViewId="0">
      <selection activeCell="O319" sqref="O319"/>
    </sheetView>
  </sheetViews>
  <sheetFormatPr baseColWidth="10" defaultColWidth="9.1796875" defaultRowHeight="14.5" x14ac:dyDescent="0.35"/>
  <cols>
    <col min="2" max="2" width="57.26953125" bestFit="1" customWidth="1"/>
    <col min="3" max="3" width="28.54296875" bestFit="1" customWidth="1"/>
    <col min="11" max="11" width="21" bestFit="1" customWidth="1"/>
    <col min="12" max="12" width="17.453125" bestFit="1" customWidth="1"/>
    <col min="13" max="13" width="6.81640625" customWidth="1"/>
    <col min="14" max="14" width="26.54296875" customWidth="1"/>
    <col min="15" max="15" width="19.7265625" customWidth="1"/>
    <col min="16" max="16" width="36.26953125" bestFit="1" customWidth="1"/>
  </cols>
  <sheetData>
    <row r="1" spans="1:16" x14ac:dyDescent="0.35">
      <c r="A1" s="1" t="s">
        <v>0</v>
      </c>
      <c r="B1" s="1" t="s">
        <v>1</v>
      </c>
      <c r="C1" s="1" t="s">
        <v>2</v>
      </c>
      <c r="D1" s="1" t="s">
        <v>3</v>
      </c>
      <c r="E1" s="1" t="s">
        <v>4</v>
      </c>
      <c r="F1" s="1" t="s">
        <v>5</v>
      </c>
      <c r="G1" s="1" t="s">
        <v>6</v>
      </c>
      <c r="H1" s="1" t="s">
        <v>7</v>
      </c>
      <c r="I1" s="1" t="s">
        <v>8</v>
      </c>
      <c r="J1" s="1" t="s">
        <v>9</v>
      </c>
      <c r="K1" s="1" t="s">
        <v>10</v>
      </c>
      <c r="L1" s="1" t="s">
        <v>11</v>
      </c>
      <c r="M1" s="1" t="s">
        <v>12</v>
      </c>
      <c r="N1" s="1" t="s">
        <v>4974</v>
      </c>
      <c r="O1" s="1" t="s">
        <v>4975</v>
      </c>
      <c r="P1" s="2" t="s">
        <v>4976</v>
      </c>
    </row>
    <row r="2" spans="1:16" x14ac:dyDescent="0.35">
      <c r="A2">
        <v>0</v>
      </c>
      <c r="B2" t="s">
        <v>13</v>
      </c>
      <c r="C2" t="s">
        <v>14</v>
      </c>
      <c r="D2" t="s">
        <v>15</v>
      </c>
      <c r="E2" t="s">
        <v>16</v>
      </c>
      <c r="F2" t="s">
        <v>2233</v>
      </c>
      <c r="G2">
        <v>2014</v>
      </c>
      <c r="H2">
        <v>121</v>
      </c>
      <c r="I2">
        <v>8.1</v>
      </c>
      <c r="J2">
        <v>757074</v>
      </c>
      <c r="K2">
        <v>333.13</v>
      </c>
      <c r="L2">
        <v>333130000</v>
      </c>
      <c r="M2">
        <v>76</v>
      </c>
      <c r="N2" t="s">
        <v>17</v>
      </c>
      <c r="O2" t="s">
        <v>18</v>
      </c>
      <c r="P2" t="str">
        <f>IF(O2="","",IFERROR(LEFT(O2,FIND(",",O2,1)-1),O2))</f>
        <v>Marvel Studios</v>
      </c>
    </row>
    <row r="3" spans="1:16" x14ac:dyDescent="0.35">
      <c r="A3">
        <v>1</v>
      </c>
      <c r="B3" t="s">
        <v>19</v>
      </c>
      <c r="C3" t="s">
        <v>20</v>
      </c>
      <c r="D3" t="s">
        <v>2234</v>
      </c>
      <c r="E3" t="s">
        <v>21</v>
      </c>
      <c r="F3" t="s">
        <v>2235</v>
      </c>
      <c r="G3">
        <v>2012</v>
      </c>
      <c r="H3">
        <v>124</v>
      </c>
      <c r="I3">
        <v>7</v>
      </c>
      <c r="J3">
        <v>485820</v>
      </c>
      <c r="K3">
        <v>126.46</v>
      </c>
      <c r="L3">
        <v>126460000</v>
      </c>
      <c r="M3">
        <v>65</v>
      </c>
      <c r="N3" t="s">
        <v>2236</v>
      </c>
      <c r="O3" t="s">
        <v>2237</v>
      </c>
      <c r="P3" t="str">
        <f t="shared" ref="P3:P66" si="0">IF(O3="","",IFERROR(LEFT(O3,FIND(",",O3,1)-1),O3))</f>
        <v>Dune Entertainment</v>
      </c>
    </row>
    <row r="4" spans="1:16" x14ac:dyDescent="0.35">
      <c r="A4">
        <v>2</v>
      </c>
      <c r="B4" t="s">
        <v>23</v>
      </c>
      <c r="C4" t="s">
        <v>24</v>
      </c>
      <c r="D4" t="s">
        <v>25</v>
      </c>
      <c r="E4" t="s">
        <v>26</v>
      </c>
      <c r="F4" t="s">
        <v>2238</v>
      </c>
      <c r="G4">
        <v>2016</v>
      </c>
      <c r="H4">
        <v>117</v>
      </c>
      <c r="I4">
        <v>7.3</v>
      </c>
      <c r="J4">
        <v>157606</v>
      </c>
      <c r="K4">
        <v>138.12</v>
      </c>
      <c r="L4">
        <v>138120000</v>
      </c>
      <c r="M4">
        <v>62</v>
      </c>
      <c r="N4" t="s">
        <v>17</v>
      </c>
      <c r="O4" t="s">
        <v>2239</v>
      </c>
      <c r="P4" t="str">
        <f t="shared" si="0"/>
        <v>Universal Pictures</v>
      </c>
    </row>
    <row r="5" spans="1:16" x14ac:dyDescent="0.35">
      <c r="A5">
        <v>3</v>
      </c>
      <c r="B5" t="s">
        <v>27</v>
      </c>
      <c r="C5" t="s">
        <v>2232</v>
      </c>
      <c r="D5" t="s">
        <v>2240</v>
      </c>
      <c r="E5" t="s">
        <v>28</v>
      </c>
      <c r="F5" t="s">
        <v>2241</v>
      </c>
      <c r="G5">
        <v>2016</v>
      </c>
      <c r="H5">
        <v>108</v>
      </c>
      <c r="I5">
        <v>7.2</v>
      </c>
      <c r="J5">
        <v>60545</v>
      </c>
      <c r="K5">
        <v>270.32</v>
      </c>
      <c r="L5">
        <v>270320000</v>
      </c>
      <c r="M5">
        <v>59</v>
      </c>
      <c r="N5" t="s">
        <v>2242</v>
      </c>
      <c r="O5" t="s">
        <v>2243</v>
      </c>
      <c r="P5" t="str">
        <f t="shared" si="0"/>
        <v>Illumination</v>
      </c>
    </row>
    <row r="6" spans="1:16" x14ac:dyDescent="0.35">
      <c r="A6">
        <v>4</v>
      </c>
      <c r="B6" t="s">
        <v>30</v>
      </c>
      <c r="C6" t="s">
        <v>31</v>
      </c>
      <c r="D6" t="s">
        <v>32</v>
      </c>
      <c r="E6" t="s">
        <v>33</v>
      </c>
      <c r="F6" t="s">
        <v>2244</v>
      </c>
      <c r="G6">
        <v>2016</v>
      </c>
      <c r="H6">
        <v>123</v>
      </c>
      <c r="I6">
        <v>6.2</v>
      </c>
      <c r="J6">
        <v>393727</v>
      </c>
      <c r="K6">
        <v>325.02</v>
      </c>
      <c r="L6">
        <v>325020000</v>
      </c>
      <c r="M6">
        <v>40</v>
      </c>
      <c r="N6" t="s">
        <v>17</v>
      </c>
      <c r="O6" t="s">
        <v>2245</v>
      </c>
      <c r="P6" t="str">
        <f t="shared" si="0"/>
        <v>Warner Bros. Pictures</v>
      </c>
    </row>
    <row r="7" spans="1:16" x14ac:dyDescent="0.35">
      <c r="A7">
        <v>5</v>
      </c>
      <c r="B7" t="s">
        <v>34</v>
      </c>
      <c r="C7" t="s">
        <v>31</v>
      </c>
      <c r="D7" t="s">
        <v>35</v>
      </c>
      <c r="E7" t="s">
        <v>36</v>
      </c>
      <c r="F7" t="s">
        <v>2246</v>
      </c>
      <c r="G7">
        <v>2016</v>
      </c>
      <c r="H7">
        <v>103</v>
      </c>
      <c r="I7">
        <v>6.1</v>
      </c>
      <c r="J7">
        <v>56036</v>
      </c>
      <c r="K7">
        <v>45.13</v>
      </c>
      <c r="L7">
        <v>45130000</v>
      </c>
      <c r="M7">
        <v>42</v>
      </c>
      <c r="N7" t="s">
        <v>2247</v>
      </c>
      <c r="O7" t="s">
        <v>2248</v>
      </c>
      <c r="P7" t="str">
        <f t="shared" si="0"/>
        <v>Legendary East</v>
      </c>
    </row>
    <row r="8" spans="1:16" x14ac:dyDescent="0.35">
      <c r="A8">
        <v>6</v>
      </c>
      <c r="B8" t="s">
        <v>37</v>
      </c>
      <c r="C8" t="s">
        <v>38</v>
      </c>
      <c r="D8" t="s">
        <v>39</v>
      </c>
      <c r="E8" t="s">
        <v>40</v>
      </c>
      <c r="F8" t="s">
        <v>2249</v>
      </c>
      <c r="G8">
        <v>2016</v>
      </c>
      <c r="H8">
        <v>128</v>
      </c>
      <c r="I8">
        <v>8.3000000000000007</v>
      </c>
      <c r="J8">
        <v>258682</v>
      </c>
      <c r="K8">
        <v>151.06</v>
      </c>
      <c r="L8">
        <v>151060000</v>
      </c>
      <c r="M8">
        <v>93</v>
      </c>
      <c r="N8" t="s">
        <v>17</v>
      </c>
      <c r="O8" t="s">
        <v>2250</v>
      </c>
      <c r="P8" t="str">
        <f t="shared" si="0"/>
        <v>Summit Entertainment</v>
      </c>
    </row>
    <row r="9" spans="1:16" x14ac:dyDescent="0.35">
      <c r="A9">
        <v>7</v>
      </c>
      <c r="B9" t="s">
        <v>41</v>
      </c>
      <c r="C9" t="s">
        <v>42</v>
      </c>
      <c r="D9" t="s">
        <v>2251</v>
      </c>
      <c r="E9" t="s">
        <v>43</v>
      </c>
      <c r="F9" t="s">
        <v>2252</v>
      </c>
      <c r="G9">
        <v>2016</v>
      </c>
      <c r="H9">
        <v>89</v>
      </c>
      <c r="I9">
        <v>6.4</v>
      </c>
      <c r="J9">
        <v>2490</v>
      </c>
      <c r="M9">
        <v>71</v>
      </c>
      <c r="N9" t="s">
        <v>22</v>
      </c>
      <c r="O9" t="s">
        <v>2253</v>
      </c>
      <c r="P9" t="str">
        <f t="shared" si="0"/>
        <v>BBC Film</v>
      </c>
    </row>
    <row r="10" spans="1:16" x14ac:dyDescent="0.35">
      <c r="A10">
        <v>8</v>
      </c>
      <c r="B10" t="s">
        <v>44</v>
      </c>
      <c r="C10" t="s">
        <v>45</v>
      </c>
      <c r="D10" t="s">
        <v>2254</v>
      </c>
      <c r="E10" t="s">
        <v>46</v>
      </c>
      <c r="F10" t="s">
        <v>2255</v>
      </c>
      <c r="G10">
        <v>2016</v>
      </c>
      <c r="H10">
        <v>141</v>
      </c>
      <c r="I10">
        <v>7.1</v>
      </c>
      <c r="J10">
        <v>7188</v>
      </c>
      <c r="K10">
        <v>8.01</v>
      </c>
      <c r="L10">
        <v>8010000</v>
      </c>
      <c r="M10">
        <v>78</v>
      </c>
      <c r="N10" t="s">
        <v>2236</v>
      </c>
      <c r="O10" t="s">
        <v>2256</v>
      </c>
      <c r="P10" t="str">
        <f t="shared" si="0"/>
        <v>Northern Ireland Screen</v>
      </c>
    </row>
    <row r="11" spans="1:16" x14ac:dyDescent="0.35">
      <c r="A11">
        <v>9</v>
      </c>
      <c r="B11" t="s">
        <v>47</v>
      </c>
      <c r="C11" t="s">
        <v>48</v>
      </c>
      <c r="D11" t="s">
        <v>2257</v>
      </c>
      <c r="E11" t="s">
        <v>49</v>
      </c>
      <c r="F11" t="s">
        <v>2258</v>
      </c>
      <c r="G11">
        <v>2016</v>
      </c>
      <c r="H11">
        <v>116</v>
      </c>
      <c r="I11">
        <v>7</v>
      </c>
      <c r="J11">
        <v>192177</v>
      </c>
      <c r="K11">
        <v>100.01</v>
      </c>
      <c r="L11">
        <v>100010000</v>
      </c>
      <c r="M11">
        <v>41</v>
      </c>
      <c r="N11" t="s">
        <v>17</v>
      </c>
      <c r="O11" t="s">
        <v>2259</v>
      </c>
      <c r="P11" t="str">
        <f t="shared" si="0"/>
        <v>Wanda Pictures</v>
      </c>
    </row>
    <row r="12" spans="1:16" x14ac:dyDescent="0.35">
      <c r="A12">
        <v>10</v>
      </c>
      <c r="B12" t="s">
        <v>50</v>
      </c>
      <c r="C12" t="s">
        <v>51</v>
      </c>
      <c r="D12" t="s">
        <v>52</v>
      </c>
      <c r="E12" t="s">
        <v>53</v>
      </c>
      <c r="F12" t="s">
        <v>2260</v>
      </c>
      <c r="G12">
        <v>2016</v>
      </c>
      <c r="H12">
        <v>133</v>
      </c>
      <c r="I12">
        <v>7.5</v>
      </c>
      <c r="J12">
        <v>232072</v>
      </c>
      <c r="K12">
        <v>234.02</v>
      </c>
      <c r="L12">
        <v>234020000</v>
      </c>
      <c r="M12">
        <v>66</v>
      </c>
      <c r="N12" t="s">
        <v>2236</v>
      </c>
      <c r="O12" t="s">
        <v>2261</v>
      </c>
      <c r="P12" t="str">
        <f t="shared" si="0"/>
        <v>Heyday Films</v>
      </c>
    </row>
    <row r="13" spans="1:16" x14ac:dyDescent="0.35">
      <c r="A13">
        <v>11</v>
      </c>
      <c r="B13" t="s">
        <v>54</v>
      </c>
      <c r="C13" t="s">
        <v>55</v>
      </c>
      <c r="D13" t="s">
        <v>56</v>
      </c>
      <c r="E13" t="s">
        <v>57</v>
      </c>
      <c r="F13" t="s">
        <v>2262</v>
      </c>
      <c r="G13">
        <v>2016</v>
      </c>
      <c r="H13">
        <v>127</v>
      </c>
      <c r="I13">
        <v>7.8</v>
      </c>
      <c r="J13">
        <v>93103</v>
      </c>
      <c r="K13">
        <v>169.27</v>
      </c>
      <c r="L13">
        <v>169270000</v>
      </c>
      <c r="M13">
        <v>74</v>
      </c>
      <c r="N13" t="s">
        <v>17</v>
      </c>
      <c r="O13" t="s">
        <v>2263</v>
      </c>
      <c r="P13" t="str">
        <f t="shared" si="0"/>
        <v>Fox 2000 Pictures</v>
      </c>
    </row>
    <row r="14" spans="1:16" x14ac:dyDescent="0.35">
      <c r="A14">
        <v>12</v>
      </c>
      <c r="B14" t="s">
        <v>58</v>
      </c>
      <c r="C14" t="s">
        <v>14</v>
      </c>
      <c r="D14" t="s">
        <v>2264</v>
      </c>
      <c r="E14" t="s">
        <v>59</v>
      </c>
      <c r="F14" t="s">
        <v>2265</v>
      </c>
      <c r="G14">
        <v>2016</v>
      </c>
      <c r="H14">
        <v>133</v>
      </c>
      <c r="I14">
        <v>7.9</v>
      </c>
      <c r="J14">
        <v>323118</v>
      </c>
      <c r="K14">
        <v>532.16999999999996</v>
      </c>
      <c r="L14">
        <v>532169999.99999988</v>
      </c>
      <c r="M14">
        <v>65</v>
      </c>
      <c r="N14" t="s">
        <v>17</v>
      </c>
      <c r="O14" t="s">
        <v>60</v>
      </c>
      <c r="P14" t="str">
        <f t="shared" si="0"/>
        <v>Lucasfilm Ltd.</v>
      </c>
    </row>
    <row r="15" spans="1:16" x14ac:dyDescent="0.35">
      <c r="A15">
        <v>13</v>
      </c>
      <c r="B15" t="s">
        <v>61</v>
      </c>
      <c r="C15" t="s">
        <v>2232</v>
      </c>
      <c r="D15" t="s">
        <v>2266</v>
      </c>
      <c r="E15" t="s">
        <v>62</v>
      </c>
      <c r="F15" t="s">
        <v>2267</v>
      </c>
      <c r="G15">
        <v>2016</v>
      </c>
      <c r="H15">
        <v>107</v>
      </c>
      <c r="I15">
        <v>7.7</v>
      </c>
      <c r="J15">
        <v>118151</v>
      </c>
      <c r="K15">
        <v>248.75</v>
      </c>
      <c r="L15">
        <v>248750000</v>
      </c>
      <c r="M15">
        <v>81</v>
      </c>
      <c r="N15" t="s">
        <v>17</v>
      </c>
      <c r="O15" t="s">
        <v>2268</v>
      </c>
      <c r="P15" t="str">
        <f t="shared" si="0"/>
        <v>Walt Disney Pictures</v>
      </c>
    </row>
    <row r="16" spans="1:16" x14ac:dyDescent="0.35">
      <c r="A16">
        <v>14</v>
      </c>
      <c r="B16" t="s">
        <v>63</v>
      </c>
      <c r="C16" t="s">
        <v>64</v>
      </c>
      <c r="D16" t="s">
        <v>2269</v>
      </c>
      <c r="E16" t="s">
        <v>65</v>
      </c>
      <c r="F16" t="s">
        <v>2270</v>
      </c>
      <c r="G16">
        <v>2016</v>
      </c>
      <c r="H16">
        <v>109</v>
      </c>
      <c r="I16">
        <v>6.4</v>
      </c>
      <c r="J16">
        <v>8612</v>
      </c>
      <c r="K16">
        <v>2.87</v>
      </c>
      <c r="L16">
        <v>2870000</v>
      </c>
      <c r="M16">
        <v>70</v>
      </c>
      <c r="N16" t="s">
        <v>2271</v>
      </c>
      <c r="O16" t="s">
        <v>2272</v>
      </c>
      <c r="P16" t="str">
        <f t="shared" si="0"/>
        <v>Toy Fight Productions</v>
      </c>
    </row>
    <row r="17" spans="1:16" x14ac:dyDescent="0.35">
      <c r="A17">
        <v>15</v>
      </c>
      <c r="B17" t="s">
        <v>67</v>
      </c>
      <c r="C17" t="s">
        <v>2232</v>
      </c>
      <c r="D17" t="s">
        <v>2273</v>
      </c>
      <c r="E17" t="s">
        <v>68</v>
      </c>
      <c r="F17" t="s">
        <v>2274</v>
      </c>
      <c r="G17">
        <v>2016</v>
      </c>
      <c r="H17">
        <v>87</v>
      </c>
      <c r="I17">
        <v>6.6</v>
      </c>
      <c r="J17">
        <v>120259</v>
      </c>
      <c r="K17">
        <v>368.31</v>
      </c>
      <c r="L17">
        <v>368310000</v>
      </c>
      <c r="M17">
        <v>61</v>
      </c>
      <c r="N17" t="s">
        <v>17</v>
      </c>
      <c r="O17" t="s">
        <v>2275</v>
      </c>
      <c r="P17" t="str">
        <f t="shared" si="0"/>
        <v>Illumination</v>
      </c>
    </row>
    <row r="18" spans="1:16" x14ac:dyDescent="0.35">
      <c r="A18">
        <v>16</v>
      </c>
      <c r="B18" t="s">
        <v>69</v>
      </c>
      <c r="C18" t="s">
        <v>55</v>
      </c>
      <c r="D18" t="s">
        <v>2276</v>
      </c>
      <c r="E18" t="s">
        <v>70</v>
      </c>
      <c r="F18" t="s">
        <v>2277</v>
      </c>
      <c r="G18">
        <v>2016</v>
      </c>
      <c r="H18">
        <v>139</v>
      </c>
      <c r="I18">
        <v>8.1999999999999993</v>
      </c>
      <c r="J18">
        <v>211760</v>
      </c>
      <c r="K18">
        <v>67.12</v>
      </c>
      <c r="L18">
        <v>67120000</v>
      </c>
      <c r="M18">
        <v>71</v>
      </c>
      <c r="N18" t="s">
        <v>17</v>
      </c>
      <c r="O18" t="s">
        <v>2278</v>
      </c>
      <c r="P18" t="str">
        <f t="shared" si="0"/>
        <v>Summit Entertainment</v>
      </c>
    </row>
    <row r="19" spans="1:16" x14ac:dyDescent="0.35">
      <c r="A19">
        <v>17</v>
      </c>
      <c r="B19" t="s">
        <v>71</v>
      </c>
      <c r="C19" t="s">
        <v>72</v>
      </c>
      <c r="D19" t="s">
        <v>73</v>
      </c>
      <c r="E19" t="s">
        <v>74</v>
      </c>
      <c r="F19" t="s">
        <v>2279</v>
      </c>
      <c r="G19">
        <v>2016</v>
      </c>
      <c r="H19">
        <v>123</v>
      </c>
      <c r="I19">
        <v>6.7</v>
      </c>
      <c r="J19">
        <v>150823</v>
      </c>
      <c r="K19">
        <v>162.16</v>
      </c>
      <c r="L19">
        <v>162160000</v>
      </c>
      <c r="M19">
        <v>58</v>
      </c>
      <c r="N19" t="s">
        <v>2280</v>
      </c>
      <c r="O19" t="s">
        <v>2281</v>
      </c>
      <c r="P19" t="str">
        <f t="shared" si="0"/>
        <v>The Kennedy/Marshall Company</v>
      </c>
    </row>
    <row r="20" spans="1:16" x14ac:dyDescent="0.35">
      <c r="A20">
        <v>18</v>
      </c>
      <c r="B20" t="s">
        <v>75</v>
      </c>
      <c r="C20" t="s">
        <v>76</v>
      </c>
      <c r="D20" t="s">
        <v>2282</v>
      </c>
      <c r="E20" t="s">
        <v>77</v>
      </c>
      <c r="F20" t="s">
        <v>2283</v>
      </c>
      <c r="G20">
        <v>2016</v>
      </c>
      <c r="H20">
        <v>118</v>
      </c>
      <c r="I20">
        <v>8.1</v>
      </c>
      <c r="J20">
        <v>102061</v>
      </c>
      <c r="K20">
        <v>51.69</v>
      </c>
      <c r="L20">
        <v>51690000</v>
      </c>
      <c r="M20">
        <v>69</v>
      </c>
      <c r="N20" t="s">
        <v>2284</v>
      </c>
      <c r="O20" t="s">
        <v>2285</v>
      </c>
      <c r="P20" t="str">
        <f t="shared" si="0"/>
        <v>The Weinstein Company</v>
      </c>
    </row>
    <row r="21" spans="1:16" x14ac:dyDescent="0.35">
      <c r="A21">
        <v>19</v>
      </c>
      <c r="B21" t="s">
        <v>79</v>
      </c>
      <c r="C21" t="s">
        <v>80</v>
      </c>
      <c r="D21" t="s">
        <v>2286</v>
      </c>
      <c r="E21" t="s">
        <v>81</v>
      </c>
      <c r="F21" t="s">
        <v>2287</v>
      </c>
      <c r="G21">
        <v>2016</v>
      </c>
      <c r="H21">
        <v>116</v>
      </c>
      <c r="I21">
        <v>8</v>
      </c>
      <c r="J21">
        <v>340798</v>
      </c>
      <c r="K21">
        <v>100.5</v>
      </c>
      <c r="L21">
        <v>100500000</v>
      </c>
      <c r="M21">
        <v>81</v>
      </c>
      <c r="N21" t="s">
        <v>17</v>
      </c>
      <c r="O21" t="s">
        <v>2288</v>
      </c>
      <c r="P21" t="str">
        <f t="shared" si="0"/>
        <v>FilmNation Entertainment</v>
      </c>
    </row>
    <row r="22" spans="1:16" x14ac:dyDescent="0.35">
      <c r="A22">
        <v>20</v>
      </c>
      <c r="B22" t="s">
        <v>82</v>
      </c>
      <c r="C22" t="s">
        <v>83</v>
      </c>
      <c r="D22" t="s">
        <v>2289</v>
      </c>
      <c r="E22" t="s">
        <v>84</v>
      </c>
      <c r="F22" t="s">
        <v>2290</v>
      </c>
      <c r="G22">
        <v>2016</v>
      </c>
      <c r="H22">
        <v>120</v>
      </c>
      <c r="I22">
        <v>6.7</v>
      </c>
      <c r="J22">
        <v>19053</v>
      </c>
      <c r="K22">
        <v>7.22</v>
      </c>
      <c r="L22">
        <v>7220000</v>
      </c>
      <c r="M22">
        <v>49</v>
      </c>
      <c r="N22" t="s">
        <v>17</v>
      </c>
      <c r="O22" t="s">
        <v>2291</v>
      </c>
      <c r="P22" t="str">
        <f t="shared" si="0"/>
        <v>Living Films</v>
      </c>
    </row>
    <row r="23" spans="1:16" x14ac:dyDescent="0.35">
      <c r="A23">
        <v>21</v>
      </c>
      <c r="B23" t="s">
        <v>85</v>
      </c>
      <c r="C23" t="s">
        <v>86</v>
      </c>
      <c r="D23" t="s">
        <v>87</v>
      </c>
      <c r="E23" t="s">
        <v>88</v>
      </c>
      <c r="F23" t="s">
        <v>2292</v>
      </c>
      <c r="G23">
        <v>2016</v>
      </c>
      <c r="H23">
        <v>137</v>
      </c>
      <c r="I23">
        <v>7.9</v>
      </c>
      <c r="J23">
        <v>134213</v>
      </c>
      <c r="K23">
        <v>47.7</v>
      </c>
      <c r="L23">
        <v>47700000</v>
      </c>
      <c r="M23">
        <v>96</v>
      </c>
      <c r="N23" t="s">
        <v>17</v>
      </c>
      <c r="O23" t="s">
        <v>2293</v>
      </c>
      <c r="P23" t="str">
        <f t="shared" si="0"/>
        <v>Pearl Street Films</v>
      </c>
    </row>
    <row r="24" spans="1:16" x14ac:dyDescent="0.35">
      <c r="A24">
        <v>22</v>
      </c>
      <c r="B24" t="s">
        <v>89</v>
      </c>
      <c r="C24" t="s">
        <v>90</v>
      </c>
      <c r="D24" t="s">
        <v>2294</v>
      </c>
      <c r="E24" t="s">
        <v>91</v>
      </c>
      <c r="F24" t="s">
        <v>2295</v>
      </c>
      <c r="G24">
        <v>2016</v>
      </c>
      <c r="H24">
        <v>108</v>
      </c>
      <c r="I24">
        <v>6.7</v>
      </c>
      <c r="J24">
        <v>1115</v>
      </c>
      <c r="M24">
        <v>72</v>
      </c>
      <c r="N24" t="s">
        <v>78</v>
      </c>
      <c r="O24" t="s">
        <v>92</v>
      </c>
      <c r="P24" t="str">
        <f t="shared" si="0"/>
        <v>Factor 30 Films</v>
      </c>
    </row>
    <row r="25" spans="1:16" x14ac:dyDescent="0.35">
      <c r="A25">
        <v>23</v>
      </c>
      <c r="B25" t="s">
        <v>93</v>
      </c>
      <c r="C25" t="s">
        <v>2232</v>
      </c>
      <c r="D25" t="s">
        <v>2296</v>
      </c>
      <c r="E25" t="s">
        <v>94</v>
      </c>
      <c r="F25" t="s">
        <v>2297</v>
      </c>
      <c r="G25">
        <v>2016</v>
      </c>
      <c r="H25">
        <v>92</v>
      </c>
      <c r="I25">
        <v>6.5</v>
      </c>
      <c r="J25">
        <v>38552</v>
      </c>
      <c r="K25">
        <v>153.69</v>
      </c>
      <c r="L25">
        <v>153690000</v>
      </c>
      <c r="M25">
        <v>56</v>
      </c>
      <c r="N25" t="s">
        <v>17</v>
      </c>
      <c r="O25" t="s">
        <v>95</v>
      </c>
      <c r="P25" t="str">
        <f t="shared" si="0"/>
        <v>DreamWorks Animation</v>
      </c>
    </row>
    <row r="26" spans="1:16" x14ac:dyDescent="0.35">
      <c r="A26">
        <v>24</v>
      </c>
      <c r="B26" t="s">
        <v>96</v>
      </c>
      <c r="C26" t="s">
        <v>14</v>
      </c>
      <c r="D26" t="s">
        <v>2298</v>
      </c>
      <c r="E26" t="s">
        <v>97</v>
      </c>
      <c r="F26" t="s">
        <v>2299</v>
      </c>
      <c r="G26">
        <v>2016</v>
      </c>
      <c r="H26">
        <v>120</v>
      </c>
      <c r="I26">
        <v>5.3</v>
      </c>
      <c r="J26">
        <v>127553</v>
      </c>
      <c r="K26">
        <v>103.14</v>
      </c>
      <c r="L26">
        <v>103140000</v>
      </c>
      <c r="M26">
        <v>32</v>
      </c>
      <c r="N26" t="s">
        <v>17</v>
      </c>
      <c r="O26" t="s">
        <v>2300</v>
      </c>
      <c r="P26" t="str">
        <f t="shared" si="0"/>
        <v>20th Century Fox</v>
      </c>
    </row>
    <row r="27" spans="1:16" x14ac:dyDescent="0.35">
      <c r="A27">
        <v>25</v>
      </c>
      <c r="B27" t="s">
        <v>98</v>
      </c>
      <c r="C27" t="s">
        <v>42</v>
      </c>
      <c r="D27" t="s">
        <v>2301</v>
      </c>
      <c r="E27" t="s">
        <v>99</v>
      </c>
      <c r="F27" t="s">
        <v>2302</v>
      </c>
      <c r="G27">
        <v>2016</v>
      </c>
      <c r="H27">
        <v>83</v>
      </c>
      <c r="I27">
        <v>6.8</v>
      </c>
      <c r="J27">
        <v>222</v>
      </c>
      <c r="N27" t="s">
        <v>2303</v>
      </c>
      <c r="O27" t="s">
        <v>2304</v>
      </c>
      <c r="P27" t="str">
        <f t="shared" si="0"/>
        <v>CG Cinéma</v>
      </c>
    </row>
    <row r="28" spans="1:16" x14ac:dyDescent="0.35">
      <c r="A28">
        <v>26</v>
      </c>
      <c r="B28" t="s">
        <v>100</v>
      </c>
      <c r="C28" t="s">
        <v>101</v>
      </c>
      <c r="D28" t="s">
        <v>2305</v>
      </c>
      <c r="E28" t="s">
        <v>102</v>
      </c>
      <c r="F28" t="s">
        <v>2306</v>
      </c>
      <c r="G28">
        <v>2015</v>
      </c>
      <c r="H28">
        <v>159</v>
      </c>
      <c r="I28">
        <v>8.3000000000000007</v>
      </c>
      <c r="J28">
        <v>76193</v>
      </c>
      <c r="K28">
        <v>6.5</v>
      </c>
      <c r="L28">
        <v>6500000</v>
      </c>
      <c r="N28" t="s">
        <v>103</v>
      </c>
      <c r="O28" t="s">
        <v>104</v>
      </c>
      <c r="P28" t="str">
        <f t="shared" si="0"/>
        <v>Arka Media Works</v>
      </c>
    </row>
    <row r="29" spans="1:16" x14ac:dyDescent="0.35">
      <c r="A29">
        <v>27</v>
      </c>
      <c r="B29" t="s">
        <v>105</v>
      </c>
      <c r="C29" t="s">
        <v>24</v>
      </c>
      <c r="D29" t="s">
        <v>106</v>
      </c>
      <c r="E29" t="s">
        <v>107</v>
      </c>
      <c r="F29" t="s">
        <v>2307</v>
      </c>
      <c r="G29">
        <v>2016</v>
      </c>
      <c r="H29">
        <v>99</v>
      </c>
      <c r="I29">
        <v>4.7</v>
      </c>
      <c r="J29">
        <v>523</v>
      </c>
      <c r="K29">
        <v>0.01</v>
      </c>
      <c r="L29">
        <v>10000</v>
      </c>
      <c r="N29" t="s">
        <v>17</v>
      </c>
      <c r="O29" t="s">
        <v>2308</v>
      </c>
      <c r="P29" t="str">
        <f t="shared" si="0"/>
        <v>Incendiary Features</v>
      </c>
    </row>
    <row r="30" spans="1:16" x14ac:dyDescent="0.35">
      <c r="A30">
        <v>28</v>
      </c>
      <c r="B30" t="s">
        <v>108</v>
      </c>
      <c r="C30" t="s">
        <v>42</v>
      </c>
      <c r="D30" t="s">
        <v>2309</v>
      </c>
      <c r="E30" t="s">
        <v>109</v>
      </c>
      <c r="F30" t="s">
        <v>2310</v>
      </c>
      <c r="G30">
        <v>2016</v>
      </c>
      <c r="H30">
        <v>100</v>
      </c>
      <c r="I30">
        <v>6.2</v>
      </c>
      <c r="J30">
        <v>66540</v>
      </c>
      <c r="K30">
        <v>113.08</v>
      </c>
      <c r="L30">
        <v>113080000</v>
      </c>
      <c r="M30">
        <v>60</v>
      </c>
      <c r="N30" t="s">
        <v>17</v>
      </c>
      <c r="O30" t="s">
        <v>2311</v>
      </c>
      <c r="P30" t="str">
        <f t="shared" si="0"/>
        <v>STXfilms</v>
      </c>
    </row>
    <row r="31" spans="1:16" x14ac:dyDescent="0.35">
      <c r="A31">
        <v>29</v>
      </c>
      <c r="B31" t="s">
        <v>110</v>
      </c>
      <c r="C31" t="s">
        <v>101</v>
      </c>
      <c r="D31" t="s">
        <v>2312</v>
      </c>
      <c r="E31" t="s">
        <v>111</v>
      </c>
      <c r="F31" t="s">
        <v>2313</v>
      </c>
      <c r="G31">
        <v>2016</v>
      </c>
      <c r="H31">
        <v>115</v>
      </c>
      <c r="I31">
        <v>5.9</v>
      </c>
      <c r="J31">
        <v>112813</v>
      </c>
      <c r="K31">
        <v>54.65</v>
      </c>
      <c r="L31">
        <v>54650000</v>
      </c>
      <c r="M31">
        <v>36</v>
      </c>
      <c r="N31" t="s">
        <v>2314</v>
      </c>
      <c r="O31" t="s">
        <v>2315</v>
      </c>
      <c r="P31" t="str">
        <f t="shared" si="0"/>
        <v>New Regency Pictures</v>
      </c>
    </row>
    <row r="32" spans="1:16" x14ac:dyDescent="0.35">
      <c r="A32">
        <v>30</v>
      </c>
      <c r="B32" t="s">
        <v>113</v>
      </c>
      <c r="C32" t="s">
        <v>42</v>
      </c>
      <c r="D32" t="s">
        <v>114</v>
      </c>
      <c r="E32" t="s">
        <v>115</v>
      </c>
      <c r="F32" t="s">
        <v>2316</v>
      </c>
      <c r="G32">
        <v>2016</v>
      </c>
      <c r="H32">
        <v>111</v>
      </c>
      <c r="I32">
        <v>6.3</v>
      </c>
      <c r="J32">
        <v>48123</v>
      </c>
      <c r="K32">
        <v>60.31</v>
      </c>
      <c r="L32">
        <v>60310000</v>
      </c>
      <c r="M32">
        <v>39</v>
      </c>
      <c r="N32" t="s">
        <v>17</v>
      </c>
      <c r="O32" t="s">
        <v>2317</v>
      </c>
      <c r="P32" t="str">
        <f t="shared" si="0"/>
        <v>21 Laps Entertainment</v>
      </c>
    </row>
    <row r="33" spans="1:16" x14ac:dyDescent="0.35">
      <c r="A33">
        <v>31</v>
      </c>
      <c r="B33" t="s">
        <v>116</v>
      </c>
      <c r="C33" t="s">
        <v>117</v>
      </c>
      <c r="D33" t="s">
        <v>2318</v>
      </c>
      <c r="E33" t="s">
        <v>118</v>
      </c>
      <c r="F33" t="s">
        <v>2319</v>
      </c>
      <c r="G33">
        <v>2016</v>
      </c>
      <c r="H33">
        <v>116</v>
      </c>
      <c r="I33">
        <v>7.5</v>
      </c>
      <c r="J33">
        <v>126030</v>
      </c>
      <c r="K33">
        <v>10.64</v>
      </c>
      <c r="L33">
        <v>10640000</v>
      </c>
      <c r="M33">
        <v>67</v>
      </c>
      <c r="N33" t="s">
        <v>17</v>
      </c>
      <c r="O33" t="s">
        <v>2320</v>
      </c>
      <c r="P33" t="str">
        <f t="shared" si="0"/>
        <v>Artina Films</v>
      </c>
    </row>
    <row r="34" spans="1:16" x14ac:dyDescent="0.35">
      <c r="A34">
        <v>32</v>
      </c>
      <c r="B34" t="s">
        <v>119</v>
      </c>
      <c r="C34" t="s">
        <v>14</v>
      </c>
      <c r="D34" t="s">
        <v>2321</v>
      </c>
      <c r="E34" t="s">
        <v>120</v>
      </c>
      <c r="F34" t="s">
        <v>2322</v>
      </c>
      <c r="G34">
        <v>2016</v>
      </c>
      <c r="H34">
        <v>144</v>
      </c>
      <c r="I34">
        <v>7.1</v>
      </c>
      <c r="J34">
        <v>275510</v>
      </c>
      <c r="K34">
        <v>155.33000000000001</v>
      </c>
      <c r="L34">
        <v>155330000</v>
      </c>
      <c r="M34">
        <v>52</v>
      </c>
      <c r="N34" t="s">
        <v>17</v>
      </c>
      <c r="O34" t="s">
        <v>2323</v>
      </c>
      <c r="P34" t="str">
        <f t="shared" si="0"/>
        <v>The Donners' Company</v>
      </c>
    </row>
    <row r="35" spans="1:16" x14ac:dyDescent="0.35">
      <c r="A35">
        <v>33</v>
      </c>
      <c r="B35" t="s">
        <v>121</v>
      </c>
      <c r="C35" t="s">
        <v>122</v>
      </c>
      <c r="D35" t="s">
        <v>123</v>
      </c>
      <c r="E35" t="s">
        <v>124</v>
      </c>
      <c r="F35" t="s">
        <v>2324</v>
      </c>
      <c r="G35">
        <v>2016</v>
      </c>
      <c r="H35">
        <v>108</v>
      </c>
      <c r="I35">
        <v>8</v>
      </c>
      <c r="J35">
        <v>627797</v>
      </c>
      <c r="K35">
        <v>363.02</v>
      </c>
      <c r="L35">
        <v>363020000</v>
      </c>
      <c r="M35">
        <v>65</v>
      </c>
      <c r="N35" t="s">
        <v>17</v>
      </c>
      <c r="O35" t="s">
        <v>2325</v>
      </c>
      <c r="P35" t="str">
        <f t="shared" si="0"/>
        <v>20th Century Fox</v>
      </c>
    </row>
    <row r="36" spans="1:16" x14ac:dyDescent="0.35">
      <c r="A36">
        <v>34</v>
      </c>
      <c r="B36" t="s">
        <v>125</v>
      </c>
      <c r="C36" t="s">
        <v>126</v>
      </c>
      <c r="D36" t="s">
        <v>2326</v>
      </c>
      <c r="E36" t="s">
        <v>127</v>
      </c>
      <c r="F36" t="s">
        <v>2327</v>
      </c>
      <c r="G36">
        <v>2016</v>
      </c>
      <c r="H36">
        <v>107</v>
      </c>
      <c r="I36">
        <v>5.6</v>
      </c>
      <c r="J36">
        <v>46165</v>
      </c>
      <c r="K36">
        <v>26.84</v>
      </c>
      <c r="L36">
        <v>26840000</v>
      </c>
      <c r="M36">
        <v>49</v>
      </c>
      <c r="N36" t="s">
        <v>2328</v>
      </c>
      <c r="O36" t="s">
        <v>2329</v>
      </c>
      <c r="P36" t="str">
        <f t="shared" si="0"/>
        <v>Screen Gems</v>
      </c>
    </row>
    <row r="37" spans="1:16" x14ac:dyDescent="0.35">
      <c r="A37">
        <v>35</v>
      </c>
      <c r="B37" t="s">
        <v>128</v>
      </c>
      <c r="C37" t="s">
        <v>14</v>
      </c>
      <c r="D37" t="s">
        <v>129</v>
      </c>
      <c r="E37" t="s">
        <v>130</v>
      </c>
      <c r="F37" t="s">
        <v>2330</v>
      </c>
      <c r="G37">
        <v>2016</v>
      </c>
      <c r="H37">
        <v>147</v>
      </c>
      <c r="I37">
        <v>7.9</v>
      </c>
      <c r="J37">
        <v>411656</v>
      </c>
      <c r="K37">
        <v>408.08</v>
      </c>
      <c r="L37">
        <v>408080000</v>
      </c>
      <c r="M37">
        <v>75</v>
      </c>
      <c r="N37" t="s">
        <v>17</v>
      </c>
      <c r="O37" t="s">
        <v>18</v>
      </c>
      <c r="P37" t="str">
        <f t="shared" si="0"/>
        <v>Marvel Studios</v>
      </c>
    </row>
    <row r="38" spans="1:16" x14ac:dyDescent="0.35">
      <c r="A38">
        <v>36</v>
      </c>
      <c r="B38" t="s">
        <v>131</v>
      </c>
      <c r="C38" t="s">
        <v>132</v>
      </c>
      <c r="D38" t="s">
        <v>133</v>
      </c>
      <c r="E38" t="s">
        <v>134</v>
      </c>
      <c r="F38" t="s">
        <v>2331</v>
      </c>
      <c r="G38">
        <v>2014</v>
      </c>
      <c r="H38">
        <v>169</v>
      </c>
      <c r="I38">
        <v>8.6</v>
      </c>
      <c r="J38">
        <v>1047747</v>
      </c>
      <c r="K38">
        <v>187.99</v>
      </c>
      <c r="L38">
        <v>187990000</v>
      </c>
      <c r="M38">
        <v>74</v>
      </c>
      <c r="N38" t="s">
        <v>2236</v>
      </c>
      <c r="O38" t="s">
        <v>2332</v>
      </c>
      <c r="P38" t="str">
        <f t="shared" si="0"/>
        <v>Legendary Pictures</v>
      </c>
    </row>
    <row r="39" spans="1:16" x14ac:dyDescent="0.35">
      <c r="A39">
        <v>37</v>
      </c>
      <c r="B39" t="s">
        <v>135</v>
      </c>
      <c r="C39" t="s">
        <v>31</v>
      </c>
      <c r="D39" t="s">
        <v>2333</v>
      </c>
      <c r="E39" t="s">
        <v>136</v>
      </c>
      <c r="F39" t="s">
        <v>2334</v>
      </c>
      <c r="G39">
        <v>2016</v>
      </c>
      <c r="H39">
        <v>115</v>
      </c>
      <c r="I39">
        <v>7.6</v>
      </c>
      <c r="J39">
        <v>293732</v>
      </c>
      <c r="K39">
        <v>232.6</v>
      </c>
      <c r="L39">
        <v>232600000</v>
      </c>
      <c r="M39">
        <v>72</v>
      </c>
      <c r="N39" t="s">
        <v>17</v>
      </c>
      <c r="O39" t="s">
        <v>18</v>
      </c>
      <c r="P39" t="str">
        <f t="shared" si="0"/>
        <v>Marvel Studios</v>
      </c>
    </row>
    <row r="40" spans="1:16" x14ac:dyDescent="0.35">
      <c r="A40">
        <v>38</v>
      </c>
      <c r="B40" t="s">
        <v>137</v>
      </c>
      <c r="C40" t="s">
        <v>138</v>
      </c>
      <c r="D40" t="s">
        <v>139</v>
      </c>
      <c r="E40" t="s">
        <v>140</v>
      </c>
      <c r="F40" t="s">
        <v>2335</v>
      </c>
      <c r="G40">
        <v>2016</v>
      </c>
      <c r="H40">
        <v>132</v>
      </c>
      <c r="I40">
        <v>6.9</v>
      </c>
      <c r="J40">
        <v>122853</v>
      </c>
      <c r="K40">
        <v>93.38</v>
      </c>
      <c r="L40">
        <v>93380000</v>
      </c>
      <c r="M40">
        <v>54</v>
      </c>
      <c r="N40" t="s">
        <v>17</v>
      </c>
      <c r="O40" t="s">
        <v>2336</v>
      </c>
      <c r="P40" t="str">
        <f t="shared" si="0"/>
        <v>Metro-Goldwyn-Mayer</v>
      </c>
    </row>
    <row r="41" spans="1:16" x14ac:dyDescent="0.35">
      <c r="A41">
        <v>39</v>
      </c>
      <c r="B41" t="s">
        <v>141</v>
      </c>
      <c r="C41" t="s">
        <v>142</v>
      </c>
      <c r="D41" t="s">
        <v>2337</v>
      </c>
      <c r="E41" t="s">
        <v>143</v>
      </c>
      <c r="F41" t="s">
        <v>2338</v>
      </c>
      <c r="G41">
        <v>2007</v>
      </c>
      <c r="H41">
        <v>113</v>
      </c>
      <c r="I41">
        <v>7.1</v>
      </c>
      <c r="J41">
        <v>241</v>
      </c>
      <c r="P41" t="str">
        <f t="shared" si="0"/>
        <v/>
      </c>
    </row>
    <row r="42" spans="1:16" x14ac:dyDescent="0.35">
      <c r="A42">
        <v>40</v>
      </c>
      <c r="B42" t="s">
        <v>144</v>
      </c>
      <c r="C42" t="s">
        <v>2232</v>
      </c>
      <c r="D42" t="s">
        <v>145</v>
      </c>
      <c r="E42" t="s">
        <v>146</v>
      </c>
      <c r="F42" t="s">
        <v>2339</v>
      </c>
      <c r="G42">
        <v>2016</v>
      </c>
      <c r="H42">
        <v>89</v>
      </c>
      <c r="I42">
        <v>6.3</v>
      </c>
      <c r="J42">
        <v>120690</v>
      </c>
      <c r="K42">
        <v>97.66</v>
      </c>
      <c r="L42">
        <v>97660000</v>
      </c>
      <c r="M42">
        <v>66</v>
      </c>
      <c r="N42" t="s">
        <v>2340</v>
      </c>
      <c r="O42" t="s">
        <v>2341</v>
      </c>
      <c r="P42" t="str">
        <f t="shared" si="0"/>
        <v>Columbia Pictures</v>
      </c>
    </row>
    <row r="43" spans="1:16" x14ac:dyDescent="0.35">
      <c r="A43">
        <v>41</v>
      </c>
      <c r="B43" t="s">
        <v>147</v>
      </c>
      <c r="C43" t="s">
        <v>86</v>
      </c>
      <c r="D43" t="s">
        <v>2342</v>
      </c>
      <c r="E43" t="s">
        <v>148</v>
      </c>
      <c r="F43" t="s">
        <v>2343</v>
      </c>
      <c r="G43">
        <v>2016</v>
      </c>
      <c r="H43">
        <v>111</v>
      </c>
      <c r="I43">
        <v>7.5</v>
      </c>
      <c r="J43">
        <v>135095</v>
      </c>
      <c r="K43">
        <v>27.85</v>
      </c>
      <c r="L43">
        <v>27850000</v>
      </c>
      <c r="M43">
        <v>99</v>
      </c>
      <c r="N43" t="s">
        <v>17</v>
      </c>
      <c r="O43" t="s">
        <v>2344</v>
      </c>
      <c r="P43" t="str">
        <f t="shared" si="0"/>
        <v>A24</v>
      </c>
    </row>
    <row r="44" spans="1:16" x14ac:dyDescent="0.35">
      <c r="A44">
        <v>42</v>
      </c>
      <c r="B44" t="s">
        <v>149</v>
      </c>
      <c r="C44" t="s">
        <v>150</v>
      </c>
      <c r="D44" t="s">
        <v>2345</v>
      </c>
      <c r="E44" t="s">
        <v>151</v>
      </c>
      <c r="F44" t="s">
        <v>2346</v>
      </c>
      <c r="G44">
        <v>2016</v>
      </c>
      <c r="H44">
        <v>73</v>
      </c>
      <c r="I44">
        <v>2.7</v>
      </c>
      <c r="J44">
        <v>496</v>
      </c>
      <c r="N44" t="s">
        <v>17</v>
      </c>
      <c r="O44" t="s">
        <v>2347</v>
      </c>
      <c r="P44" t="str">
        <f t="shared" si="0"/>
        <v>Vultra Video</v>
      </c>
    </row>
    <row r="45" spans="1:16" x14ac:dyDescent="0.35">
      <c r="A45">
        <v>43</v>
      </c>
      <c r="B45" t="s">
        <v>152</v>
      </c>
      <c r="C45" t="s">
        <v>55</v>
      </c>
      <c r="D45" t="s">
        <v>2348</v>
      </c>
      <c r="E45" t="s">
        <v>153</v>
      </c>
      <c r="F45" t="s">
        <v>2349</v>
      </c>
      <c r="G45">
        <v>2016</v>
      </c>
      <c r="H45">
        <v>115</v>
      </c>
      <c r="I45">
        <v>7.2</v>
      </c>
      <c r="J45">
        <v>37033</v>
      </c>
      <c r="K45">
        <v>12.79</v>
      </c>
      <c r="L45">
        <v>12790000</v>
      </c>
      <c r="M45">
        <v>66</v>
      </c>
      <c r="N45" t="s">
        <v>2350</v>
      </c>
      <c r="O45" t="s">
        <v>2351</v>
      </c>
      <c r="P45" t="str">
        <f t="shared" si="0"/>
        <v>Speedie Distribution</v>
      </c>
    </row>
    <row r="46" spans="1:16" x14ac:dyDescent="0.35">
      <c r="A46">
        <v>44</v>
      </c>
      <c r="B46" t="s">
        <v>155</v>
      </c>
      <c r="C46" t="s">
        <v>86</v>
      </c>
      <c r="D46" t="s">
        <v>2352</v>
      </c>
      <c r="E46" t="s">
        <v>156</v>
      </c>
      <c r="F46" t="s">
        <v>2353</v>
      </c>
      <c r="G46">
        <v>2016</v>
      </c>
      <c r="H46">
        <v>99</v>
      </c>
      <c r="I46">
        <v>6.3</v>
      </c>
      <c r="J46">
        <v>279</v>
      </c>
      <c r="K46">
        <v>4.21</v>
      </c>
      <c r="L46">
        <v>4210000</v>
      </c>
      <c r="M46">
        <v>57</v>
      </c>
      <c r="N46" t="s">
        <v>17</v>
      </c>
      <c r="O46" t="s">
        <v>2354</v>
      </c>
      <c r="P46" t="str">
        <f t="shared" si="0"/>
        <v>Imagine Entertainment</v>
      </c>
    </row>
    <row r="47" spans="1:16" x14ac:dyDescent="0.35">
      <c r="A47">
        <v>45</v>
      </c>
      <c r="B47" t="s">
        <v>157</v>
      </c>
      <c r="C47" t="s">
        <v>31</v>
      </c>
      <c r="D47" t="s">
        <v>2355</v>
      </c>
      <c r="E47" t="s">
        <v>158</v>
      </c>
      <c r="F47" t="s">
        <v>2356</v>
      </c>
      <c r="G47">
        <v>2011</v>
      </c>
      <c r="H47">
        <v>136</v>
      </c>
      <c r="I47">
        <v>6.7</v>
      </c>
      <c r="J47">
        <v>395025</v>
      </c>
      <c r="K47">
        <v>241.06</v>
      </c>
      <c r="L47">
        <v>241060000</v>
      </c>
      <c r="M47">
        <v>45</v>
      </c>
      <c r="N47" t="s">
        <v>2236</v>
      </c>
      <c r="O47" t="s">
        <v>2357</v>
      </c>
      <c r="P47" t="str">
        <f t="shared" si="0"/>
        <v>Walt Disney Pictures</v>
      </c>
    </row>
    <row r="48" spans="1:16" x14ac:dyDescent="0.35">
      <c r="A48">
        <v>46</v>
      </c>
      <c r="B48" t="s">
        <v>159</v>
      </c>
      <c r="C48" t="s">
        <v>117</v>
      </c>
      <c r="D48" t="s">
        <v>2358</v>
      </c>
      <c r="E48" t="s">
        <v>160</v>
      </c>
      <c r="F48" t="s">
        <v>2359</v>
      </c>
      <c r="G48">
        <v>2016</v>
      </c>
      <c r="H48">
        <v>132</v>
      </c>
      <c r="I48">
        <v>7.3</v>
      </c>
      <c r="J48">
        <v>17818</v>
      </c>
      <c r="K48">
        <v>3.44</v>
      </c>
      <c r="L48">
        <v>3440000</v>
      </c>
      <c r="M48">
        <v>64</v>
      </c>
      <c r="N48" t="s">
        <v>2360</v>
      </c>
      <c r="O48" t="s">
        <v>2361</v>
      </c>
      <c r="P48" t="str">
        <f t="shared" si="0"/>
        <v>FilmNation Entertainment</v>
      </c>
    </row>
    <row r="49" spans="1:16" x14ac:dyDescent="0.35">
      <c r="A49">
        <v>47</v>
      </c>
      <c r="B49" t="s">
        <v>161</v>
      </c>
      <c r="C49" t="s">
        <v>162</v>
      </c>
      <c r="D49" t="s">
        <v>2362</v>
      </c>
      <c r="E49" t="s">
        <v>163</v>
      </c>
      <c r="F49" t="s">
        <v>2363</v>
      </c>
      <c r="G49">
        <v>2016</v>
      </c>
      <c r="H49">
        <v>91</v>
      </c>
      <c r="I49">
        <v>5.6</v>
      </c>
      <c r="J49">
        <v>5103</v>
      </c>
      <c r="N49" t="s">
        <v>17</v>
      </c>
      <c r="O49" t="s">
        <v>2364</v>
      </c>
      <c r="P49" t="str">
        <f t="shared" si="0"/>
        <v>Warner Bros. Pictures</v>
      </c>
    </row>
    <row r="50" spans="1:16" x14ac:dyDescent="0.35">
      <c r="A50">
        <v>48</v>
      </c>
      <c r="B50" t="s">
        <v>164</v>
      </c>
      <c r="C50" t="s">
        <v>14</v>
      </c>
      <c r="D50" t="s">
        <v>2365</v>
      </c>
      <c r="E50" t="s">
        <v>165</v>
      </c>
      <c r="F50" t="s">
        <v>2366</v>
      </c>
      <c r="G50">
        <v>2016</v>
      </c>
      <c r="H50">
        <v>122</v>
      </c>
      <c r="I50">
        <v>7.1</v>
      </c>
      <c r="J50">
        <v>164567</v>
      </c>
      <c r="K50">
        <v>158.80000000000001</v>
      </c>
      <c r="L50">
        <v>158800000</v>
      </c>
      <c r="M50">
        <v>68</v>
      </c>
      <c r="N50" t="s">
        <v>17</v>
      </c>
      <c r="O50" t="s">
        <v>2367</v>
      </c>
      <c r="P50" t="str">
        <f t="shared" si="0"/>
        <v>Skydance Media</v>
      </c>
    </row>
    <row r="51" spans="1:16" x14ac:dyDescent="0.35">
      <c r="A51">
        <v>49</v>
      </c>
      <c r="B51" t="s">
        <v>166</v>
      </c>
      <c r="C51" t="s">
        <v>86</v>
      </c>
      <c r="D51" t="s">
        <v>2368</v>
      </c>
      <c r="E51" t="s">
        <v>167</v>
      </c>
      <c r="F51" t="s">
        <v>2369</v>
      </c>
      <c r="G51">
        <v>2016</v>
      </c>
      <c r="H51">
        <v>130</v>
      </c>
      <c r="I51">
        <v>3.7</v>
      </c>
      <c r="J51">
        <v>987</v>
      </c>
      <c r="M51">
        <v>16</v>
      </c>
      <c r="N51" t="s">
        <v>17</v>
      </c>
      <c r="O51" t="s">
        <v>2370</v>
      </c>
      <c r="P51" t="str">
        <f t="shared" si="0"/>
        <v>Matt Palmieri Productions</v>
      </c>
    </row>
    <row r="52" spans="1:16" x14ac:dyDescent="0.35">
      <c r="A52">
        <v>50</v>
      </c>
      <c r="B52" t="s">
        <v>168</v>
      </c>
      <c r="C52" t="s">
        <v>740</v>
      </c>
      <c r="D52" t="s">
        <v>2371</v>
      </c>
      <c r="E52" t="s">
        <v>169</v>
      </c>
      <c r="F52" t="s">
        <v>2372</v>
      </c>
      <c r="G52">
        <v>2015</v>
      </c>
      <c r="H52">
        <v>136</v>
      </c>
      <c r="I52">
        <v>8.1</v>
      </c>
      <c r="J52">
        <v>661608</v>
      </c>
      <c r="K52">
        <v>936.63</v>
      </c>
      <c r="L52">
        <v>936630000</v>
      </c>
      <c r="M52">
        <v>81</v>
      </c>
      <c r="N52" t="s">
        <v>17</v>
      </c>
      <c r="O52" t="s">
        <v>2373</v>
      </c>
      <c r="P52" t="str">
        <f t="shared" si="0"/>
        <v>Lucasfilm Ltd.</v>
      </c>
    </row>
    <row r="53" spans="1:16" x14ac:dyDescent="0.35">
      <c r="A53">
        <v>51</v>
      </c>
      <c r="B53" t="s">
        <v>170</v>
      </c>
      <c r="C53" t="s">
        <v>31</v>
      </c>
      <c r="D53" t="s">
        <v>2374</v>
      </c>
      <c r="E53" t="s">
        <v>171</v>
      </c>
      <c r="F53" t="s">
        <v>2375</v>
      </c>
      <c r="G53">
        <v>2016</v>
      </c>
      <c r="H53">
        <v>91</v>
      </c>
      <c r="I53">
        <v>5.8</v>
      </c>
      <c r="J53">
        <v>41362</v>
      </c>
      <c r="K53">
        <v>30.35</v>
      </c>
      <c r="L53">
        <v>30350000</v>
      </c>
      <c r="M53">
        <v>23</v>
      </c>
      <c r="N53" t="s">
        <v>17</v>
      </c>
      <c r="O53" t="s">
        <v>2376</v>
      </c>
      <c r="P53" t="str">
        <f t="shared" si="0"/>
        <v>Lakeshore Entertainment</v>
      </c>
    </row>
    <row r="54" spans="1:16" x14ac:dyDescent="0.35">
      <c r="A54">
        <v>52</v>
      </c>
      <c r="B54" t="s">
        <v>172</v>
      </c>
      <c r="C54" t="s">
        <v>142</v>
      </c>
      <c r="D54" t="s">
        <v>173</v>
      </c>
      <c r="E54" t="s">
        <v>174</v>
      </c>
      <c r="F54" t="s">
        <v>2377</v>
      </c>
      <c r="G54">
        <v>2016</v>
      </c>
      <c r="H54">
        <v>118</v>
      </c>
      <c r="I54">
        <v>5.6</v>
      </c>
      <c r="J54">
        <v>20221</v>
      </c>
      <c r="K54">
        <v>32.46</v>
      </c>
      <c r="L54">
        <v>32460000</v>
      </c>
      <c r="M54">
        <v>18</v>
      </c>
      <c r="N54" t="s">
        <v>17</v>
      </c>
      <c r="O54" t="s">
        <v>2378</v>
      </c>
      <c r="P54" t="str">
        <f t="shared" si="0"/>
        <v>Rice Films</v>
      </c>
    </row>
    <row r="55" spans="1:16" x14ac:dyDescent="0.35">
      <c r="A55">
        <v>53</v>
      </c>
      <c r="B55" t="s">
        <v>175</v>
      </c>
      <c r="C55" t="s">
        <v>176</v>
      </c>
      <c r="D55" t="s">
        <v>177</v>
      </c>
      <c r="E55" t="s">
        <v>178</v>
      </c>
      <c r="F55" t="s">
        <v>2379</v>
      </c>
      <c r="G55">
        <v>2014</v>
      </c>
      <c r="H55">
        <v>101</v>
      </c>
      <c r="I55">
        <v>7.2</v>
      </c>
      <c r="J55">
        <v>321933</v>
      </c>
      <c r="K55">
        <v>43</v>
      </c>
      <c r="L55">
        <v>43000000</v>
      </c>
      <c r="M55">
        <v>68</v>
      </c>
      <c r="N55" t="s">
        <v>17</v>
      </c>
      <c r="O55" t="s">
        <v>2380</v>
      </c>
      <c r="P55" t="str">
        <f t="shared" si="0"/>
        <v>87Eleven</v>
      </c>
    </row>
    <row r="56" spans="1:16" x14ac:dyDescent="0.35">
      <c r="A56">
        <v>54</v>
      </c>
      <c r="B56" t="s">
        <v>179</v>
      </c>
      <c r="C56" t="s">
        <v>180</v>
      </c>
      <c r="D56" t="s">
        <v>2381</v>
      </c>
      <c r="E56" t="s">
        <v>134</v>
      </c>
      <c r="F56" t="s">
        <v>2382</v>
      </c>
      <c r="G56">
        <v>2008</v>
      </c>
      <c r="H56">
        <v>152</v>
      </c>
      <c r="I56">
        <v>9</v>
      </c>
      <c r="J56">
        <v>1791916</v>
      </c>
      <c r="K56">
        <v>533.32000000000005</v>
      </c>
      <c r="L56">
        <v>533320000.00000012</v>
      </c>
      <c r="M56">
        <v>82</v>
      </c>
      <c r="N56" t="s">
        <v>2236</v>
      </c>
      <c r="O56" t="s">
        <v>2383</v>
      </c>
      <c r="P56" t="str">
        <f t="shared" si="0"/>
        <v>DC Comics</v>
      </c>
    </row>
    <row r="57" spans="1:16" x14ac:dyDescent="0.35">
      <c r="A57">
        <v>55</v>
      </c>
      <c r="B57" t="s">
        <v>181</v>
      </c>
      <c r="C57" t="s">
        <v>182</v>
      </c>
      <c r="D57" t="s">
        <v>2384</v>
      </c>
      <c r="E57" t="s">
        <v>183</v>
      </c>
      <c r="F57" t="s">
        <v>2385</v>
      </c>
      <c r="G57">
        <v>2016</v>
      </c>
      <c r="H57">
        <v>161</v>
      </c>
      <c r="I57">
        <v>7.3</v>
      </c>
      <c r="J57">
        <v>49190</v>
      </c>
      <c r="K57">
        <v>7.08</v>
      </c>
      <c r="L57">
        <v>7080000</v>
      </c>
      <c r="M57">
        <v>79</v>
      </c>
      <c r="N57" t="s">
        <v>2386</v>
      </c>
      <c r="O57" t="s">
        <v>2387</v>
      </c>
      <c r="P57" t="str">
        <f t="shared" si="0"/>
        <v>Waypoint Entertainment</v>
      </c>
    </row>
    <row r="58" spans="1:16" x14ac:dyDescent="0.35">
      <c r="A58">
        <v>56</v>
      </c>
      <c r="B58" t="s">
        <v>184</v>
      </c>
      <c r="C58" t="s">
        <v>185</v>
      </c>
      <c r="D58" t="s">
        <v>2388</v>
      </c>
      <c r="E58" t="s">
        <v>186</v>
      </c>
      <c r="F58" t="s">
        <v>2389</v>
      </c>
      <c r="G58">
        <v>2016</v>
      </c>
      <c r="H58">
        <v>88</v>
      </c>
      <c r="I58">
        <v>7.2</v>
      </c>
      <c r="J58">
        <v>121103</v>
      </c>
      <c r="K58">
        <v>89.21</v>
      </c>
      <c r="L58">
        <v>89210000</v>
      </c>
      <c r="M58">
        <v>71</v>
      </c>
      <c r="N58" t="s">
        <v>17</v>
      </c>
      <c r="O58" t="s">
        <v>2390</v>
      </c>
      <c r="P58" t="str">
        <f t="shared" si="0"/>
        <v>Screen Gems</v>
      </c>
    </row>
    <row r="59" spans="1:16" x14ac:dyDescent="0.35">
      <c r="A59">
        <v>57</v>
      </c>
      <c r="B59" t="s">
        <v>187</v>
      </c>
      <c r="C59" t="s">
        <v>188</v>
      </c>
      <c r="D59" t="s">
        <v>189</v>
      </c>
      <c r="E59" t="s">
        <v>190</v>
      </c>
      <c r="F59" t="s">
        <v>2391</v>
      </c>
      <c r="G59">
        <v>2016</v>
      </c>
      <c r="H59">
        <v>106</v>
      </c>
      <c r="I59">
        <v>7.4</v>
      </c>
      <c r="J59">
        <v>113322</v>
      </c>
      <c r="K59">
        <v>56.23</v>
      </c>
      <c r="L59">
        <v>56230000</v>
      </c>
      <c r="M59">
        <v>51</v>
      </c>
      <c r="N59" t="s">
        <v>17</v>
      </c>
      <c r="O59" t="s">
        <v>2392</v>
      </c>
      <c r="P59" t="str">
        <f t="shared" si="0"/>
        <v>New Line Cinema</v>
      </c>
    </row>
    <row r="60" spans="1:16" x14ac:dyDescent="0.35">
      <c r="A60">
        <v>58</v>
      </c>
      <c r="B60" t="s">
        <v>191</v>
      </c>
      <c r="C60" t="s">
        <v>192</v>
      </c>
      <c r="D60" t="s">
        <v>2393</v>
      </c>
      <c r="E60" t="s">
        <v>193</v>
      </c>
      <c r="F60" t="s">
        <v>2394</v>
      </c>
      <c r="G60">
        <v>2016</v>
      </c>
      <c r="H60">
        <v>117</v>
      </c>
      <c r="I60">
        <v>7</v>
      </c>
      <c r="J60">
        <v>3739</v>
      </c>
      <c r="K60">
        <v>3.18</v>
      </c>
      <c r="L60">
        <v>3180000</v>
      </c>
      <c r="M60">
        <v>76</v>
      </c>
      <c r="N60" t="s">
        <v>2395</v>
      </c>
      <c r="O60" t="s">
        <v>2396</v>
      </c>
      <c r="P60" t="str">
        <f t="shared" si="0"/>
        <v>BBC Film</v>
      </c>
    </row>
    <row r="61" spans="1:16" x14ac:dyDescent="0.35">
      <c r="A61">
        <v>59</v>
      </c>
      <c r="B61" t="s">
        <v>194</v>
      </c>
      <c r="C61" t="s">
        <v>76</v>
      </c>
      <c r="D61" t="s">
        <v>2397</v>
      </c>
      <c r="E61" t="s">
        <v>195</v>
      </c>
      <c r="F61" t="s">
        <v>2398</v>
      </c>
      <c r="G61">
        <v>2016</v>
      </c>
      <c r="H61">
        <v>96</v>
      </c>
      <c r="I61">
        <v>7.5</v>
      </c>
      <c r="J61">
        <v>137608</v>
      </c>
      <c r="K61">
        <v>125.07</v>
      </c>
      <c r="L61">
        <v>125070000</v>
      </c>
      <c r="M61">
        <v>74</v>
      </c>
      <c r="N61" t="s">
        <v>17</v>
      </c>
      <c r="O61" t="s">
        <v>2399</v>
      </c>
      <c r="P61" t="str">
        <f t="shared" si="0"/>
        <v>Malpaso Productions</v>
      </c>
    </row>
    <row r="62" spans="1:16" x14ac:dyDescent="0.35">
      <c r="A62">
        <v>60</v>
      </c>
      <c r="B62" t="s">
        <v>196</v>
      </c>
      <c r="C62" t="s">
        <v>14</v>
      </c>
      <c r="D62" t="s">
        <v>2400</v>
      </c>
      <c r="E62" t="s">
        <v>197</v>
      </c>
      <c r="F62" t="s">
        <v>2401</v>
      </c>
      <c r="G62">
        <v>2016</v>
      </c>
      <c r="H62">
        <v>151</v>
      </c>
      <c r="I62">
        <v>6.7</v>
      </c>
      <c r="J62">
        <v>472307</v>
      </c>
      <c r="K62">
        <v>330.25</v>
      </c>
      <c r="L62">
        <v>330250000</v>
      </c>
      <c r="M62">
        <v>44</v>
      </c>
      <c r="N62" t="s">
        <v>17</v>
      </c>
      <c r="O62" t="s">
        <v>2402</v>
      </c>
      <c r="P62" t="str">
        <f t="shared" si="0"/>
        <v>Warner Bros. Pictures</v>
      </c>
    </row>
    <row r="63" spans="1:16" x14ac:dyDescent="0.35">
      <c r="A63">
        <v>61</v>
      </c>
      <c r="B63" t="s">
        <v>198</v>
      </c>
      <c r="C63" t="s">
        <v>199</v>
      </c>
      <c r="D63" t="s">
        <v>2403</v>
      </c>
      <c r="E63" t="s">
        <v>200</v>
      </c>
      <c r="F63" t="s">
        <v>2404</v>
      </c>
      <c r="G63">
        <v>2016</v>
      </c>
      <c r="H63">
        <v>86</v>
      </c>
      <c r="I63">
        <v>6.8</v>
      </c>
      <c r="J63">
        <v>35870</v>
      </c>
      <c r="M63">
        <v>65</v>
      </c>
      <c r="N63" t="s">
        <v>2236</v>
      </c>
      <c r="O63" t="s">
        <v>2405</v>
      </c>
      <c r="P63" t="str">
        <f t="shared" si="0"/>
        <v>IM Global</v>
      </c>
    </row>
    <row r="64" spans="1:16" x14ac:dyDescent="0.35">
      <c r="A64">
        <v>62</v>
      </c>
      <c r="B64" t="s">
        <v>201</v>
      </c>
      <c r="C64" t="s">
        <v>202</v>
      </c>
      <c r="D64" t="s">
        <v>203</v>
      </c>
      <c r="E64" t="s">
        <v>204</v>
      </c>
      <c r="F64" t="s">
        <v>2406</v>
      </c>
      <c r="G64">
        <v>2016</v>
      </c>
      <c r="H64">
        <v>112</v>
      </c>
      <c r="I64">
        <v>6.5</v>
      </c>
      <c r="J64">
        <v>102177</v>
      </c>
      <c r="K64">
        <v>75.31</v>
      </c>
      <c r="L64">
        <v>75310000</v>
      </c>
      <c r="M64">
        <v>48</v>
      </c>
      <c r="N64" t="s">
        <v>2407</v>
      </c>
      <c r="O64" t="s">
        <v>2408</v>
      </c>
      <c r="P64" t="str">
        <f t="shared" si="0"/>
        <v>Reliance Entertainment</v>
      </c>
    </row>
    <row r="65" spans="1:16" x14ac:dyDescent="0.35">
      <c r="A65">
        <v>63</v>
      </c>
      <c r="B65" t="s">
        <v>205</v>
      </c>
      <c r="C65" t="s">
        <v>206</v>
      </c>
      <c r="D65" t="s">
        <v>2409</v>
      </c>
      <c r="E65" t="s">
        <v>207</v>
      </c>
      <c r="F65" t="s">
        <v>2410</v>
      </c>
      <c r="G65">
        <v>2015</v>
      </c>
      <c r="H65">
        <v>125</v>
      </c>
      <c r="I65">
        <v>4.0999999999999996</v>
      </c>
      <c r="J65">
        <v>244474</v>
      </c>
      <c r="K65">
        <v>166.15</v>
      </c>
      <c r="L65">
        <v>166150000</v>
      </c>
      <c r="M65">
        <v>46</v>
      </c>
      <c r="N65" t="s">
        <v>17</v>
      </c>
      <c r="O65" t="s">
        <v>2411</v>
      </c>
      <c r="P65" t="str">
        <f t="shared" si="0"/>
        <v>Focus Features</v>
      </c>
    </row>
    <row r="66" spans="1:16" x14ac:dyDescent="0.35">
      <c r="A66">
        <v>64</v>
      </c>
      <c r="B66" t="s">
        <v>208</v>
      </c>
      <c r="C66" t="s">
        <v>80</v>
      </c>
      <c r="D66" t="s">
        <v>209</v>
      </c>
      <c r="E66" t="s">
        <v>134</v>
      </c>
      <c r="F66" t="s">
        <v>2412</v>
      </c>
      <c r="G66">
        <v>2006</v>
      </c>
      <c r="H66">
        <v>130</v>
      </c>
      <c r="I66">
        <v>8.5</v>
      </c>
      <c r="J66">
        <v>913152</v>
      </c>
      <c r="K66">
        <v>53.08</v>
      </c>
      <c r="L66">
        <v>53080000</v>
      </c>
      <c r="M66">
        <v>66</v>
      </c>
      <c r="N66" t="s">
        <v>2236</v>
      </c>
      <c r="O66" t="s">
        <v>2413</v>
      </c>
      <c r="P66" t="str">
        <f t="shared" si="0"/>
        <v>Warner Bros. Pictures</v>
      </c>
    </row>
    <row r="67" spans="1:16" x14ac:dyDescent="0.35">
      <c r="A67">
        <v>65</v>
      </c>
      <c r="B67" t="s">
        <v>210</v>
      </c>
      <c r="C67" t="s">
        <v>122</v>
      </c>
      <c r="D67" t="s">
        <v>2414</v>
      </c>
      <c r="E67" t="s">
        <v>211</v>
      </c>
      <c r="F67" t="s">
        <v>2415</v>
      </c>
      <c r="G67">
        <v>2014</v>
      </c>
      <c r="H67">
        <v>129</v>
      </c>
      <c r="I67">
        <v>7.7</v>
      </c>
      <c r="J67">
        <v>440209</v>
      </c>
      <c r="K67">
        <v>128.25</v>
      </c>
      <c r="L67">
        <v>128250000</v>
      </c>
      <c r="M67">
        <v>58</v>
      </c>
      <c r="N67" t="s">
        <v>2236</v>
      </c>
      <c r="O67" t="s">
        <v>2416</v>
      </c>
      <c r="P67" t="str">
        <f t="shared" ref="P67:P130" si="1">IF(O67="","",IFERROR(LEFT(O67,FIND(",",O67,1)-1),O67))</f>
        <v>20th Century Fox</v>
      </c>
    </row>
    <row r="68" spans="1:16" x14ac:dyDescent="0.35">
      <c r="A68">
        <v>66</v>
      </c>
      <c r="B68" t="s">
        <v>212</v>
      </c>
      <c r="C68" t="s">
        <v>213</v>
      </c>
      <c r="D68" t="s">
        <v>2417</v>
      </c>
      <c r="E68" t="s">
        <v>214</v>
      </c>
      <c r="F68" t="s">
        <v>2418</v>
      </c>
      <c r="G68">
        <v>2016</v>
      </c>
      <c r="H68">
        <v>133</v>
      </c>
      <c r="I68">
        <v>7.4</v>
      </c>
      <c r="J68">
        <v>39784</v>
      </c>
      <c r="K68">
        <v>31.86</v>
      </c>
      <c r="L68">
        <v>31860000</v>
      </c>
      <c r="M68">
        <v>69</v>
      </c>
      <c r="N68" t="s">
        <v>2419</v>
      </c>
      <c r="O68" t="s">
        <v>2420</v>
      </c>
      <c r="P68" t="str">
        <f t="shared" si="1"/>
        <v>TIK Films</v>
      </c>
    </row>
    <row r="69" spans="1:16" x14ac:dyDescent="0.35">
      <c r="A69">
        <v>67</v>
      </c>
      <c r="B69" t="s">
        <v>215</v>
      </c>
      <c r="C69" t="s">
        <v>14</v>
      </c>
      <c r="D69" t="s">
        <v>2421</v>
      </c>
      <c r="E69" t="s">
        <v>216</v>
      </c>
      <c r="F69" t="s">
        <v>2422</v>
      </c>
      <c r="G69">
        <v>2015</v>
      </c>
      <c r="H69">
        <v>120</v>
      </c>
      <c r="I69">
        <v>8.1</v>
      </c>
      <c r="J69">
        <v>632842</v>
      </c>
      <c r="K69">
        <v>153.63</v>
      </c>
      <c r="L69">
        <v>153630000</v>
      </c>
      <c r="M69">
        <v>90</v>
      </c>
      <c r="N69" t="s">
        <v>2423</v>
      </c>
      <c r="O69" t="s">
        <v>2424</v>
      </c>
      <c r="P69" t="str">
        <f t="shared" si="1"/>
        <v>Warner Bros. Pictures</v>
      </c>
    </row>
    <row r="70" spans="1:16" x14ac:dyDescent="0.35">
      <c r="A70">
        <v>68</v>
      </c>
      <c r="B70" t="s">
        <v>217</v>
      </c>
      <c r="C70" t="s">
        <v>86</v>
      </c>
      <c r="D70" t="s">
        <v>218</v>
      </c>
      <c r="E70" t="s">
        <v>219</v>
      </c>
      <c r="F70" t="s">
        <v>2425</v>
      </c>
      <c r="G70">
        <v>2016</v>
      </c>
      <c r="H70">
        <v>106</v>
      </c>
      <c r="I70">
        <v>7.5</v>
      </c>
      <c r="J70">
        <v>291</v>
      </c>
      <c r="K70">
        <v>0.01</v>
      </c>
      <c r="L70">
        <v>10000</v>
      </c>
      <c r="M70">
        <v>61</v>
      </c>
      <c r="N70" t="s">
        <v>17</v>
      </c>
      <c r="O70" t="s">
        <v>2426</v>
      </c>
      <c r="P70" t="str">
        <f t="shared" si="1"/>
        <v>Mockingbird Pictures</v>
      </c>
    </row>
    <row r="71" spans="1:16" x14ac:dyDescent="0.35">
      <c r="A71">
        <v>69</v>
      </c>
      <c r="B71" t="s">
        <v>220</v>
      </c>
      <c r="C71" t="s">
        <v>221</v>
      </c>
      <c r="D71" t="s">
        <v>2427</v>
      </c>
      <c r="E71" t="s">
        <v>214</v>
      </c>
      <c r="F71" t="s">
        <v>2428</v>
      </c>
      <c r="G71">
        <v>2016</v>
      </c>
      <c r="H71">
        <v>107</v>
      </c>
      <c r="I71">
        <v>7.2</v>
      </c>
      <c r="J71">
        <v>89849</v>
      </c>
      <c r="K71">
        <v>61.28</v>
      </c>
      <c r="L71">
        <v>61280000</v>
      </c>
      <c r="M71">
        <v>68</v>
      </c>
      <c r="N71" t="s">
        <v>2419</v>
      </c>
      <c r="O71" t="s">
        <v>2429</v>
      </c>
      <c r="P71" t="str">
        <f t="shared" si="1"/>
        <v>Summit Entertainment</v>
      </c>
    </row>
    <row r="72" spans="1:16" x14ac:dyDescent="0.35">
      <c r="A72">
        <v>70</v>
      </c>
      <c r="B72" t="s">
        <v>222</v>
      </c>
      <c r="C72" t="s">
        <v>223</v>
      </c>
      <c r="D72" t="s">
        <v>2430</v>
      </c>
      <c r="E72" t="s">
        <v>224</v>
      </c>
      <c r="F72" t="s">
        <v>2431</v>
      </c>
      <c r="G72">
        <v>2016</v>
      </c>
      <c r="H72">
        <v>133</v>
      </c>
      <c r="I72">
        <v>5.9</v>
      </c>
      <c r="J72">
        <v>149791</v>
      </c>
      <c r="M72">
        <v>49</v>
      </c>
      <c r="N72" t="s">
        <v>2432</v>
      </c>
      <c r="O72" t="s">
        <v>2433</v>
      </c>
      <c r="P72" t="str">
        <f t="shared" si="1"/>
        <v>Babieka Films</v>
      </c>
    </row>
    <row r="73" spans="1:16" x14ac:dyDescent="0.35">
      <c r="A73">
        <v>71</v>
      </c>
      <c r="B73" t="s">
        <v>226</v>
      </c>
      <c r="C73" t="s">
        <v>227</v>
      </c>
      <c r="D73" t="s">
        <v>2434</v>
      </c>
      <c r="E73" t="s">
        <v>228</v>
      </c>
      <c r="F73" t="s">
        <v>2435</v>
      </c>
      <c r="G73">
        <v>2016</v>
      </c>
      <c r="H73">
        <v>124</v>
      </c>
      <c r="I73">
        <v>7.1</v>
      </c>
      <c r="J73">
        <v>78079</v>
      </c>
      <c r="K73">
        <v>40.07</v>
      </c>
      <c r="L73">
        <v>40070000</v>
      </c>
      <c r="M73">
        <v>60</v>
      </c>
      <c r="N73" t="s">
        <v>2436</v>
      </c>
      <c r="O73" t="s">
        <v>2437</v>
      </c>
      <c r="P73" t="str">
        <f t="shared" si="1"/>
        <v>Paramount Pictures</v>
      </c>
    </row>
    <row r="74" spans="1:16" x14ac:dyDescent="0.35">
      <c r="A74">
        <v>72</v>
      </c>
      <c r="B74" t="s">
        <v>229</v>
      </c>
      <c r="C74" t="s">
        <v>230</v>
      </c>
      <c r="D74" t="s">
        <v>231</v>
      </c>
      <c r="E74" t="s">
        <v>232</v>
      </c>
      <c r="F74" t="s">
        <v>2438</v>
      </c>
      <c r="G74">
        <v>2016</v>
      </c>
      <c r="H74">
        <v>108</v>
      </c>
      <c r="I74">
        <v>7.5</v>
      </c>
      <c r="J74">
        <v>39134</v>
      </c>
      <c r="K74">
        <v>3.73</v>
      </c>
      <c r="L74">
        <v>3730000</v>
      </c>
      <c r="M74">
        <v>76</v>
      </c>
      <c r="N74" t="s">
        <v>2432</v>
      </c>
      <c r="O74" t="s">
        <v>2439</v>
      </c>
      <c r="P74" t="str">
        <f t="shared" si="1"/>
        <v>River Road Entertainment</v>
      </c>
    </row>
    <row r="75" spans="1:16" x14ac:dyDescent="0.35">
      <c r="A75">
        <v>73</v>
      </c>
      <c r="B75" t="s">
        <v>233</v>
      </c>
      <c r="C75" t="s">
        <v>188</v>
      </c>
      <c r="D75" t="s">
        <v>2440</v>
      </c>
      <c r="E75" t="s">
        <v>234</v>
      </c>
      <c r="F75" t="s">
        <v>2441</v>
      </c>
      <c r="G75">
        <v>2016</v>
      </c>
      <c r="H75">
        <v>97</v>
      </c>
      <c r="I75">
        <v>6.8</v>
      </c>
      <c r="J75">
        <v>43977</v>
      </c>
      <c r="K75">
        <v>30.98</v>
      </c>
      <c r="L75">
        <v>30980000</v>
      </c>
      <c r="M75">
        <v>23</v>
      </c>
      <c r="N75" t="s">
        <v>17</v>
      </c>
      <c r="O75" t="s">
        <v>2442</v>
      </c>
      <c r="P75" t="str">
        <f t="shared" si="1"/>
        <v>Village Roadshow Pictures</v>
      </c>
    </row>
    <row r="76" spans="1:16" x14ac:dyDescent="0.35">
      <c r="A76">
        <v>74</v>
      </c>
      <c r="B76" t="s">
        <v>235</v>
      </c>
      <c r="C76" t="s">
        <v>2232</v>
      </c>
      <c r="D76" t="s">
        <v>2443</v>
      </c>
      <c r="E76" t="s">
        <v>236</v>
      </c>
      <c r="F76" t="s">
        <v>2444</v>
      </c>
      <c r="G76">
        <v>2016</v>
      </c>
      <c r="H76">
        <v>108</v>
      </c>
      <c r="I76">
        <v>8.1</v>
      </c>
      <c r="J76">
        <v>296853</v>
      </c>
      <c r="K76">
        <v>341.26</v>
      </c>
      <c r="L76">
        <v>341260000</v>
      </c>
      <c r="M76">
        <v>78</v>
      </c>
      <c r="N76" t="s">
        <v>17</v>
      </c>
      <c r="O76" t="s">
        <v>2445</v>
      </c>
      <c r="P76" t="str">
        <f t="shared" si="1"/>
        <v>Walt Disney Animation Studios</v>
      </c>
    </row>
    <row r="77" spans="1:16" x14ac:dyDescent="0.35">
      <c r="A77">
        <v>75</v>
      </c>
      <c r="B77" t="s">
        <v>237</v>
      </c>
      <c r="C77" t="s">
        <v>31</v>
      </c>
      <c r="D77" t="s">
        <v>2446</v>
      </c>
      <c r="E77" t="s">
        <v>238</v>
      </c>
      <c r="F77" t="s">
        <v>2447</v>
      </c>
      <c r="G77">
        <v>2007</v>
      </c>
      <c r="H77">
        <v>169</v>
      </c>
      <c r="I77">
        <v>7.1</v>
      </c>
      <c r="J77">
        <v>498821</v>
      </c>
      <c r="K77">
        <v>309.39999999999998</v>
      </c>
      <c r="L77">
        <v>309400000</v>
      </c>
      <c r="M77">
        <v>50</v>
      </c>
      <c r="N77" t="s">
        <v>17</v>
      </c>
      <c r="O77" t="s">
        <v>2448</v>
      </c>
      <c r="P77" t="str">
        <f t="shared" si="1"/>
        <v>Jerry Bruckheimer Films</v>
      </c>
    </row>
    <row r="78" spans="1:16" x14ac:dyDescent="0.35">
      <c r="A78">
        <v>76</v>
      </c>
      <c r="B78" t="s">
        <v>239</v>
      </c>
      <c r="C78" t="s">
        <v>240</v>
      </c>
      <c r="D78" t="s">
        <v>241</v>
      </c>
      <c r="E78" t="s">
        <v>242</v>
      </c>
      <c r="F78" t="s">
        <v>2449</v>
      </c>
      <c r="G78">
        <v>2012</v>
      </c>
      <c r="H78">
        <v>143</v>
      </c>
      <c r="I78">
        <v>8.1</v>
      </c>
      <c r="J78">
        <v>1045588</v>
      </c>
      <c r="K78">
        <v>623.28</v>
      </c>
      <c r="L78">
        <v>623280000</v>
      </c>
      <c r="M78">
        <v>69</v>
      </c>
      <c r="N78" t="s">
        <v>17</v>
      </c>
      <c r="O78" t="s">
        <v>18</v>
      </c>
      <c r="P78" t="str">
        <f t="shared" si="1"/>
        <v>Marvel Studios</v>
      </c>
    </row>
    <row r="79" spans="1:16" x14ac:dyDescent="0.35">
      <c r="A79">
        <v>77</v>
      </c>
      <c r="B79" t="s">
        <v>243</v>
      </c>
      <c r="C79" t="s">
        <v>244</v>
      </c>
      <c r="D79" t="s">
        <v>2450</v>
      </c>
      <c r="E79" t="s">
        <v>245</v>
      </c>
      <c r="F79" t="s">
        <v>2451</v>
      </c>
      <c r="G79">
        <v>2009</v>
      </c>
      <c r="H79">
        <v>153</v>
      </c>
      <c r="I79">
        <v>8.3000000000000007</v>
      </c>
      <c r="J79">
        <v>959065</v>
      </c>
      <c r="K79">
        <v>120.52</v>
      </c>
      <c r="L79">
        <v>120520000</v>
      </c>
      <c r="M79">
        <v>69</v>
      </c>
      <c r="N79" t="s">
        <v>2452</v>
      </c>
      <c r="O79" t="s">
        <v>2453</v>
      </c>
      <c r="P79" t="str">
        <f t="shared" si="1"/>
        <v>The Weinstein Company</v>
      </c>
    </row>
    <row r="80" spans="1:16" x14ac:dyDescent="0.35">
      <c r="A80">
        <v>78</v>
      </c>
      <c r="B80" t="s">
        <v>246</v>
      </c>
      <c r="C80" t="s">
        <v>31</v>
      </c>
      <c r="D80" t="s">
        <v>2454</v>
      </c>
      <c r="E80" t="s">
        <v>238</v>
      </c>
      <c r="F80" t="s">
        <v>2455</v>
      </c>
      <c r="G80">
        <v>2006</v>
      </c>
      <c r="H80">
        <v>151</v>
      </c>
      <c r="I80">
        <v>7.3</v>
      </c>
      <c r="J80">
        <v>552027</v>
      </c>
      <c r="K80">
        <v>423.03</v>
      </c>
      <c r="L80">
        <v>423030000</v>
      </c>
      <c r="M80">
        <v>53</v>
      </c>
      <c r="N80" t="s">
        <v>17</v>
      </c>
      <c r="O80" t="s">
        <v>2456</v>
      </c>
      <c r="P80" t="str">
        <f t="shared" si="1"/>
        <v>Walt Disney Pictures</v>
      </c>
    </row>
    <row r="81" spans="1:16" x14ac:dyDescent="0.35">
      <c r="A81">
        <v>79</v>
      </c>
      <c r="B81" t="s">
        <v>247</v>
      </c>
      <c r="C81" t="s">
        <v>248</v>
      </c>
      <c r="D81" t="s">
        <v>2457</v>
      </c>
      <c r="E81" t="s">
        <v>249</v>
      </c>
      <c r="F81" t="s">
        <v>2458</v>
      </c>
      <c r="G81">
        <v>2016</v>
      </c>
      <c r="H81">
        <v>116</v>
      </c>
      <c r="I81">
        <v>5.3</v>
      </c>
      <c r="J81">
        <v>147717</v>
      </c>
      <c r="K81">
        <v>128.34</v>
      </c>
      <c r="L81">
        <v>128340000</v>
      </c>
      <c r="M81">
        <v>60</v>
      </c>
      <c r="N81" t="s">
        <v>17</v>
      </c>
      <c r="O81" t="s">
        <v>2459</v>
      </c>
      <c r="P81" t="str">
        <f t="shared" si="1"/>
        <v>Ghost Corps</v>
      </c>
    </row>
    <row r="82" spans="1:16" x14ac:dyDescent="0.35">
      <c r="A82">
        <v>80</v>
      </c>
      <c r="B82" t="s">
        <v>250</v>
      </c>
      <c r="C82" t="s">
        <v>14</v>
      </c>
      <c r="D82" t="s">
        <v>2460</v>
      </c>
      <c r="E82" t="s">
        <v>134</v>
      </c>
      <c r="F82" t="s">
        <v>2461</v>
      </c>
      <c r="G82">
        <v>2010</v>
      </c>
      <c r="H82">
        <v>148</v>
      </c>
      <c r="I82">
        <v>8.8000000000000007</v>
      </c>
      <c r="J82">
        <v>1583625</v>
      </c>
      <c r="K82">
        <v>292.57</v>
      </c>
      <c r="L82">
        <v>292570000</v>
      </c>
      <c r="M82">
        <v>74</v>
      </c>
      <c r="N82" t="s">
        <v>2236</v>
      </c>
      <c r="O82" t="s">
        <v>2462</v>
      </c>
      <c r="P82" t="str">
        <f t="shared" si="1"/>
        <v>Legendary Pictures</v>
      </c>
    </row>
    <row r="83" spans="1:16" x14ac:dyDescent="0.35">
      <c r="A83">
        <v>81</v>
      </c>
      <c r="B83" t="s">
        <v>251</v>
      </c>
      <c r="C83" t="s">
        <v>142</v>
      </c>
      <c r="D83" t="s">
        <v>2463</v>
      </c>
      <c r="E83" t="s">
        <v>252</v>
      </c>
      <c r="F83" t="s">
        <v>2464</v>
      </c>
      <c r="G83">
        <v>2016</v>
      </c>
      <c r="H83">
        <v>118</v>
      </c>
      <c r="I83">
        <v>7.9</v>
      </c>
      <c r="J83">
        <v>105081</v>
      </c>
      <c r="K83">
        <v>5.88</v>
      </c>
      <c r="L83">
        <v>5880000</v>
      </c>
      <c r="M83">
        <v>72</v>
      </c>
      <c r="N83" t="s">
        <v>17</v>
      </c>
      <c r="O83" t="s">
        <v>2465</v>
      </c>
      <c r="P83" t="str">
        <f t="shared" si="1"/>
        <v>Electric City Entertainment</v>
      </c>
    </row>
    <row r="84" spans="1:16" x14ac:dyDescent="0.35">
      <c r="A84">
        <v>82</v>
      </c>
      <c r="B84" t="s">
        <v>253</v>
      </c>
      <c r="C84" t="s">
        <v>254</v>
      </c>
      <c r="D84" t="s">
        <v>2466</v>
      </c>
      <c r="E84" t="s">
        <v>183</v>
      </c>
      <c r="F84" t="s">
        <v>2467</v>
      </c>
      <c r="G84">
        <v>2013</v>
      </c>
      <c r="H84">
        <v>180</v>
      </c>
      <c r="I84">
        <v>8.1999999999999993</v>
      </c>
      <c r="J84">
        <v>865134</v>
      </c>
      <c r="K84">
        <v>116.87</v>
      </c>
      <c r="L84">
        <v>116870000</v>
      </c>
      <c r="M84">
        <v>75</v>
      </c>
      <c r="N84" t="s">
        <v>17</v>
      </c>
      <c r="O84" t="s">
        <v>2468</v>
      </c>
      <c r="P84" t="str">
        <f t="shared" si="1"/>
        <v>Red Granite Pictures</v>
      </c>
    </row>
    <row r="85" spans="1:16" x14ac:dyDescent="0.35">
      <c r="A85">
        <v>83</v>
      </c>
      <c r="B85" t="s">
        <v>255</v>
      </c>
      <c r="C85" t="s">
        <v>202</v>
      </c>
      <c r="D85" t="s">
        <v>2469</v>
      </c>
      <c r="E85" t="s">
        <v>256</v>
      </c>
      <c r="F85" t="s">
        <v>2470</v>
      </c>
      <c r="G85">
        <v>2014</v>
      </c>
      <c r="H85">
        <v>149</v>
      </c>
      <c r="I85">
        <v>8.1</v>
      </c>
      <c r="J85">
        <v>636243</v>
      </c>
      <c r="K85">
        <v>167.74</v>
      </c>
      <c r="L85">
        <v>167740000</v>
      </c>
      <c r="M85">
        <v>79</v>
      </c>
      <c r="N85" t="s">
        <v>17</v>
      </c>
      <c r="O85" t="s">
        <v>2471</v>
      </c>
      <c r="P85" t="str">
        <f t="shared" si="1"/>
        <v>20th Century Fox</v>
      </c>
    </row>
    <row r="86" spans="1:16" x14ac:dyDescent="0.35">
      <c r="A86">
        <v>84</v>
      </c>
      <c r="B86" t="s">
        <v>257</v>
      </c>
      <c r="C86" t="s">
        <v>176</v>
      </c>
      <c r="D86" t="s">
        <v>258</v>
      </c>
      <c r="E86" t="s">
        <v>259</v>
      </c>
      <c r="F86" t="s">
        <v>2472</v>
      </c>
      <c r="G86">
        <v>2015</v>
      </c>
      <c r="H86">
        <v>137</v>
      </c>
      <c r="I86">
        <v>7.2</v>
      </c>
      <c r="J86">
        <v>301249</v>
      </c>
      <c r="K86">
        <v>350.03</v>
      </c>
      <c r="L86">
        <v>350030000</v>
      </c>
      <c r="M86">
        <v>67</v>
      </c>
      <c r="N86" t="s">
        <v>17</v>
      </c>
      <c r="O86" t="s">
        <v>2473</v>
      </c>
      <c r="P86" t="str">
        <f t="shared" si="1"/>
        <v>Original Film</v>
      </c>
    </row>
    <row r="87" spans="1:16" x14ac:dyDescent="0.35">
      <c r="A87">
        <v>85</v>
      </c>
      <c r="B87" t="s">
        <v>260</v>
      </c>
      <c r="C87" t="s">
        <v>14</v>
      </c>
      <c r="D87" t="s">
        <v>2474</v>
      </c>
      <c r="E87" t="s">
        <v>261</v>
      </c>
      <c r="F87" t="s">
        <v>2475</v>
      </c>
      <c r="G87">
        <v>2015</v>
      </c>
      <c r="H87">
        <v>124</v>
      </c>
      <c r="I87">
        <v>7</v>
      </c>
      <c r="J87">
        <v>455169</v>
      </c>
      <c r="K87">
        <v>652.17999999999995</v>
      </c>
      <c r="L87">
        <v>652180000</v>
      </c>
      <c r="M87">
        <v>59</v>
      </c>
      <c r="N87" t="s">
        <v>17</v>
      </c>
      <c r="O87" t="s">
        <v>2476</v>
      </c>
      <c r="P87" t="str">
        <f t="shared" si="1"/>
        <v>Amblin Entertainment</v>
      </c>
    </row>
    <row r="88" spans="1:16" x14ac:dyDescent="0.35">
      <c r="A88">
        <v>86</v>
      </c>
      <c r="B88" t="s">
        <v>262</v>
      </c>
      <c r="C88" t="s">
        <v>263</v>
      </c>
      <c r="D88" t="s">
        <v>2477</v>
      </c>
      <c r="E88" t="s">
        <v>264</v>
      </c>
      <c r="F88" t="s">
        <v>2478</v>
      </c>
      <c r="G88">
        <v>2016</v>
      </c>
      <c r="H88">
        <v>129</v>
      </c>
      <c r="I88">
        <v>6.4</v>
      </c>
      <c r="J88">
        <v>27869</v>
      </c>
      <c r="K88">
        <v>10.38</v>
      </c>
      <c r="L88">
        <v>10380000</v>
      </c>
      <c r="M88">
        <v>49</v>
      </c>
      <c r="N88" t="s">
        <v>17</v>
      </c>
      <c r="O88" t="s">
        <v>2479</v>
      </c>
      <c r="P88" t="str">
        <f t="shared" si="1"/>
        <v>Appian Way</v>
      </c>
    </row>
    <row r="89" spans="1:16" x14ac:dyDescent="0.35">
      <c r="A89">
        <v>87</v>
      </c>
      <c r="B89" t="s">
        <v>265</v>
      </c>
      <c r="C89" t="s">
        <v>31</v>
      </c>
      <c r="D89" t="s">
        <v>266</v>
      </c>
      <c r="E89" t="s">
        <v>267</v>
      </c>
      <c r="F89" t="s">
        <v>2480</v>
      </c>
      <c r="G89">
        <v>2009</v>
      </c>
      <c r="H89">
        <v>162</v>
      </c>
      <c r="I89">
        <v>7.8</v>
      </c>
      <c r="J89">
        <v>935408</v>
      </c>
      <c r="K89">
        <v>760.51</v>
      </c>
      <c r="L89">
        <v>760510000</v>
      </c>
      <c r="M89">
        <v>83</v>
      </c>
      <c r="N89" t="s">
        <v>2481</v>
      </c>
      <c r="O89" t="s">
        <v>2482</v>
      </c>
      <c r="P89" t="str">
        <f t="shared" si="1"/>
        <v>Dune Entertainment</v>
      </c>
    </row>
    <row r="90" spans="1:16" x14ac:dyDescent="0.35">
      <c r="A90">
        <v>88</v>
      </c>
      <c r="B90" t="s">
        <v>268</v>
      </c>
      <c r="C90" t="s">
        <v>202</v>
      </c>
      <c r="D90" t="s">
        <v>2483</v>
      </c>
      <c r="E90" t="s">
        <v>245</v>
      </c>
      <c r="F90" t="s">
        <v>2484</v>
      </c>
      <c r="G90">
        <v>2015</v>
      </c>
      <c r="H90">
        <v>187</v>
      </c>
      <c r="I90">
        <v>7.8</v>
      </c>
      <c r="J90">
        <v>341170</v>
      </c>
      <c r="K90">
        <v>54.12</v>
      </c>
      <c r="L90">
        <v>54120000</v>
      </c>
      <c r="M90">
        <v>68</v>
      </c>
      <c r="N90" t="s">
        <v>17</v>
      </c>
      <c r="O90" t="s">
        <v>2485</v>
      </c>
      <c r="P90" t="str">
        <f t="shared" si="1"/>
        <v>The Weinstein Company</v>
      </c>
    </row>
    <row r="91" spans="1:16" x14ac:dyDescent="0.35">
      <c r="A91">
        <v>89</v>
      </c>
      <c r="B91" t="s">
        <v>269</v>
      </c>
      <c r="C91" t="s">
        <v>180</v>
      </c>
      <c r="D91" t="s">
        <v>2486</v>
      </c>
      <c r="E91" t="s">
        <v>270</v>
      </c>
      <c r="F91" t="s">
        <v>2487</v>
      </c>
      <c r="G91">
        <v>2016</v>
      </c>
      <c r="H91">
        <v>128</v>
      </c>
      <c r="I91">
        <v>7.4</v>
      </c>
      <c r="J91">
        <v>162122</v>
      </c>
      <c r="K91">
        <v>86.2</v>
      </c>
      <c r="L91">
        <v>86200000</v>
      </c>
      <c r="M91">
        <v>51</v>
      </c>
      <c r="N91" t="s">
        <v>17</v>
      </c>
      <c r="O91" t="s">
        <v>2488</v>
      </c>
      <c r="P91" t="str">
        <f t="shared" si="1"/>
        <v>Zero Gravity Management</v>
      </c>
    </row>
    <row r="92" spans="1:16" x14ac:dyDescent="0.35">
      <c r="A92">
        <v>90</v>
      </c>
      <c r="B92" t="s">
        <v>271</v>
      </c>
      <c r="C92" t="s">
        <v>202</v>
      </c>
      <c r="D92" t="s">
        <v>2489</v>
      </c>
      <c r="E92" t="s">
        <v>81</v>
      </c>
      <c r="F92" t="s">
        <v>2490</v>
      </c>
      <c r="G92">
        <v>2013</v>
      </c>
      <c r="H92">
        <v>153</v>
      </c>
      <c r="I92">
        <v>8.1</v>
      </c>
      <c r="J92">
        <v>431185</v>
      </c>
      <c r="K92">
        <v>60.96</v>
      </c>
      <c r="L92">
        <v>60960000</v>
      </c>
      <c r="M92">
        <v>74</v>
      </c>
      <c r="N92" t="s">
        <v>17</v>
      </c>
      <c r="O92" t="s">
        <v>2491</v>
      </c>
      <c r="P92" t="str">
        <f t="shared" si="1"/>
        <v>Alcon Entertainment</v>
      </c>
    </row>
    <row r="93" spans="1:16" x14ac:dyDescent="0.35">
      <c r="A93">
        <v>91</v>
      </c>
      <c r="B93" t="s">
        <v>272</v>
      </c>
      <c r="C93" t="s">
        <v>31</v>
      </c>
      <c r="D93" t="s">
        <v>2492</v>
      </c>
      <c r="E93" t="s">
        <v>273</v>
      </c>
      <c r="F93" t="s">
        <v>2493</v>
      </c>
      <c r="G93">
        <v>2016</v>
      </c>
      <c r="H93">
        <v>123</v>
      </c>
      <c r="I93">
        <v>7</v>
      </c>
      <c r="J93">
        <v>187547</v>
      </c>
      <c r="K93">
        <v>47.17</v>
      </c>
      <c r="L93">
        <v>47170000</v>
      </c>
      <c r="M93">
        <v>32</v>
      </c>
      <c r="N93" t="s">
        <v>2494</v>
      </c>
      <c r="O93" t="s">
        <v>2495</v>
      </c>
      <c r="P93" t="str">
        <f t="shared" si="1"/>
        <v>Legendary Pictures</v>
      </c>
    </row>
    <row r="94" spans="1:16" x14ac:dyDescent="0.35">
      <c r="A94">
        <v>92</v>
      </c>
      <c r="B94" t="s">
        <v>274</v>
      </c>
      <c r="C94" t="s">
        <v>86</v>
      </c>
      <c r="D94" t="s">
        <v>2496</v>
      </c>
      <c r="E94" t="s">
        <v>204</v>
      </c>
      <c r="F94" t="s">
        <v>2497</v>
      </c>
      <c r="G94">
        <v>2011</v>
      </c>
      <c r="H94">
        <v>146</v>
      </c>
      <c r="I94">
        <v>8.1</v>
      </c>
      <c r="J94">
        <v>342429</v>
      </c>
      <c r="K94">
        <v>169.71</v>
      </c>
      <c r="L94">
        <v>169710000</v>
      </c>
      <c r="M94">
        <v>62</v>
      </c>
      <c r="N94" t="s">
        <v>2498</v>
      </c>
      <c r="O94" t="s">
        <v>2499</v>
      </c>
      <c r="P94" t="str">
        <f t="shared" si="1"/>
        <v>DreamWorks Pictures</v>
      </c>
    </row>
    <row r="95" spans="1:16" x14ac:dyDescent="0.35">
      <c r="A95">
        <v>93</v>
      </c>
      <c r="B95" t="s">
        <v>275</v>
      </c>
      <c r="C95" t="s">
        <v>276</v>
      </c>
      <c r="D95" t="s">
        <v>2500</v>
      </c>
      <c r="E95" t="s">
        <v>277</v>
      </c>
      <c r="F95" t="s">
        <v>2501</v>
      </c>
      <c r="G95">
        <v>2016</v>
      </c>
      <c r="H95">
        <v>114</v>
      </c>
      <c r="I95">
        <v>7.1</v>
      </c>
      <c r="J95">
        <v>106463</v>
      </c>
      <c r="K95">
        <v>43.02</v>
      </c>
      <c r="L95">
        <v>43020000</v>
      </c>
      <c r="M95">
        <v>57</v>
      </c>
      <c r="N95" t="s">
        <v>17</v>
      </c>
      <c r="O95" t="s">
        <v>2502</v>
      </c>
      <c r="P95" t="str">
        <f t="shared" si="1"/>
        <v>The Mark Gordon Company</v>
      </c>
    </row>
    <row r="96" spans="1:16" x14ac:dyDescent="0.35">
      <c r="A96">
        <v>94</v>
      </c>
      <c r="B96" t="s">
        <v>278</v>
      </c>
      <c r="C96" t="s">
        <v>14</v>
      </c>
      <c r="D96" t="s">
        <v>2503</v>
      </c>
      <c r="E96" t="s">
        <v>242</v>
      </c>
      <c r="F96" t="s">
        <v>2504</v>
      </c>
      <c r="G96">
        <v>2015</v>
      </c>
      <c r="H96">
        <v>141</v>
      </c>
      <c r="I96">
        <v>7.4</v>
      </c>
      <c r="J96">
        <v>516895</v>
      </c>
      <c r="K96">
        <v>458.99</v>
      </c>
      <c r="L96">
        <v>458990000</v>
      </c>
      <c r="M96">
        <v>66</v>
      </c>
      <c r="N96" t="s">
        <v>17</v>
      </c>
      <c r="O96" t="s">
        <v>18</v>
      </c>
      <c r="P96" t="str">
        <f t="shared" si="1"/>
        <v>Marvel Studios</v>
      </c>
    </row>
    <row r="97" spans="1:16" x14ac:dyDescent="0.35">
      <c r="A97">
        <v>95</v>
      </c>
      <c r="B97" t="s">
        <v>279</v>
      </c>
      <c r="C97" t="s">
        <v>280</v>
      </c>
      <c r="D97" t="s">
        <v>2505</v>
      </c>
      <c r="E97" t="s">
        <v>281</v>
      </c>
      <c r="F97" t="s">
        <v>2506</v>
      </c>
      <c r="G97">
        <v>2016</v>
      </c>
      <c r="H97">
        <v>116</v>
      </c>
      <c r="I97">
        <v>7.4</v>
      </c>
      <c r="J97">
        <v>175067</v>
      </c>
      <c r="K97">
        <v>36.25</v>
      </c>
      <c r="L97">
        <v>36250000</v>
      </c>
      <c r="M97">
        <v>70</v>
      </c>
      <c r="N97" t="s">
        <v>17</v>
      </c>
      <c r="O97" t="s">
        <v>2507</v>
      </c>
      <c r="P97" t="str">
        <f t="shared" si="1"/>
        <v>Silver Pictures</v>
      </c>
    </row>
    <row r="98" spans="1:16" x14ac:dyDescent="0.35">
      <c r="A98">
        <v>96</v>
      </c>
      <c r="B98" t="s">
        <v>282</v>
      </c>
      <c r="C98" t="s">
        <v>2232</v>
      </c>
      <c r="D98" t="s">
        <v>2508</v>
      </c>
      <c r="E98" t="s">
        <v>283</v>
      </c>
      <c r="F98" t="s">
        <v>2509</v>
      </c>
      <c r="G98">
        <v>2016</v>
      </c>
      <c r="H98">
        <v>106</v>
      </c>
      <c r="I98">
        <v>8.6</v>
      </c>
      <c r="J98">
        <v>34110</v>
      </c>
      <c r="K98">
        <v>4.68</v>
      </c>
      <c r="L98">
        <v>4680000</v>
      </c>
      <c r="M98">
        <v>79</v>
      </c>
      <c r="N98" t="s">
        <v>29</v>
      </c>
      <c r="O98" t="s">
        <v>2510</v>
      </c>
      <c r="P98" t="str">
        <f t="shared" si="1"/>
        <v>CoMix Wave Films</v>
      </c>
    </row>
    <row r="99" spans="1:16" x14ac:dyDescent="0.35">
      <c r="A99">
        <v>97</v>
      </c>
      <c r="B99" t="s">
        <v>284</v>
      </c>
      <c r="C99" t="s">
        <v>285</v>
      </c>
      <c r="D99" t="s">
        <v>2511</v>
      </c>
      <c r="E99" t="s">
        <v>286</v>
      </c>
      <c r="F99" t="s">
        <v>2512</v>
      </c>
      <c r="G99">
        <v>2016</v>
      </c>
      <c r="H99">
        <v>90</v>
      </c>
      <c r="I99">
        <v>5.8</v>
      </c>
      <c r="J99">
        <v>9247</v>
      </c>
      <c r="K99">
        <v>0.15</v>
      </c>
      <c r="L99">
        <v>150000</v>
      </c>
      <c r="M99">
        <v>62</v>
      </c>
      <c r="N99" t="s">
        <v>66</v>
      </c>
      <c r="O99" t="s">
        <v>2513</v>
      </c>
      <c r="P99" t="str">
        <f t="shared" si="1"/>
        <v>XYZ Films</v>
      </c>
    </row>
    <row r="100" spans="1:16" x14ac:dyDescent="0.35">
      <c r="A100">
        <v>98</v>
      </c>
      <c r="B100" t="s">
        <v>287</v>
      </c>
      <c r="C100" t="s">
        <v>288</v>
      </c>
      <c r="D100" t="s">
        <v>289</v>
      </c>
      <c r="E100" t="s">
        <v>290</v>
      </c>
      <c r="F100" t="s">
        <v>2514</v>
      </c>
      <c r="G100">
        <v>2016</v>
      </c>
      <c r="H100">
        <v>105</v>
      </c>
      <c r="I100">
        <v>6.3</v>
      </c>
      <c r="J100">
        <v>10181</v>
      </c>
      <c r="K100">
        <v>1.29</v>
      </c>
      <c r="L100">
        <v>1290000</v>
      </c>
      <c r="M100">
        <v>77</v>
      </c>
      <c r="N100" t="s">
        <v>2515</v>
      </c>
      <c r="O100" t="s">
        <v>2516</v>
      </c>
      <c r="P100" t="str">
        <f t="shared" si="1"/>
        <v>CG Cinéma</v>
      </c>
    </row>
    <row r="101" spans="1:16" x14ac:dyDescent="0.35">
      <c r="A101">
        <v>99</v>
      </c>
      <c r="B101" t="s">
        <v>291</v>
      </c>
      <c r="C101" t="s">
        <v>292</v>
      </c>
      <c r="D101" t="s">
        <v>293</v>
      </c>
      <c r="E101" t="s">
        <v>183</v>
      </c>
      <c r="F101" t="s">
        <v>2517</v>
      </c>
      <c r="G101">
        <v>2006</v>
      </c>
      <c r="H101">
        <v>151</v>
      </c>
      <c r="I101">
        <v>8.5</v>
      </c>
      <c r="J101">
        <v>937414</v>
      </c>
      <c r="K101">
        <v>132.37</v>
      </c>
      <c r="L101">
        <v>132370000</v>
      </c>
      <c r="M101">
        <v>85</v>
      </c>
      <c r="N101" t="s">
        <v>2419</v>
      </c>
      <c r="O101" t="s">
        <v>2518</v>
      </c>
      <c r="P101" t="str">
        <f t="shared" si="1"/>
        <v>Warner Bros. Pictures</v>
      </c>
    </row>
    <row r="102" spans="1:16" x14ac:dyDescent="0.35">
      <c r="A102">
        <v>100</v>
      </c>
      <c r="B102" t="s">
        <v>294</v>
      </c>
      <c r="C102" t="s">
        <v>295</v>
      </c>
      <c r="D102" t="s">
        <v>296</v>
      </c>
      <c r="E102" t="s">
        <v>297</v>
      </c>
      <c r="F102" t="s">
        <v>2519</v>
      </c>
      <c r="G102">
        <v>2015</v>
      </c>
      <c r="H102">
        <v>132</v>
      </c>
      <c r="I102">
        <v>7</v>
      </c>
      <c r="J102">
        <v>108836</v>
      </c>
      <c r="K102">
        <v>1.87</v>
      </c>
      <c r="L102">
        <v>1870000</v>
      </c>
      <c r="M102">
        <v>55</v>
      </c>
      <c r="N102" t="s">
        <v>2314</v>
      </c>
      <c r="O102" t="s">
        <v>2520</v>
      </c>
      <c r="P102" t="str">
        <f t="shared" si="1"/>
        <v>Working Title Films</v>
      </c>
    </row>
    <row r="103" spans="1:16" x14ac:dyDescent="0.35">
      <c r="A103">
        <v>101</v>
      </c>
      <c r="B103" t="s">
        <v>298</v>
      </c>
      <c r="C103" t="s">
        <v>31</v>
      </c>
      <c r="D103" t="s">
        <v>2521</v>
      </c>
      <c r="E103" t="s">
        <v>299</v>
      </c>
      <c r="F103" t="s">
        <v>2522</v>
      </c>
      <c r="G103">
        <v>2011</v>
      </c>
      <c r="H103">
        <v>115</v>
      </c>
      <c r="I103">
        <v>7</v>
      </c>
      <c r="J103">
        <v>570814</v>
      </c>
      <c r="K103">
        <v>181.02</v>
      </c>
      <c r="L103">
        <v>181020000</v>
      </c>
      <c r="M103">
        <v>57</v>
      </c>
      <c r="N103" t="s">
        <v>17</v>
      </c>
      <c r="O103" t="s">
        <v>2523</v>
      </c>
      <c r="P103" t="str">
        <f t="shared" si="1"/>
        <v>Marvel Studios</v>
      </c>
    </row>
    <row r="104" spans="1:16" x14ac:dyDescent="0.35">
      <c r="A104">
        <v>102</v>
      </c>
      <c r="B104" t="s">
        <v>300</v>
      </c>
      <c r="C104" t="s">
        <v>132</v>
      </c>
      <c r="D104" t="s">
        <v>2524</v>
      </c>
      <c r="E104" t="s">
        <v>21</v>
      </c>
      <c r="F104" t="s">
        <v>2525</v>
      </c>
      <c r="G104">
        <v>2015</v>
      </c>
      <c r="H104">
        <v>144</v>
      </c>
      <c r="I104">
        <v>8</v>
      </c>
      <c r="J104">
        <v>556097</v>
      </c>
      <c r="K104">
        <v>228.43</v>
      </c>
      <c r="L104">
        <v>228430000</v>
      </c>
      <c r="M104">
        <v>80</v>
      </c>
      <c r="N104" t="s">
        <v>2236</v>
      </c>
      <c r="O104" t="s">
        <v>2526</v>
      </c>
      <c r="P104" t="str">
        <f t="shared" si="1"/>
        <v>Scott Free Productions</v>
      </c>
    </row>
    <row r="105" spans="1:16" x14ac:dyDescent="0.35">
      <c r="A105">
        <v>103</v>
      </c>
      <c r="B105" t="s">
        <v>301</v>
      </c>
      <c r="C105" t="s">
        <v>302</v>
      </c>
      <c r="D105" t="s">
        <v>303</v>
      </c>
      <c r="E105" t="s">
        <v>304</v>
      </c>
      <c r="F105" t="s">
        <v>2527</v>
      </c>
      <c r="G105">
        <v>2016</v>
      </c>
      <c r="H105">
        <v>106</v>
      </c>
      <c r="I105">
        <v>7.9</v>
      </c>
      <c r="J105">
        <v>7204</v>
      </c>
      <c r="N105" t="s">
        <v>225</v>
      </c>
      <c r="O105" t="s">
        <v>2528</v>
      </c>
      <c r="P105" t="str">
        <f t="shared" si="1"/>
        <v>Think Studio</v>
      </c>
    </row>
    <row r="106" spans="1:16" x14ac:dyDescent="0.35">
      <c r="A106">
        <v>104</v>
      </c>
      <c r="B106" t="s">
        <v>305</v>
      </c>
      <c r="C106" t="s">
        <v>122</v>
      </c>
      <c r="D106" t="s">
        <v>2529</v>
      </c>
      <c r="E106" t="s">
        <v>306</v>
      </c>
      <c r="F106" t="s">
        <v>2530</v>
      </c>
      <c r="G106">
        <v>2015</v>
      </c>
      <c r="H106">
        <v>116</v>
      </c>
      <c r="I106">
        <v>7.3</v>
      </c>
      <c r="J106">
        <v>202973</v>
      </c>
      <c r="K106">
        <v>45.43</v>
      </c>
      <c r="L106">
        <v>45430000</v>
      </c>
      <c r="M106">
        <v>56</v>
      </c>
      <c r="N106" t="s">
        <v>17</v>
      </c>
      <c r="O106" t="s">
        <v>2531</v>
      </c>
      <c r="P106" t="str">
        <f t="shared" si="1"/>
        <v>Wigram Productions</v>
      </c>
    </row>
    <row r="107" spans="1:16" x14ac:dyDescent="0.35">
      <c r="A107">
        <v>105</v>
      </c>
      <c r="B107" t="s">
        <v>307</v>
      </c>
      <c r="C107" t="s">
        <v>292</v>
      </c>
      <c r="D107" t="s">
        <v>308</v>
      </c>
      <c r="E107" t="s">
        <v>309</v>
      </c>
      <c r="F107" t="s">
        <v>2532</v>
      </c>
      <c r="G107">
        <v>2016</v>
      </c>
      <c r="H107">
        <v>102</v>
      </c>
      <c r="I107">
        <v>7.7</v>
      </c>
      <c r="J107">
        <v>115546</v>
      </c>
      <c r="K107">
        <v>26.86</v>
      </c>
      <c r="L107">
        <v>26860000</v>
      </c>
      <c r="M107">
        <v>88</v>
      </c>
      <c r="N107" t="s">
        <v>17</v>
      </c>
      <c r="O107" t="s">
        <v>2533</v>
      </c>
      <c r="P107" t="str">
        <f t="shared" si="1"/>
        <v>Sidney Kimmel Entertainment</v>
      </c>
    </row>
    <row r="108" spans="1:16" x14ac:dyDescent="0.35">
      <c r="A108">
        <v>106</v>
      </c>
      <c r="B108" t="s">
        <v>310</v>
      </c>
      <c r="C108" t="s">
        <v>42</v>
      </c>
      <c r="D108" t="s">
        <v>311</v>
      </c>
      <c r="E108" t="s">
        <v>312</v>
      </c>
      <c r="F108" t="s">
        <v>2534</v>
      </c>
      <c r="G108">
        <v>2016</v>
      </c>
      <c r="H108">
        <v>120</v>
      </c>
      <c r="I108">
        <v>5.4</v>
      </c>
      <c r="J108">
        <v>1954</v>
      </c>
      <c r="K108">
        <v>1.66</v>
      </c>
      <c r="L108">
        <v>1660000</v>
      </c>
      <c r="M108">
        <v>40</v>
      </c>
      <c r="N108" t="s">
        <v>17</v>
      </c>
      <c r="O108" t="s">
        <v>2535</v>
      </c>
      <c r="P108" t="str">
        <f t="shared" si="1"/>
        <v>Anvil Films</v>
      </c>
    </row>
    <row r="109" spans="1:16" x14ac:dyDescent="0.35">
      <c r="A109">
        <v>107</v>
      </c>
      <c r="B109" t="s">
        <v>313</v>
      </c>
      <c r="C109" t="s">
        <v>101</v>
      </c>
      <c r="D109" t="s">
        <v>2536</v>
      </c>
      <c r="E109" t="s">
        <v>53</v>
      </c>
      <c r="F109" t="s">
        <v>2537</v>
      </c>
      <c r="G109">
        <v>2016</v>
      </c>
      <c r="H109">
        <v>110</v>
      </c>
      <c r="I109">
        <v>6.3</v>
      </c>
      <c r="J109">
        <v>117590</v>
      </c>
      <c r="K109">
        <v>126.59</v>
      </c>
      <c r="L109">
        <v>126590000</v>
      </c>
      <c r="M109">
        <v>44</v>
      </c>
      <c r="N109" t="s">
        <v>2538</v>
      </c>
      <c r="O109" t="s">
        <v>2539</v>
      </c>
      <c r="P109" t="str">
        <f t="shared" si="1"/>
        <v>Village Roadshow Pictures</v>
      </c>
    </row>
    <row r="110" spans="1:16" x14ac:dyDescent="0.35">
      <c r="A110">
        <v>108</v>
      </c>
      <c r="B110" t="s">
        <v>314</v>
      </c>
      <c r="C110" t="s">
        <v>86</v>
      </c>
      <c r="D110" t="s">
        <v>315</v>
      </c>
      <c r="E110" t="s">
        <v>316</v>
      </c>
      <c r="F110" t="s">
        <v>2540</v>
      </c>
      <c r="G110">
        <v>2016</v>
      </c>
      <c r="H110">
        <v>105</v>
      </c>
      <c r="I110">
        <v>5.8</v>
      </c>
      <c r="J110">
        <v>1004</v>
      </c>
      <c r="M110">
        <v>48</v>
      </c>
      <c r="N110" t="s">
        <v>17</v>
      </c>
      <c r="O110" t="s">
        <v>2541</v>
      </c>
      <c r="P110" t="str">
        <f t="shared" si="1"/>
        <v>Straight Shot Films</v>
      </c>
    </row>
    <row r="111" spans="1:16" x14ac:dyDescent="0.35">
      <c r="A111">
        <v>109</v>
      </c>
      <c r="B111" t="s">
        <v>317</v>
      </c>
      <c r="C111" t="s">
        <v>80</v>
      </c>
      <c r="D111" t="s">
        <v>318</v>
      </c>
      <c r="E111" t="s">
        <v>319</v>
      </c>
      <c r="F111" t="s">
        <v>2542</v>
      </c>
      <c r="G111">
        <v>2014</v>
      </c>
      <c r="H111">
        <v>108</v>
      </c>
      <c r="I111">
        <v>7.7</v>
      </c>
      <c r="J111">
        <v>339797</v>
      </c>
      <c r="K111">
        <v>25.44</v>
      </c>
      <c r="L111">
        <v>25440000</v>
      </c>
      <c r="M111">
        <v>78</v>
      </c>
      <c r="N111" t="s">
        <v>2236</v>
      </c>
      <c r="O111" t="s">
        <v>2543</v>
      </c>
      <c r="P111" t="str">
        <f t="shared" si="1"/>
        <v>DNA Films</v>
      </c>
    </row>
    <row r="112" spans="1:16" x14ac:dyDescent="0.35">
      <c r="A112">
        <v>110</v>
      </c>
      <c r="B112" t="s">
        <v>320</v>
      </c>
      <c r="C112" t="s">
        <v>321</v>
      </c>
      <c r="D112" t="s">
        <v>2544</v>
      </c>
      <c r="E112" t="s">
        <v>322</v>
      </c>
      <c r="F112" t="s">
        <v>2545</v>
      </c>
      <c r="G112">
        <v>2016</v>
      </c>
      <c r="H112">
        <v>89</v>
      </c>
      <c r="I112">
        <v>6.3</v>
      </c>
      <c r="J112">
        <v>3712</v>
      </c>
      <c r="K112">
        <v>10.16</v>
      </c>
      <c r="L112">
        <v>10160000</v>
      </c>
      <c r="M112">
        <v>44</v>
      </c>
      <c r="N112" t="s">
        <v>17</v>
      </c>
      <c r="O112" t="s">
        <v>2546</v>
      </c>
      <c r="P112" t="str">
        <f t="shared" si="1"/>
        <v>Orion Pictures</v>
      </c>
    </row>
    <row r="113" spans="1:16" x14ac:dyDescent="0.35">
      <c r="A113">
        <v>111</v>
      </c>
      <c r="B113" t="s">
        <v>323</v>
      </c>
      <c r="C113" t="s">
        <v>55</v>
      </c>
      <c r="D113" t="s">
        <v>2547</v>
      </c>
      <c r="E113" t="s">
        <v>324</v>
      </c>
      <c r="F113" t="s">
        <v>2548</v>
      </c>
      <c r="G113">
        <v>2013</v>
      </c>
      <c r="H113">
        <v>134</v>
      </c>
      <c r="I113">
        <v>8.1</v>
      </c>
      <c r="J113">
        <v>486338</v>
      </c>
      <c r="K113">
        <v>56.67</v>
      </c>
      <c r="L113">
        <v>56670000</v>
      </c>
      <c r="M113">
        <v>96</v>
      </c>
      <c r="N113" t="s">
        <v>2481</v>
      </c>
      <c r="O113" t="s">
        <v>2549</v>
      </c>
      <c r="P113" t="str">
        <f t="shared" si="1"/>
        <v>New Regency Pictures</v>
      </c>
    </row>
    <row r="114" spans="1:16" x14ac:dyDescent="0.35">
      <c r="A114">
        <v>112</v>
      </c>
      <c r="B114" t="s">
        <v>325</v>
      </c>
      <c r="C114" t="s">
        <v>326</v>
      </c>
      <c r="D114" t="s">
        <v>327</v>
      </c>
      <c r="E114" t="s">
        <v>328</v>
      </c>
      <c r="F114" t="s">
        <v>2550</v>
      </c>
      <c r="G114">
        <v>2016</v>
      </c>
      <c r="H114">
        <v>118</v>
      </c>
      <c r="I114">
        <v>6.1</v>
      </c>
      <c r="J114">
        <v>512</v>
      </c>
      <c r="M114">
        <v>65</v>
      </c>
      <c r="N114" t="s">
        <v>17</v>
      </c>
      <c r="O114" t="s">
        <v>2551</v>
      </c>
      <c r="P114" t="str">
        <f t="shared" si="1"/>
        <v>Annapurna Pictures</v>
      </c>
    </row>
    <row r="115" spans="1:16" x14ac:dyDescent="0.35">
      <c r="A115">
        <v>113</v>
      </c>
      <c r="B115">
        <v>300</v>
      </c>
      <c r="C115" t="s">
        <v>329</v>
      </c>
      <c r="D115" t="s">
        <v>330</v>
      </c>
      <c r="E115" t="s">
        <v>197</v>
      </c>
      <c r="F115" t="s">
        <v>2552</v>
      </c>
      <c r="G115">
        <v>2006</v>
      </c>
      <c r="H115">
        <v>117</v>
      </c>
      <c r="I115">
        <v>7.7</v>
      </c>
      <c r="J115">
        <v>637104</v>
      </c>
      <c r="K115">
        <v>210.59</v>
      </c>
      <c r="L115">
        <v>210590000</v>
      </c>
      <c r="M115">
        <v>52</v>
      </c>
      <c r="N115" t="s">
        <v>2553</v>
      </c>
      <c r="O115" t="s">
        <v>2554</v>
      </c>
      <c r="P115" t="str">
        <f t="shared" si="1"/>
        <v>Virtual Studios</v>
      </c>
    </row>
    <row r="116" spans="1:16" x14ac:dyDescent="0.35">
      <c r="A116">
        <v>114</v>
      </c>
      <c r="B116" t="s">
        <v>332</v>
      </c>
      <c r="C116" t="s">
        <v>162</v>
      </c>
      <c r="D116" t="s">
        <v>2555</v>
      </c>
      <c r="E116" t="s">
        <v>53</v>
      </c>
      <c r="F116" t="s">
        <v>2556</v>
      </c>
      <c r="G116">
        <v>2011</v>
      </c>
      <c r="H116">
        <v>130</v>
      </c>
      <c r="I116">
        <v>8.1</v>
      </c>
      <c r="J116">
        <v>590595</v>
      </c>
      <c r="K116">
        <v>380.96</v>
      </c>
      <c r="L116">
        <v>380960000</v>
      </c>
      <c r="M116">
        <v>87</v>
      </c>
      <c r="N116" t="s">
        <v>2236</v>
      </c>
      <c r="O116" t="s">
        <v>2557</v>
      </c>
      <c r="P116" t="str">
        <f t="shared" si="1"/>
        <v>Warner Bros. Pictures</v>
      </c>
    </row>
    <row r="117" spans="1:16" x14ac:dyDescent="0.35">
      <c r="A117">
        <v>115</v>
      </c>
      <c r="B117" t="s">
        <v>333</v>
      </c>
      <c r="C117" t="s">
        <v>42</v>
      </c>
      <c r="D117" t="s">
        <v>2558</v>
      </c>
      <c r="E117" t="s">
        <v>334</v>
      </c>
      <c r="F117" t="s">
        <v>2559</v>
      </c>
      <c r="G117">
        <v>2016</v>
      </c>
      <c r="H117">
        <v>105</v>
      </c>
      <c r="I117">
        <v>5.8</v>
      </c>
      <c r="J117">
        <v>30761</v>
      </c>
      <c r="K117">
        <v>54.73</v>
      </c>
      <c r="L117">
        <v>54730000</v>
      </c>
      <c r="M117">
        <v>42</v>
      </c>
      <c r="N117" t="s">
        <v>17</v>
      </c>
      <c r="O117" t="s">
        <v>2560</v>
      </c>
      <c r="P117" t="str">
        <f t="shared" si="1"/>
        <v>Bluegrass Films</v>
      </c>
    </row>
    <row r="118" spans="1:16" x14ac:dyDescent="0.35">
      <c r="A118">
        <v>116</v>
      </c>
      <c r="B118" t="s">
        <v>335</v>
      </c>
      <c r="C118" t="s">
        <v>24</v>
      </c>
      <c r="D118" t="s">
        <v>2561</v>
      </c>
      <c r="E118" t="s">
        <v>336</v>
      </c>
      <c r="F118" t="s">
        <v>2562</v>
      </c>
      <c r="G118">
        <v>2016</v>
      </c>
      <c r="H118">
        <v>118</v>
      </c>
      <c r="I118">
        <v>6.2</v>
      </c>
      <c r="J118">
        <v>50359</v>
      </c>
      <c r="K118">
        <v>1.33</v>
      </c>
      <c r="L118">
        <v>1330000</v>
      </c>
      <c r="M118">
        <v>51</v>
      </c>
      <c r="N118" t="s">
        <v>2563</v>
      </c>
      <c r="O118" t="s">
        <v>2564</v>
      </c>
      <c r="P118" t="str">
        <f t="shared" si="1"/>
        <v>Space Rocket Nation</v>
      </c>
    </row>
    <row r="119" spans="1:16" x14ac:dyDescent="0.35">
      <c r="A119">
        <v>117</v>
      </c>
      <c r="B119" t="s">
        <v>337</v>
      </c>
      <c r="C119" t="s">
        <v>338</v>
      </c>
      <c r="D119" t="s">
        <v>339</v>
      </c>
      <c r="E119" t="s">
        <v>340</v>
      </c>
      <c r="F119" t="s">
        <v>2565</v>
      </c>
      <c r="G119">
        <v>2016</v>
      </c>
      <c r="H119">
        <v>161</v>
      </c>
      <c r="I119">
        <v>8.8000000000000007</v>
      </c>
      <c r="J119">
        <v>48969</v>
      </c>
      <c r="K119">
        <v>11.15</v>
      </c>
      <c r="L119">
        <v>11150000</v>
      </c>
      <c r="N119" t="s">
        <v>2407</v>
      </c>
      <c r="O119" t="s">
        <v>2566</v>
      </c>
      <c r="P119" t="str">
        <f t="shared" si="1"/>
        <v>Aamir Khan Productions</v>
      </c>
    </row>
    <row r="120" spans="1:16" x14ac:dyDescent="0.35">
      <c r="A120">
        <v>118</v>
      </c>
      <c r="B120" t="s">
        <v>341</v>
      </c>
      <c r="C120" t="s">
        <v>342</v>
      </c>
      <c r="D120" t="s">
        <v>2567</v>
      </c>
      <c r="E120" t="s">
        <v>343</v>
      </c>
      <c r="F120" t="s">
        <v>2568</v>
      </c>
      <c r="G120">
        <v>2016</v>
      </c>
      <c r="H120">
        <v>104</v>
      </c>
      <c r="I120">
        <v>7.2</v>
      </c>
      <c r="J120">
        <v>192968</v>
      </c>
      <c r="K120">
        <v>71.900000000000006</v>
      </c>
      <c r="L120">
        <v>71900000</v>
      </c>
      <c r="M120">
        <v>76</v>
      </c>
      <c r="N120" t="s">
        <v>17</v>
      </c>
      <c r="O120" t="s">
        <v>344</v>
      </c>
      <c r="P120" t="str">
        <f t="shared" si="1"/>
        <v>Bad Robot</v>
      </c>
    </row>
    <row r="121" spans="1:16" x14ac:dyDescent="0.35">
      <c r="A121">
        <v>119</v>
      </c>
      <c r="B121" t="s">
        <v>345</v>
      </c>
      <c r="C121" t="s">
        <v>2232</v>
      </c>
      <c r="D121" t="s">
        <v>2569</v>
      </c>
      <c r="E121" t="s">
        <v>346</v>
      </c>
      <c r="F121" t="s">
        <v>2570</v>
      </c>
      <c r="G121">
        <v>2016</v>
      </c>
      <c r="H121">
        <v>97</v>
      </c>
      <c r="I121">
        <v>7.4</v>
      </c>
      <c r="J121">
        <v>157026</v>
      </c>
      <c r="K121">
        <v>486.29</v>
      </c>
      <c r="L121">
        <v>486290000</v>
      </c>
      <c r="M121">
        <v>77</v>
      </c>
      <c r="N121" t="s">
        <v>17</v>
      </c>
      <c r="O121" t="s">
        <v>2571</v>
      </c>
      <c r="P121" t="str">
        <f t="shared" si="1"/>
        <v>Pixar</v>
      </c>
    </row>
    <row r="122" spans="1:16" x14ac:dyDescent="0.35">
      <c r="A122">
        <v>120</v>
      </c>
      <c r="B122" t="s">
        <v>347</v>
      </c>
      <c r="C122" t="s">
        <v>348</v>
      </c>
      <c r="D122" t="s">
        <v>2572</v>
      </c>
      <c r="E122" t="s">
        <v>349</v>
      </c>
      <c r="F122" t="s">
        <v>2573</v>
      </c>
      <c r="G122">
        <v>2016</v>
      </c>
      <c r="H122">
        <v>127</v>
      </c>
      <c r="I122">
        <v>6.7</v>
      </c>
      <c r="J122">
        <v>101058</v>
      </c>
      <c r="K122">
        <v>87.24</v>
      </c>
      <c r="L122">
        <v>87240000</v>
      </c>
      <c r="M122">
        <v>57</v>
      </c>
      <c r="N122" t="s">
        <v>2574</v>
      </c>
      <c r="O122" t="s">
        <v>2575</v>
      </c>
      <c r="P122" t="str">
        <f t="shared" si="1"/>
        <v>Big Screen Productions</v>
      </c>
    </row>
    <row r="123" spans="1:16" x14ac:dyDescent="0.35">
      <c r="A123">
        <v>121</v>
      </c>
      <c r="B123" t="s">
        <v>350</v>
      </c>
      <c r="C123" t="s">
        <v>20</v>
      </c>
      <c r="D123" t="s">
        <v>2576</v>
      </c>
      <c r="E123" t="s">
        <v>351</v>
      </c>
      <c r="F123" t="s">
        <v>2577</v>
      </c>
      <c r="G123">
        <v>2014</v>
      </c>
      <c r="H123">
        <v>139</v>
      </c>
      <c r="I123">
        <v>6.7</v>
      </c>
      <c r="J123">
        <v>362093</v>
      </c>
      <c r="K123">
        <v>150.83000000000001</v>
      </c>
      <c r="L123">
        <v>150830000</v>
      </c>
      <c r="M123">
        <v>48</v>
      </c>
      <c r="N123" t="s">
        <v>17</v>
      </c>
      <c r="O123" t="s">
        <v>2578</v>
      </c>
      <c r="P123" t="str">
        <f t="shared" si="1"/>
        <v>Summit Entertainment</v>
      </c>
    </row>
    <row r="124" spans="1:16" x14ac:dyDescent="0.35">
      <c r="A124">
        <v>122</v>
      </c>
      <c r="B124" t="s">
        <v>352</v>
      </c>
      <c r="C124" t="s">
        <v>353</v>
      </c>
      <c r="D124" t="s">
        <v>2579</v>
      </c>
      <c r="E124" t="s">
        <v>354</v>
      </c>
      <c r="F124" t="s">
        <v>2580</v>
      </c>
      <c r="G124">
        <v>2016</v>
      </c>
      <c r="H124">
        <v>98</v>
      </c>
      <c r="I124">
        <v>6</v>
      </c>
      <c r="J124">
        <v>53183</v>
      </c>
      <c r="K124">
        <v>46.01</v>
      </c>
      <c r="L124">
        <v>46010000</v>
      </c>
      <c r="M124">
        <v>51</v>
      </c>
      <c r="N124" t="s">
        <v>17</v>
      </c>
      <c r="O124" t="s">
        <v>2581</v>
      </c>
      <c r="P124" t="str">
        <f t="shared" si="1"/>
        <v>Chernin Entertainment</v>
      </c>
    </row>
    <row r="125" spans="1:16" x14ac:dyDescent="0.35">
      <c r="A125">
        <v>123</v>
      </c>
      <c r="B125" t="s">
        <v>355</v>
      </c>
      <c r="C125" t="s">
        <v>356</v>
      </c>
      <c r="D125" t="s">
        <v>2582</v>
      </c>
      <c r="E125" t="s">
        <v>357</v>
      </c>
      <c r="F125" t="s">
        <v>2583</v>
      </c>
      <c r="G125">
        <v>2016</v>
      </c>
      <c r="H125">
        <v>86</v>
      </c>
      <c r="I125">
        <v>7.4</v>
      </c>
      <c r="J125">
        <v>10428</v>
      </c>
      <c r="N125" t="s">
        <v>331</v>
      </c>
      <c r="O125" t="s">
        <v>358</v>
      </c>
      <c r="P125" t="str">
        <f t="shared" si="1"/>
        <v>Nu Boyana Viburno</v>
      </c>
    </row>
    <row r="126" spans="1:16" x14ac:dyDescent="0.35">
      <c r="A126">
        <v>124</v>
      </c>
      <c r="B126" t="s">
        <v>359</v>
      </c>
      <c r="C126" t="s">
        <v>72</v>
      </c>
      <c r="D126" t="s">
        <v>2584</v>
      </c>
      <c r="E126" t="s">
        <v>134</v>
      </c>
      <c r="F126" t="s">
        <v>2585</v>
      </c>
      <c r="G126">
        <v>2012</v>
      </c>
      <c r="H126">
        <v>164</v>
      </c>
      <c r="I126">
        <v>8.5</v>
      </c>
      <c r="J126">
        <v>1222645</v>
      </c>
      <c r="K126">
        <v>448.13</v>
      </c>
      <c r="L126">
        <v>448130000</v>
      </c>
      <c r="M126">
        <v>78</v>
      </c>
      <c r="N126" t="s">
        <v>17</v>
      </c>
      <c r="O126" t="s">
        <v>2586</v>
      </c>
      <c r="P126" t="str">
        <f t="shared" si="1"/>
        <v>Syncopy</v>
      </c>
    </row>
    <row r="127" spans="1:16" x14ac:dyDescent="0.35">
      <c r="A127">
        <v>125</v>
      </c>
      <c r="B127" t="s">
        <v>360</v>
      </c>
      <c r="C127" t="s">
        <v>348</v>
      </c>
      <c r="D127" t="s">
        <v>2587</v>
      </c>
      <c r="E127" t="s">
        <v>361</v>
      </c>
      <c r="F127" t="s">
        <v>2588</v>
      </c>
      <c r="G127">
        <v>2016</v>
      </c>
      <c r="H127">
        <v>106</v>
      </c>
      <c r="I127">
        <v>7.5</v>
      </c>
      <c r="J127">
        <v>198243</v>
      </c>
      <c r="K127">
        <v>364</v>
      </c>
      <c r="L127">
        <v>364000000</v>
      </c>
      <c r="M127">
        <v>77</v>
      </c>
      <c r="N127" t="s">
        <v>2236</v>
      </c>
      <c r="O127" t="s">
        <v>2589</v>
      </c>
      <c r="P127" t="str">
        <f t="shared" si="1"/>
        <v>Walt Disney Pictures</v>
      </c>
    </row>
    <row r="128" spans="1:16" x14ac:dyDescent="0.35">
      <c r="A128">
        <v>126</v>
      </c>
      <c r="B128" t="s">
        <v>362</v>
      </c>
      <c r="C128" t="s">
        <v>14</v>
      </c>
      <c r="D128" t="s">
        <v>2590</v>
      </c>
      <c r="E128" t="s">
        <v>363</v>
      </c>
      <c r="F128" t="s">
        <v>2591</v>
      </c>
      <c r="G128">
        <v>2014</v>
      </c>
      <c r="H128">
        <v>165</v>
      </c>
      <c r="I128">
        <v>5.7</v>
      </c>
      <c r="J128">
        <v>255483</v>
      </c>
      <c r="K128">
        <v>245.43</v>
      </c>
      <c r="L128">
        <v>245430000</v>
      </c>
      <c r="M128">
        <v>32</v>
      </c>
      <c r="N128" t="s">
        <v>17</v>
      </c>
      <c r="O128" t="s">
        <v>2592</v>
      </c>
      <c r="P128" t="str">
        <f t="shared" si="1"/>
        <v>di Bonaventura Pictures</v>
      </c>
    </row>
    <row r="129" spans="1:16" x14ac:dyDescent="0.35">
      <c r="A129">
        <v>127</v>
      </c>
      <c r="B129" t="s">
        <v>364</v>
      </c>
      <c r="C129" t="s">
        <v>365</v>
      </c>
      <c r="D129" t="s">
        <v>2593</v>
      </c>
      <c r="E129" t="s">
        <v>366</v>
      </c>
      <c r="F129" t="s">
        <v>2594</v>
      </c>
      <c r="G129">
        <v>2016</v>
      </c>
      <c r="H129">
        <v>96</v>
      </c>
      <c r="I129">
        <v>6.6</v>
      </c>
      <c r="J129">
        <v>69651</v>
      </c>
      <c r="K129">
        <v>38.56</v>
      </c>
      <c r="L129">
        <v>38560000</v>
      </c>
      <c r="M129">
        <v>58</v>
      </c>
      <c r="N129" t="s">
        <v>17</v>
      </c>
      <c r="O129" t="s">
        <v>2595</v>
      </c>
      <c r="P129" t="str">
        <f t="shared" si="1"/>
        <v>Lionsgate</v>
      </c>
    </row>
    <row r="130" spans="1:16" x14ac:dyDescent="0.35">
      <c r="A130">
        <v>128</v>
      </c>
      <c r="B130" t="s">
        <v>367</v>
      </c>
      <c r="C130" t="s">
        <v>368</v>
      </c>
      <c r="D130" t="s">
        <v>369</v>
      </c>
      <c r="E130" t="s">
        <v>370</v>
      </c>
      <c r="F130" t="s">
        <v>2596</v>
      </c>
      <c r="G130">
        <v>2008</v>
      </c>
      <c r="H130">
        <v>108</v>
      </c>
      <c r="I130">
        <v>6.4</v>
      </c>
      <c r="J130">
        <v>153481</v>
      </c>
      <c r="K130">
        <v>143.69999999999999</v>
      </c>
      <c r="L130">
        <v>143700000</v>
      </c>
      <c r="M130">
        <v>51</v>
      </c>
      <c r="N130" t="s">
        <v>2597</v>
      </c>
      <c r="O130" t="s">
        <v>2598</v>
      </c>
      <c r="P130" t="str">
        <f t="shared" si="1"/>
        <v>Littlestar</v>
      </c>
    </row>
    <row r="131" spans="1:16" x14ac:dyDescent="0.35">
      <c r="A131">
        <v>129</v>
      </c>
      <c r="B131" t="s">
        <v>371</v>
      </c>
      <c r="C131" t="s">
        <v>83</v>
      </c>
      <c r="D131" t="s">
        <v>372</v>
      </c>
      <c r="E131" t="s">
        <v>373</v>
      </c>
      <c r="F131" t="s">
        <v>2599</v>
      </c>
      <c r="G131">
        <v>2015</v>
      </c>
      <c r="H131">
        <v>156</v>
      </c>
      <c r="I131">
        <v>8</v>
      </c>
      <c r="J131">
        <v>499424</v>
      </c>
      <c r="K131">
        <v>183.64</v>
      </c>
      <c r="L131">
        <v>183640000</v>
      </c>
      <c r="M131">
        <v>76</v>
      </c>
      <c r="N131" t="s">
        <v>2600</v>
      </c>
      <c r="O131" t="s">
        <v>2601</v>
      </c>
      <c r="P131" t="str">
        <f t="shared" ref="P131:P194" si="2">IF(O131="","",IFERROR(LEFT(O131,FIND(",",O131,1)-1),O131))</f>
        <v>Monarchy Enterprises S.a.r.l.</v>
      </c>
    </row>
    <row r="132" spans="1:16" x14ac:dyDescent="0.35">
      <c r="A132">
        <v>130</v>
      </c>
      <c r="B132" t="s">
        <v>374</v>
      </c>
      <c r="C132" t="s">
        <v>86</v>
      </c>
      <c r="D132" t="s">
        <v>2602</v>
      </c>
      <c r="E132" t="s">
        <v>375</v>
      </c>
      <c r="F132" t="s">
        <v>2603</v>
      </c>
      <c r="G132">
        <v>2016</v>
      </c>
      <c r="H132">
        <v>139</v>
      </c>
      <c r="I132">
        <v>7.3</v>
      </c>
      <c r="J132">
        <v>50953</v>
      </c>
      <c r="K132">
        <v>57.64</v>
      </c>
      <c r="L132">
        <v>57640000</v>
      </c>
      <c r="M132">
        <v>79</v>
      </c>
      <c r="N132" t="s">
        <v>2340</v>
      </c>
      <c r="O132" t="s">
        <v>2604</v>
      </c>
      <c r="P132" t="str">
        <f t="shared" si="2"/>
        <v>Paramount Pictures</v>
      </c>
    </row>
    <row r="133" spans="1:16" x14ac:dyDescent="0.35">
      <c r="A133">
        <v>131</v>
      </c>
      <c r="B133" t="s">
        <v>376</v>
      </c>
      <c r="C133" t="s">
        <v>377</v>
      </c>
      <c r="D133" t="s">
        <v>378</v>
      </c>
      <c r="E133" t="s">
        <v>158</v>
      </c>
      <c r="F133" t="s">
        <v>2605</v>
      </c>
      <c r="G133">
        <v>2014</v>
      </c>
      <c r="H133">
        <v>125</v>
      </c>
      <c r="I133">
        <v>6</v>
      </c>
      <c r="J133">
        <v>109756</v>
      </c>
      <c r="K133">
        <v>128</v>
      </c>
      <c r="L133">
        <v>128000000</v>
      </c>
      <c r="M133">
        <v>69</v>
      </c>
      <c r="N133" t="s">
        <v>17</v>
      </c>
      <c r="O133" t="s">
        <v>2606</v>
      </c>
      <c r="P133" t="str">
        <f t="shared" si="2"/>
        <v>Walt Disney Pictures</v>
      </c>
    </row>
    <row r="134" spans="1:16" x14ac:dyDescent="0.35">
      <c r="A134">
        <v>132</v>
      </c>
      <c r="B134" t="s">
        <v>379</v>
      </c>
      <c r="C134" t="s">
        <v>380</v>
      </c>
      <c r="D134" t="s">
        <v>2607</v>
      </c>
      <c r="E134" t="s">
        <v>381</v>
      </c>
      <c r="F134" t="s">
        <v>2608</v>
      </c>
      <c r="G134">
        <v>2016</v>
      </c>
      <c r="H134">
        <v>86</v>
      </c>
      <c r="I134">
        <v>6.4</v>
      </c>
      <c r="J134">
        <v>78328</v>
      </c>
      <c r="K134">
        <v>55.12</v>
      </c>
      <c r="L134">
        <v>55120000</v>
      </c>
      <c r="M134">
        <v>59</v>
      </c>
      <c r="N134" t="s">
        <v>2609</v>
      </c>
      <c r="O134" t="s">
        <v>2610</v>
      </c>
      <c r="P134" t="str">
        <f t="shared" si="2"/>
        <v>Columbia Pictures</v>
      </c>
    </row>
    <row r="135" spans="1:16" x14ac:dyDescent="0.35">
      <c r="A135">
        <v>133</v>
      </c>
      <c r="B135" t="s">
        <v>382</v>
      </c>
      <c r="C135" t="s">
        <v>383</v>
      </c>
      <c r="D135" t="s">
        <v>384</v>
      </c>
      <c r="E135" t="s">
        <v>40</v>
      </c>
      <c r="F135" t="s">
        <v>2611</v>
      </c>
      <c r="G135">
        <v>2014</v>
      </c>
      <c r="H135">
        <v>107</v>
      </c>
      <c r="I135">
        <v>8.5</v>
      </c>
      <c r="J135">
        <v>477276</v>
      </c>
      <c r="K135">
        <v>13.09</v>
      </c>
      <c r="L135">
        <v>13090000</v>
      </c>
      <c r="M135">
        <v>88</v>
      </c>
      <c r="N135" t="s">
        <v>17</v>
      </c>
      <c r="O135" t="s">
        <v>2612</v>
      </c>
      <c r="P135" t="str">
        <f t="shared" si="2"/>
        <v>Bold Films</v>
      </c>
    </row>
    <row r="136" spans="1:16" x14ac:dyDescent="0.35">
      <c r="A136">
        <v>134</v>
      </c>
      <c r="B136" t="s">
        <v>385</v>
      </c>
      <c r="C136" t="s">
        <v>176</v>
      </c>
      <c r="D136" t="s">
        <v>2613</v>
      </c>
      <c r="E136" t="s">
        <v>165</v>
      </c>
      <c r="F136" t="s">
        <v>2614</v>
      </c>
      <c r="G136">
        <v>2013</v>
      </c>
      <c r="H136">
        <v>130</v>
      </c>
      <c r="I136">
        <v>7.1</v>
      </c>
      <c r="J136">
        <v>318051</v>
      </c>
      <c r="K136">
        <v>238.67</v>
      </c>
      <c r="L136">
        <v>238670000</v>
      </c>
      <c r="M136">
        <v>61</v>
      </c>
      <c r="N136" t="s">
        <v>17</v>
      </c>
      <c r="O136" t="s">
        <v>2615</v>
      </c>
      <c r="P136" t="str">
        <f t="shared" si="2"/>
        <v>Relativity Media</v>
      </c>
    </row>
    <row r="137" spans="1:16" x14ac:dyDescent="0.35">
      <c r="A137">
        <v>135</v>
      </c>
      <c r="B137" t="s">
        <v>386</v>
      </c>
      <c r="C137" t="s">
        <v>292</v>
      </c>
      <c r="D137" t="s">
        <v>2616</v>
      </c>
      <c r="E137" t="s">
        <v>387</v>
      </c>
      <c r="F137" t="s">
        <v>2617</v>
      </c>
      <c r="G137">
        <v>2012</v>
      </c>
      <c r="H137">
        <v>140</v>
      </c>
      <c r="I137">
        <v>7.3</v>
      </c>
      <c r="J137">
        <v>200090</v>
      </c>
      <c r="K137">
        <v>21.38</v>
      </c>
      <c r="L137">
        <v>21380000</v>
      </c>
      <c r="M137">
        <v>68</v>
      </c>
      <c r="N137" t="s">
        <v>17</v>
      </c>
      <c r="O137" t="s">
        <v>2618</v>
      </c>
      <c r="P137" t="str">
        <f t="shared" si="2"/>
        <v>Sidney Kimmel Entertainment</v>
      </c>
    </row>
    <row r="138" spans="1:16" x14ac:dyDescent="0.35">
      <c r="A138">
        <v>136</v>
      </c>
      <c r="B138" t="s">
        <v>388</v>
      </c>
      <c r="C138" t="s">
        <v>292</v>
      </c>
      <c r="D138" t="s">
        <v>389</v>
      </c>
      <c r="E138" t="s">
        <v>390</v>
      </c>
      <c r="F138" t="s">
        <v>2619</v>
      </c>
      <c r="G138">
        <v>2007</v>
      </c>
      <c r="H138">
        <v>122</v>
      </c>
      <c r="I138">
        <v>8.1</v>
      </c>
      <c r="J138">
        <v>660286</v>
      </c>
      <c r="K138">
        <v>74.27</v>
      </c>
      <c r="L138">
        <v>74270000</v>
      </c>
      <c r="M138">
        <v>91</v>
      </c>
      <c r="N138" t="s">
        <v>17</v>
      </c>
      <c r="O138" t="s">
        <v>2620</v>
      </c>
      <c r="P138" t="str">
        <f t="shared" si="2"/>
        <v>Miramax</v>
      </c>
    </row>
    <row r="139" spans="1:16" x14ac:dyDescent="0.35">
      <c r="A139">
        <v>137</v>
      </c>
      <c r="B139" t="s">
        <v>391</v>
      </c>
      <c r="C139" t="s">
        <v>188</v>
      </c>
      <c r="D139" t="s">
        <v>2621</v>
      </c>
      <c r="E139" t="s">
        <v>392</v>
      </c>
      <c r="F139" t="s">
        <v>2622</v>
      </c>
      <c r="G139">
        <v>2013</v>
      </c>
      <c r="H139">
        <v>143</v>
      </c>
      <c r="I139">
        <v>7.3</v>
      </c>
      <c r="J139">
        <v>386102</v>
      </c>
      <c r="K139">
        <v>144.81</v>
      </c>
      <c r="L139">
        <v>144810000</v>
      </c>
      <c r="M139">
        <v>55</v>
      </c>
      <c r="N139" t="s">
        <v>2623</v>
      </c>
      <c r="O139" t="s">
        <v>2624</v>
      </c>
      <c r="P139" t="str">
        <f t="shared" si="2"/>
        <v>Warner Bros. Pictures</v>
      </c>
    </row>
    <row r="140" spans="1:16" x14ac:dyDescent="0.35">
      <c r="A140">
        <v>138</v>
      </c>
      <c r="B140" t="s">
        <v>393</v>
      </c>
      <c r="C140" t="s">
        <v>394</v>
      </c>
      <c r="D140" t="s">
        <v>2625</v>
      </c>
      <c r="E140" t="s">
        <v>183</v>
      </c>
      <c r="F140" t="s">
        <v>2626</v>
      </c>
      <c r="G140">
        <v>2010</v>
      </c>
      <c r="H140">
        <v>138</v>
      </c>
      <c r="I140">
        <v>8.1</v>
      </c>
      <c r="J140">
        <v>855604</v>
      </c>
      <c r="K140">
        <v>127.97</v>
      </c>
      <c r="L140">
        <v>127970000</v>
      </c>
      <c r="M140">
        <v>63</v>
      </c>
      <c r="N140" t="s">
        <v>17</v>
      </c>
      <c r="O140" t="s">
        <v>2627</v>
      </c>
      <c r="P140" t="str">
        <f t="shared" si="2"/>
        <v>Paramount Pictures</v>
      </c>
    </row>
    <row r="141" spans="1:16" x14ac:dyDescent="0.35">
      <c r="A141">
        <v>139</v>
      </c>
      <c r="B141" t="s">
        <v>395</v>
      </c>
      <c r="C141" t="s">
        <v>396</v>
      </c>
      <c r="D141" t="s">
        <v>2628</v>
      </c>
      <c r="E141" t="s">
        <v>397</v>
      </c>
      <c r="F141" t="s">
        <v>2629</v>
      </c>
      <c r="G141">
        <v>2016</v>
      </c>
      <c r="H141">
        <v>148</v>
      </c>
      <c r="I141">
        <v>7.1</v>
      </c>
      <c r="J141">
        <v>13004</v>
      </c>
      <c r="M141">
        <v>44</v>
      </c>
      <c r="N141" t="s">
        <v>2630</v>
      </c>
      <c r="O141" t="s">
        <v>2631</v>
      </c>
      <c r="P141" t="str">
        <f t="shared" si="2"/>
        <v>Illusion Film</v>
      </c>
    </row>
    <row r="142" spans="1:16" x14ac:dyDescent="0.35">
      <c r="A142">
        <v>140</v>
      </c>
      <c r="B142" t="s">
        <v>398</v>
      </c>
      <c r="C142" t="s">
        <v>14</v>
      </c>
      <c r="D142" t="s">
        <v>399</v>
      </c>
      <c r="E142" t="s">
        <v>169</v>
      </c>
      <c r="F142" t="s">
        <v>2632</v>
      </c>
      <c r="G142">
        <v>2009</v>
      </c>
      <c r="H142">
        <v>127</v>
      </c>
      <c r="I142">
        <v>8</v>
      </c>
      <c r="J142">
        <v>526324</v>
      </c>
      <c r="K142">
        <v>257.7</v>
      </c>
      <c r="L142">
        <v>257700000</v>
      </c>
      <c r="M142">
        <v>82</v>
      </c>
      <c r="N142" t="s">
        <v>17</v>
      </c>
      <c r="O142" t="s">
        <v>2633</v>
      </c>
      <c r="P142" t="str">
        <f t="shared" si="2"/>
        <v>Paramount Pictures</v>
      </c>
    </row>
    <row r="143" spans="1:16" x14ac:dyDescent="0.35">
      <c r="A143">
        <v>141</v>
      </c>
      <c r="B143" t="s">
        <v>400</v>
      </c>
      <c r="C143" t="s">
        <v>401</v>
      </c>
      <c r="D143" t="s">
        <v>2634</v>
      </c>
      <c r="E143" t="s">
        <v>402</v>
      </c>
      <c r="F143" t="s">
        <v>2635</v>
      </c>
      <c r="G143">
        <v>2010</v>
      </c>
      <c r="H143">
        <v>94</v>
      </c>
      <c r="I143">
        <v>6.2</v>
      </c>
      <c r="J143">
        <v>34184</v>
      </c>
      <c r="K143">
        <v>64</v>
      </c>
      <c r="L143">
        <v>64000000</v>
      </c>
      <c r="M143">
        <v>56</v>
      </c>
      <c r="N143" t="s">
        <v>2236</v>
      </c>
      <c r="O143" t="s">
        <v>2636</v>
      </c>
      <c r="P143" t="str">
        <f t="shared" si="2"/>
        <v>Dayday Films</v>
      </c>
    </row>
    <row r="144" spans="1:16" x14ac:dyDescent="0.35">
      <c r="A144">
        <v>142</v>
      </c>
      <c r="B144" t="s">
        <v>403</v>
      </c>
      <c r="C144" t="s">
        <v>404</v>
      </c>
      <c r="D144" t="s">
        <v>2637</v>
      </c>
      <c r="E144" t="s">
        <v>405</v>
      </c>
      <c r="F144" t="s">
        <v>2638</v>
      </c>
      <c r="G144">
        <v>2015</v>
      </c>
      <c r="H144">
        <v>130</v>
      </c>
      <c r="I144">
        <v>7.8</v>
      </c>
      <c r="J144">
        <v>246360</v>
      </c>
      <c r="K144">
        <v>70.239999999999995</v>
      </c>
      <c r="L144">
        <v>70240000</v>
      </c>
      <c r="M144">
        <v>81</v>
      </c>
      <c r="N144" t="s">
        <v>17</v>
      </c>
      <c r="O144" t="s">
        <v>2639</v>
      </c>
      <c r="P144" t="str">
        <f t="shared" si="2"/>
        <v>Paramount Pictures</v>
      </c>
    </row>
    <row r="145" spans="1:16" x14ac:dyDescent="0.35">
      <c r="A145">
        <v>143</v>
      </c>
      <c r="B145" t="s">
        <v>406</v>
      </c>
      <c r="C145" t="s">
        <v>86</v>
      </c>
      <c r="D145" t="s">
        <v>407</v>
      </c>
      <c r="E145" t="s">
        <v>408</v>
      </c>
      <c r="F145" t="s">
        <v>2640</v>
      </c>
      <c r="G145">
        <v>2015</v>
      </c>
      <c r="H145">
        <v>118</v>
      </c>
      <c r="I145">
        <v>8.1999999999999993</v>
      </c>
      <c r="J145">
        <v>224132</v>
      </c>
      <c r="K145">
        <v>14.68</v>
      </c>
      <c r="L145">
        <v>14680000</v>
      </c>
      <c r="M145">
        <v>86</v>
      </c>
      <c r="N145" t="s">
        <v>2641</v>
      </c>
      <c r="O145" t="s">
        <v>2642</v>
      </c>
      <c r="P145" t="str">
        <f t="shared" si="2"/>
        <v>Téléfilm Canada</v>
      </c>
    </row>
    <row r="146" spans="1:16" x14ac:dyDescent="0.35">
      <c r="A146">
        <v>144</v>
      </c>
      <c r="B146" t="s">
        <v>409</v>
      </c>
      <c r="C146" t="s">
        <v>410</v>
      </c>
      <c r="D146" t="s">
        <v>2643</v>
      </c>
      <c r="E146" t="s">
        <v>245</v>
      </c>
      <c r="F146" t="s">
        <v>2644</v>
      </c>
      <c r="G146">
        <v>2012</v>
      </c>
      <c r="H146">
        <v>165</v>
      </c>
      <c r="I146">
        <v>8.4</v>
      </c>
      <c r="J146">
        <v>1039115</v>
      </c>
      <c r="K146">
        <v>162.80000000000001</v>
      </c>
      <c r="L146">
        <v>162800000</v>
      </c>
      <c r="M146">
        <v>81</v>
      </c>
      <c r="N146" t="s">
        <v>17</v>
      </c>
      <c r="O146" t="s">
        <v>2645</v>
      </c>
      <c r="P146" t="str">
        <f t="shared" si="2"/>
        <v>The Weinstein Company</v>
      </c>
    </row>
    <row r="147" spans="1:16" x14ac:dyDescent="0.35">
      <c r="A147">
        <v>145</v>
      </c>
      <c r="B147" t="s">
        <v>411</v>
      </c>
      <c r="C147" t="s">
        <v>412</v>
      </c>
      <c r="D147" t="s">
        <v>2646</v>
      </c>
      <c r="E147" t="s">
        <v>413</v>
      </c>
      <c r="F147" t="s">
        <v>2647</v>
      </c>
      <c r="G147">
        <v>2016</v>
      </c>
      <c r="H147">
        <v>144</v>
      </c>
      <c r="I147">
        <v>8.1</v>
      </c>
      <c r="J147">
        <v>33418</v>
      </c>
      <c r="K147">
        <v>2.0099999999999998</v>
      </c>
      <c r="L147">
        <v>2010000</v>
      </c>
      <c r="M147">
        <v>84</v>
      </c>
      <c r="N147" t="s">
        <v>414</v>
      </c>
      <c r="O147" t="s">
        <v>2648</v>
      </c>
      <c r="P147" t="str">
        <f t="shared" si="2"/>
        <v>Moho Film</v>
      </c>
    </row>
    <row r="148" spans="1:16" x14ac:dyDescent="0.35">
      <c r="A148">
        <v>146</v>
      </c>
      <c r="B148" t="s">
        <v>415</v>
      </c>
      <c r="C148" t="s">
        <v>142</v>
      </c>
      <c r="D148" t="s">
        <v>2649</v>
      </c>
      <c r="E148" t="s">
        <v>416</v>
      </c>
      <c r="F148" t="s">
        <v>2650</v>
      </c>
      <c r="G148">
        <v>2016</v>
      </c>
      <c r="H148">
        <v>104</v>
      </c>
      <c r="I148">
        <v>7.4</v>
      </c>
      <c r="J148">
        <v>47694</v>
      </c>
      <c r="K148">
        <v>14.26</v>
      </c>
      <c r="L148">
        <v>14260000</v>
      </c>
      <c r="M148">
        <v>77</v>
      </c>
      <c r="N148" t="s">
        <v>17</v>
      </c>
      <c r="O148" t="s">
        <v>2651</v>
      </c>
      <c r="P148" t="str">
        <f t="shared" si="2"/>
        <v>Tang Media Productions</v>
      </c>
    </row>
    <row r="149" spans="1:16" x14ac:dyDescent="0.35">
      <c r="A149">
        <v>147</v>
      </c>
      <c r="B149" t="s">
        <v>417</v>
      </c>
      <c r="C149" t="s">
        <v>418</v>
      </c>
      <c r="D149" t="s">
        <v>2652</v>
      </c>
      <c r="E149" t="s">
        <v>197</v>
      </c>
      <c r="F149" t="s">
        <v>2653</v>
      </c>
      <c r="G149">
        <v>2009</v>
      </c>
      <c r="H149">
        <v>162</v>
      </c>
      <c r="I149">
        <v>7.6</v>
      </c>
      <c r="J149">
        <v>410249</v>
      </c>
      <c r="K149">
        <v>107.5</v>
      </c>
      <c r="L149">
        <v>107500000</v>
      </c>
      <c r="M149">
        <v>56</v>
      </c>
      <c r="N149" t="s">
        <v>17</v>
      </c>
      <c r="O149" t="s">
        <v>2654</v>
      </c>
      <c r="P149" t="str">
        <f t="shared" si="2"/>
        <v>Warner Bros. Pictures</v>
      </c>
    </row>
    <row r="150" spans="1:16" x14ac:dyDescent="0.35">
      <c r="A150">
        <v>148</v>
      </c>
      <c r="B150" t="s">
        <v>419</v>
      </c>
      <c r="C150" t="s">
        <v>42</v>
      </c>
      <c r="D150" t="s">
        <v>420</v>
      </c>
      <c r="E150" t="s">
        <v>421</v>
      </c>
      <c r="F150" t="s">
        <v>2655</v>
      </c>
      <c r="G150">
        <v>2007</v>
      </c>
      <c r="H150">
        <v>113</v>
      </c>
      <c r="I150">
        <v>7.6</v>
      </c>
      <c r="J150">
        <v>442082</v>
      </c>
      <c r="K150">
        <v>121.46</v>
      </c>
      <c r="L150">
        <v>121460000</v>
      </c>
      <c r="M150">
        <v>76</v>
      </c>
      <c r="N150" t="s">
        <v>17</v>
      </c>
      <c r="O150" t="s">
        <v>2656</v>
      </c>
      <c r="P150" t="str">
        <f t="shared" si="2"/>
        <v>Columbia Pictures</v>
      </c>
    </row>
    <row r="151" spans="1:16" x14ac:dyDescent="0.35">
      <c r="A151">
        <v>149</v>
      </c>
      <c r="B151" t="s">
        <v>422</v>
      </c>
      <c r="C151" t="s">
        <v>423</v>
      </c>
      <c r="D151" t="s">
        <v>2657</v>
      </c>
      <c r="E151" t="s">
        <v>424</v>
      </c>
      <c r="F151" t="s">
        <v>2658</v>
      </c>
      <c r="G151">
        <v>2016</v>
      </c>
      <c r="H151">
        <v>121</v>
      </c>
      <c r="I151">
        <v>6.2</v>
      </c>
      <c r="J151">
        <v>97623</v>
      </c>
      <c r="K151">
        <v>34.26</v>
      </c>
      <c r="L151">
        <v>34260000</v>
      </c>
      <c r="M151">
        <v>42</v>
      </c>
      <c r="N151" t="s">
        <v>17</v>
      </c>
      <c r="O151" t="s">
        <v>2659</v>
      </c>
      <c r="P151" t="str">
        <f t="shared" si="2"/>
        <v>Columbia Pictures</v>
      </c>
    </row>
    <row r="152" spans="1:16" x14ac:dyDescent="0.35">
      <c r="A152">
        <v>150</v>
      </c>
      <c r="B152" t="s">
        <v>425</v>
      </c>
      <c r="C152" t="s">
        <v>51</v>
      </c>
      <c r="D152" t="s">
        <v>2660</v>
      </c>
      <c r="E152" t="s">
        <v>426</v>
      </c>
      <c r="F152" t="s">
        <v>2661</v>
      </c>
      <c r="G152">
        <v>2016</v>
      </c>
      <c r="H152">
        <v>117</v>
      </c>
      <c r="I152">
        <v>6.4</v>
      </c>
      <c r="J152">
        <v>50853</v>
      </c>
      <c r="K152">
        <v>55.47</v>
      </c>
      <c r="L152">
        <v>55470000</v>
      </c>
      <c r="M152">
        <v>66</v>
      </c>
      <c r="N152" t="s">
        <v>2662</v>
      </c>
      <c r="O152" t="s">
        <v>2663</v>
      </c>
      <c r="P152" t="str">
        <f t="shared" si="2"/>
        <v>Walt Disney Pictures</v>
      </c>
    </row>
    <row r="153" spans="1:16" x14ac:dyDescent="0.35">
      <c r="A153">
        <v>151</v>
      </c>
      <c r="B153" t="s">
        <v>427</v>
      </c>
      <c r="C153" t="s">
        <v>428</v>
      </c>
      <c r="D153" t="s">
        <v>429</v>
      </c>
      <c r="E153" t="s">
        <v>430</v>
      </c>
      <c r="F153" t="s">
        <v>2664</v>
      </c>
      <c r="G153">
        <v>2012</v>
      </c>
      <c r="H153">
        <v>142</v>
      </c>
      <c r="I153">
        <v>7.2</v>
      </c>
      <c r="J153">
        <v>735604</v>
      </c>
      <c r="K153">
        <v>408</v>
      </c>
      <c r="L153">
        <v>408000000</v>
      </c>
      <c r="M153">
        <v>68</v>
      </c>
      <c r="N153" t="s">
        <v>17</v>
      </c>
      <c r="O153" t="s">
        <v>2665</v>
      </c>
      <c r="P153" t="str">
        <f t="shared" si="2"/>
        <v>Lionsgate</v>
      </c>
    </row>
    <row r="154" spans="1:16" x14ac:dyDescent="0.35">
      <c r="A154">
        <v>152</v>
      </c>
      <c r="B154" t="s">
        <v>431</v>
      </c>
      <c r="C154" t="s">
        <v>86</v>
      </c>
      <c r="D154" t="s">
        <v>2666</v>
      </c>
      <c r="E154" t="s">
        <v>432</v>
      </c>
      <c r="F154" t="s">
        <v>2667</v>
      </c>
      <c r="G154">
        <v>2016</v>
      </c>
      <c r="H154">
        <v>88</v>
      </c>
      <c r="I154">
        <v>5.8</v>
      </c>
      <c r="J154">
        <v>4299</v>
      </c>
      <c r="K154">
        <v>0.2</v>
      </c>
      <c r="L154">
        <v>200000</v>
      </c>
      <c r="M154">
        <v>65</v>
      </c>
      <c r="N154" t="s">
        <v>17</v>
      </c>
      <c r="O154" t="s">
        <v>2668</v>
      </c>
      <c r="P154" t="str">
        <f t="shared" si="2"/>
        <v>Bank Street Films</v>
      </c>
    </row>
    <row r="155" spans="1:16" x14ac:dyDescent="0.35">
      <c r="A155">
        <v>153</v>
      </c>
      <c r="B155" t="s">
        <v>433</v>
      </c>
      <c r="C155" t="s">
        <v>180</v>
      </c>
      <c r="D155" t="s">
        <v>434</v>
      </c>
      <c r="E155" t="s">
        <v>81</v>
      </c>
      <c r="F155" t="s">
        <v>2669</v>
      </c>
      <c r="G155">
        <v>2015</v>
      </c>
      <c r="H155">
        <v>121</v>
      </c>
      <c r="I155">
        <v>7.6</v>
      </c>
      <c r="J155">
        <v>243230</v>
      </c>
      <c r="K155">
        <v>46.88</v>
      </c>
      <c r="L155">
        <v>46880000</v>
      </c>
      <c r="M155">
        <v>82</v>
      </c>
      <c r="N155" t="s">
        <v>2670</v>
      </c>
      <c r="O155" t="s">
        <v>2671</v>
      </c>
      <c r="P155" t="str">
        <f t="shared" si="2"/>
        <v>Thunder Road</v>
      </c>
    </row>
    <row r="156" spans="1:16" x14ac:dyDescent="0.35">
      <c r="A156">
        <v>154</v>
      </c>
      <c r="B156" t="s">
        <v>435</v>
      </c>
      <c r="C156" t="s">
        <v>342</v>
      </c>
      <c r="D156" t="s">
        <v>436</v>
      </c>
      <c r="E156" t="s">
        <v>437</v>
      </c>
      <c r="F156" t="s">
        <v>2672</v>
      </c>
      <c r="G156">
        <v>2014</v>
      </c>
      <c r="H156">
        <v>91</v>
      </c>
      <c r="I156">
        <v>8.1</v>
      </c>
      <c r="J156">
        <v>1973</v>
      </c>
      <c r="N156" t="s">
        <v>17</v>
      </c>
      <c r="P156" t="str">
        <f t="shared" si="2"/>
        <v/>
      </c>
    </row>
    <row r="157" spans="1:16" x14ac:dyDescent="0.35">
      <c r="A157">
        <v>155</v>
      </c>
      <c r="B157" t="s">
        <v>438</v>
      </c>
      <c r="C157" t="s">
        <v>126</v>
      </c>
      <c r="D157" t="s">
        <v>2673</v>
      </c>
      <c r="E157" t="s">
        <v>439</v>
      </c>
      <c r="F157" t="s">
        <v>2674</v>
      </c>
      <c r="G157">
        <v>2007</v>
      </c>
      <c r="H157">
        <v>94</v>
      </c>
      <c r="I157">
        <v>4.7</v>
      </c>
      <c r="J157">
        <v>97618</v>
      </c>
      <c r="K157">
        <v>41.8</v>
      </c>
      <c r="L157">
        <v>41800000</v>
      </c>
      <c r="M157">
        <v>29</v>
      </c>
      <c r="N157" t="s">
        <v>17</v>
      </c>
      <c r="O157" t="s">
        <v>2675</v>
      </c>
      <c r="P157" t="str">
        <f t="shared" si="2"/>
        <v>Dune Entertainment</v>
      </c>
    </row>
    <row r="158" spans="1:16" x14ac:dyDescent="0.35">
      <c r="A158">
        <v>156</v>
      </c>
      <c r="B158" t="s">
        <v>440</v>
      </c>
      <c r="C158" t="s">
        <v>14</v>
      </c>
      <c r="D158" t="s">
        <v>2676</v>
      </c>
      <c r="E158" t="s">
        <v>441</v>
      </c>
      <c r="F158" t="s">
        <v>2677</v>
      </c>
      <c r="G158">
        <v>2013</v>
      </c>
      <c r="H158">
        <v>131</v>
      </c>
      <c r="I158">
        <v>7</v>
      </c>
      <c r="J158">
        <v>400519</v>
      </c>
      <c r="K158">
        <v>101.79</v>
      </c>
      <c r="L158">
        <v>101790000</v>
      </c>
      <c r="M158">
        <v>64</v>
      </c>
      <c r="N158" t="s">
        <v>17</v>
      </c>
      <c r="O158" t="s">
        <v>2678</v>
      </c>
      <c r="P158" t="str">
        <f t="shared" si="2"/>
        <v>Double Dare You Productions</v>
      </c>
    </row>
    <row r="159" spans="1:16" x14ac:dyDescent="0.35">
      <c r="A159">
        <v>157</v>
      </c>
      <c r="B159" t="s">
        <v>2679</v>
      </c>
      <c r="C159" t="s">
        <v>192</v>
      </c>
      <c r="D159" t="s">
        <v>2680</v>
      </c>
      <c r="E159" t="s">
        <v>442</v>
      </c>
      <c r="F159" t="s">
        <v>2681</v>
      </c>
      <c r="G159">
        <v>2011</v>
      </c>
      <c r="H159">
        <v>118</v>
      </c>
      <c r="I159">
        <v>7.4</v>
      </c>
      <c r="J159">
        <v>396714</v>
      </c>
      <c r="K159">
        <v>84.24</v>
      </c>
      <c r="L159">
        <v>84240000</v>
      </c>
      <c r="M159">
        <v>68</v>
      </c>
      <c r="N159" t="s">
        <v>17</v>
      </c>
      <c r="O159" t="s">
        <v>443</v>
      </c>
      <c r="P159" t="str">
        <f t="shared" si="2"/>
        <v>Warner Bros. Pictures</v>
      </c>
    </row>
    <row r="160" spans="1:16" x14ac:dyDescent="0.35">
      <c r="A160">
        <v>158</v>
      </c>
      <c r="B160" t="s">
        <v>444</v>
      </c>
      <c r="C160" t="s">
        <v>248</v>
      </c>
      <c r="D160" t="s">
        <v>445</v>
      </c>
      <c r="E160" t="s">
        <v>446</v>
      </c>
      <c r="F160" t="s">
        <v>2682</v>
      </c>
      <c r="G160">
        <v>2010</v>
      </c>
      <c r="H160">
        <v>112</v>
      </c>
      <c r="I160">
        <v>7.5</v>
      </c>
      <c r="J160">
        <v>291457</v>
      </c>
      <c r="K160">
        <v>31.49</v>
      </c>
      <c r="L160">
        <v>31490000</v>
      </c>
      <c r="M160">
        <v>69</v>
      </c>
      <c r="N160" t="s">
        <v>2683</v>
      </c>
      <c r="O160" t="s">
        <v>2684</v>
      </c>
      <c r="P160" t="str">
        <f t="shared" si="2"/>
        <v>Marc Platt Productions</v>
      </c>
    </row>
    <row r="161" spans="1:16" x14ac:dyDescent="0.35">
      <c r="A161">
        <v>159</v>
      </c>
      <c r="B161" t="s">
        <v>447</v>
      </c>
      <c r="C161" t="s">
        <v>448</v>
      </c>
      <c r="D161" t="s">
        <v>2685</v>
      </c>
      <c r="E161" t="s">
        <v>446</v>
      </c>
      <c r="F161" t="s">
        <v>2686</v>
      </c>
      <c r="G161">
        <v>2007</v>
      </c>
      <c r="H161">
        <v>121</v>
      </c>
      <c r="I161">
        <v>7.9</v>
      </c>
      <c r="J161">
        <v>373244</v>
      </c>
      <c r="K161">
        <v>23.62</v>
      </c>
      <c r="L161">
        <v>23620000</v>
      </c>
      <c r="M161">
        <v>81</v>
      </c>
      <c r="N161" t="s">
        <v>2314</v>
      </c>
      <c r="O161" t="s">
        <v>2687</v>
      </c>
      <c r="P161" t="str">
        <f t="shared" si="2"/>
        <v>Big Talk Studios</v>
      </c>
    </row>
    <row r="162" spans="1:16" x14ac:dyDescent="0.35">
      <c r="A162">
        <v>160</v>
      </c>
      <c r="B162" t="s">
        <v>449</v>
      </c>
      <c r="C162" t="s">
        <v>450</v>
      </c>
      <c r="D162" t="s">
        <v>2688</v>
      </c>
      <c r="E162" t="s">
        <v>451</v>
      </c>
      <c r="F162" t="s">
        <v>2689</v>
      </c>
      <c r="G162">
        <v>2016</v>
      </c>
      <c r="H162">
        <v>106</v>
      </c>
      <c r="I162">
        <v>6</v>
      </c>
      <c r="J162">
        <v>5926</v>
      </c>
      <c r="M162">
        <v>40</v>
      </c>
      <c r="N162" t="s">
        <v>2690</v>
      </c>
      <c r="O162" t="s">
        <v>2691</v>
      </c>
      <c r="P162" t="str">
        <f t="shared" si="2"/>
        <v>Eagle Pictures</v>
      </c>
    </row>
    <row r="163" spans="1:16" x14ac:dyDescent="0.35">
      <c r="A163">
        <v>161</v>
      </c>
      <c r="B163" t="s">
        <v>453</v>
      </c>
      <c r="C163" t="s">
        <v>280</v>
      </c>
      <c r="D163" t="s">
        <v>2692</v>
      </c>
      <c r="E163" t="s">
        <v>454</v>
      </c>
      <c r="F163" t="s">
        <v>2693</v>
      </c>
      <c r="G163">
        <v>2016</v>
      </c>
      <c r="H163">
        <v>90</v>
      </c>
      <c r="I163">
        <v>7</v>
      </c>
      <c r="J163">
        <v>6946</v>
      </c>
      <c r="K163">
        <v>1.8</v>
      </c>
      <c r="L163">
        <v>1800000</v>
      </c>
      <c r="M163">
        <v>63</v>
      </c>
      <c r="N163" t="s">
        <v>22</v>
      </c>
      <c r="O163" t="s">
        <v>2694</v>
      </c>
      <c r="P163" t="str">
        <f t="shared" si="2"/>
        <v>Rook Films</v>
      </c>
    </row>
    <row r="164" spans="1:16" x14ac:dyDescent="0.35">
      <c r="A164">
        <v>162</v>
      </c>
      <c r="B164" t="s">
        <v>455</v>
      </c>
      <c r="C164" t="s">
        <v>14</v>
      </c>
      <c r="D164" t="s">
        <v>456</v>
      </c>
      <c r="E164" t="s">
        <v>120</v>
      </c>
      <c r="F164" t="s">
        <v>2695</v>
      </c>
      <c r="G164">
        <v>2014</v>
      </c>
      <c r="H164">
        <v>132</v>
      </c>
      <c r="I164">
        <v>8</v>
      </c>
      <c r="J164">
        <v>552298</v>
      </c>
      <c r="K164">
        <v>233.91</v>
      </c>
      <c r="L164">
        <v>233910000</v>
      </c>
      <c r="M164">
        <v>74</v>
      </c>
      <c r="N164" t="s">
        <v>17</v>
      </c>
      <c r="O164" t="s">
        <v>2696</v>
      </c>
      <c r="P164" t="str">
        <f t="shared" si="2"/>
        <v>Bad Hat Harry Productions</v>
      </c>
    </row>
    <row r="165" spans="1:16" x14ac:dyDescent="0.35">
      <c r="A165">
        <v>163</v>
      </c>
      <c r="B165" t="s">
        <v>457</v>
      </c>
      <c r="C165" t="s">
        <v>423</v>
      </c>
      <c r="D165" t="s">
        <v>2697</v>
      </c>
      <c r="E165" t="s">
        <v>458</v>
      </c>
      <c r="F165" t="s">
        <v>2698</v>
      </c>
      <c r="G165">
        <v>2016</v>
      </c>
      <c r="H165">
        <v>118</v>
      </c>
      <c r="I165">
        <v>6.1</v>
      </c>
      <c r="J165">
        <v>78043</v>
      </c>
      <c r="K165">
        <v>58.4</v>
      </c>
      <c r="L165">
        <v>58400000</v>
      </c>
      <c r="M165">
        <v>47</v>
      </c>
      <c r="N165" t="s">
        <v>2280</v>
      </c>
      <c r="O165" t="s">
        <v>2699</v>
      </c>
      <c r="P165" t="str">
        <f t="shared" si="2"/>
        <v>Skydance Media</v>
      </c>
    </row>
    <row r="166" spans="1:16" x14ac:dyDescent="0.35">
      <c r="A166">
        <v>164</v>
      </c>
      <c r="B166" t="s">
        <v>459</v>
      </c>
      <c r="C166" t="s">
        <v>460</v>
      </c>
      <c r="D166" t="s">
        <v>2700</v>
      </c>
      <c r="E166" t="s">
        <v>461</v>
      </c>
      <c r="F166" t="s">
        <v>2701</v>
      </c>
      <c r="G166">
        <v>2006</v>
      </c>
      <c r="H166">
        <v>144</v>
      </c>
      <c r="I166">
        <v>8</v>
      </c>
      <c r="J166">
        <v>495106</v>
      </c>
      <c r="K166">
        <v>167.01</v>
      </c>
      <c r="L166">
        <v>167010000</v>
      </c>
      <c r="M166">
        <v>80</v>
      </c>
      <c r="N166" t="s">
        <v>2236</v>
      </c>
      <c r="O166" t="s">
        <v>2702</v>
      </c>
      <c r="P166" t="str">
        <f t="shared" si="2"/>
        <v>Metro-Goldwyn-Mayer</v>
      </c>
    </row>
    <row r="167" spans="1:16" x14ac:dyDescent="0.35">
      <c r="A167">
        <v>165</v>
      </c>
      <c r="B167" t="s">
        <v>462</v>
      </c>
      <c r="C167" t="s">
        <v>463</v>
      </c>
      <c r="D167" t="s">
        <v>464</v>
      </c>
      <c r="E167" t="s">
        <v>465</v>
      </c>
      <c r="F167" t="s">
        <v>2703</v>
      </c>
      <c r="G167">
        <v>2008</v>
      </c>
      <c r="H167">
        <v>122</v>
      </c>
      <c r="I167">
        <v>5.2</v>
      </c>
      <c r="J167">
        <v>361449</v>
      </c>
      <c r="K167">
        <v>191.45</v>
      </c>
      <c r="L167">
        <v>191450000</v>
      </c>
      <c r="M167">
        <v>56</v>
      </c>
      <c r="N167" t="s">
        <v>17</v>
      </c>
      <c r="O167" t="s">
        <v>2704</v>
      </c>
      <c r="P167" t="str">
        <f t="shared" si="2"/>
        <v>Summit Entertainment</v>
      </c>
    </row>
    <row r="168" spans="1:16" x14ac:dyDescent="0.35">
      <c r="A168">
        <v>166</v>
      </c>
      <c r="B168" t="s">
        <v>466</v>
      </c>
      <c r="C168" t="s">
        <v>122</v>
      </c>
      <c r="D168" t="s">
        <v>467</v>
      </c>
      <c r="E168" t="s">
        <v>468</v>
      </c>
      <c r="F168" t="s">
        <v>2705</v>
      </c>
      <c r="G168">
        <v>2016</v>
      </c>
      <c r="H168">
        <v>129</v>
      </c>
      <c r="I168">
        <v>6.5</v>
      </c>
      <c r="J168">
        <v>156567</v>
      </c>
      <c r="K168">
        <v>65.03</v>
      </c>
      <c r="L168">
        <v>65030000</v>
      </c>
      <c r="M168">
        <v>46</v>
      </c>
      <c r="N168" t="s">
        <v>17</v>
      </c>
      <c r="O168" t="s">
        <v>2706</v>
      </c>
      <c r="P168" t="str">
        <f t="shared" si="2"/>
        <v>Summit Entertainment</v>
      </c>
    </row>
    <row r="169" spans="1:16" x14ac:dyDescent="0.35">
      <c r="A169">
        <v>167</v>
      </c>
      <c r="B169" t="s">
        <v>469</v>
      </c>
      <c r="C169" t="s">
        <v>55</v>
      </c>
      <c r="D169" t="s">
        <v>2707</v>
      </c>
      <c r="E169" t="s">
        <v>470</v>
      </c>
      <c r="F169" t="s">
        <v>2708</v>
      </c>
      <c r="G169">
        <v>2015</v>
      </c>
      <c r="H169">
        <v>109</v>
      </c>
      <c r="I169">
        <v>7.3</v>
      </c>
      <c r="J169">
        <v>39723</v>
      </c>
      <c r="K169">
        <v>33.31</v>
      </c>
      <c r="L169">
        <v>33310000</v>
      </c>
      <c r="M169">
        <v>51</v>
      </c>
      <c r="N169" t="s">
        <v>22</v>
      </c>
      <c r="O169" t="s">
        <v>2709</v>
      </c>
      <c r="P169" t="str">
        <f t="shared" si="2"/>
        <v>Origin Pictures</v>
      </c>
    </row>
    <row r="170" spans="1:16" x14ac:dyDescent="0.35">
      <c r="A170">
        <v>168</v>
      </c>
      <c r="B170" t="s">
        <v>471</v>
      </c>
      <c r="C170" t="s">
        <v>472</v>
      </c>
      <c r="D170" t="s">
        <v>2710</v>
      </c>
      <c r="E170" t="s">
        <v>363</v>
      </c>
      <c r="F170" t="s">
        <v>2711</v>
      </c>
      <c r="G170">
        <v>2016</v>
      </c>
      <c r="H170">
        <v>144</v>
      </c>
      <c r="I170">
        <v>7.3</v>
      </c>
      <c r="J170">
        <v>76935</v>
      </c>
      <c r="K170">
        <v>52.82</v>
      </c>
      <c r="L170">
        <v>52820000</v>
      </c>
      <c r="M170">
        <v>48</v>
      </c>
      <c r="N170" t="s">
        <v>17</v>
      </c>
      <c r="O170" t="s">
        <v>2712</v>
      </c>
      <c r="P170" t="str">
        <f t="shared" si="2"/>
        <v>Paramount Pictures</v>
      </c>
    </row>
    <row r="171" spans="1:16" x14ac:dyDescent="0.35">
      <c r="A171">
        <v>169</v>
      </c>
      <c r="B171" t="s">
        <v>473</v>
      </c>
      <c r="C171" t="s">
        <v>460</v>
      </c>
      <c r="D171" t="s">
        <v>2713</v>
      </c>
      <c r="E171" t="s">
        <v>474</v>
      </c>
      <c r="F171" t="s">
        <v>2714</v>
      </c>
      <c r="G171">
        <v>2015</v>
      </c>
      <c r="H171">
        <v>148</v>
      </c>
      <c r="I171">
        <v>6.8</v>
      </c>
      <c r="J171">
        <v>308981</v>
      </c>
      <c r="K171">
        <v>200.07</v>
      </c>
      <c r="L171">
        <v>200070000</v>
      </c>
      <c r="M171">
        <v>60</v>
      </c>
      <c r="N171" t="s">
        <v>2236</v>
      </c>
      <c r="O171" t="s">
        <v>2715</v>
      </c>
      <c r="P171" t="str">
        <f t="shared" si="2"/>
        <v>Metro-Goldwyn-Mayer</v>
      </c>
    </row>
    <row r="172" spans="1:16" x14ac:dyDescent="0.35">
      <c r="A172">
        <v>170</v>
      </c>
      <c r="B172" t="s">
        <v>475</v>
      </c>
      <c r="C172" t="s">
        <v>292</v>
      </c>
      <c r="D172" t="s">
        <v>2716</v>
      </c>
      <c r="E172" t="s">
        <v>476</v>
      </c>
      <c r="F172" t="s">
        <v>2717</v>
      </c>
      <c r="G172">
        <v>2014</v>
      </c>
      <c r="H172">
        <v>118</v>
      </c>
      <c r="I172">
        <v>7.9</v>
      </c>
      <c r="J172">
        <v>332476</v>
      </c>
      <c r="K172">
        <v>32.28</v>
      </c>
      <c r="L172">
        <v>32280000</v>
      </c>
      <c r="M172">
        <v>76</v>
      </c>
      <c r="N172" t="s">
        <v>17</v>
      </c>
      <c r="O172" t="s">
        <v>2718</v>
      </c>
      <c r="P172" t="str">
        <f t="shared" si="2"/>
        <v>Sierra/Affinity</v>
      </c>
    </row>
    <row r="173" spans="1:16" x14ac:dyDescent="0.35">
      <c r="A173">
        <v>171</v>
      </c>
      <c r="B173" t="s">
        <v>477</v>
      </c>
      <c r="C173" t="s">
        <v>2232</v>
      </c>
      <c r="D173" t="s">
        <v>478</v>
      </c>
      <c r="E173" t="s">
        <v>479</v>
      </c>
      <c r="F173" t="s">
        <v>2719</v>
      </c>
      <c r="G173">
        <v>2016</v>
      </c>
      <c r="H173">
        <v>101</v>
      </c>
      <c r="I173">
        <v>7.9</v>
      </c>
      <c r="J173">
        <v>72778</v>
      </c>
      <c r="K173">
        <v>48.02</v>
      </c>
      <c r="L173">
        <v>48020000</v>
      </c>
      <c r="M173">
        <v>84</v>
      </c>
      <c r="N173" t="s">
        <v>17</v>
      </c>
      <c r="O173" t="s">
        <v>480</v>
      </c>
      <c r="P173" t="str">
        <f t="shared" si="2"/>
        <v>Laika</v>
      </c>
    </row>
    <row r="174" spans="1:16" x14ac:dyDescent="0.35">
      <c r="A174">
        <v>172</v>
      </c>
      <c r="B174" t="s">
        <v>481</v>
      </c>
      <c r="C174" t="s">
        <v>482</v>
      </c>
      <c r="D174" t="s">
        <v>483</v>
      </c>
      <c r="E174" t="s">
        <v>484</v>
      </c>
      <c r="F174" t="s">
        <v>2720</v>
      </c>
      <c r="G174">
        <v>2016</v>
      </c>
      <c r="H174">
        <v>84</v>
      </c>
      <c r="I174">
        <v>5.2</v>
      </c>
      <c r="J174">
        <v>2127</v>
      </c>
      <c r="M174">
        <v>59</v>
      </c>
      <c r="N174" t="s">
        <v>17</v>
      </c>
      <c r="O174" t="s">
        <v>2721</v>
      </c>
      <c r="P174" t="str">
        <f t="shared" si="2"/>
        <v>Lodger Films</v>
      </c>
    </row>
    <row r="175" spans="1:16" x14ac:dyDescent="0.35">
      <c r="A175">
        <v>173</v>
      </c>
      <c r="B175" t="s">
        <v>485</v>
      </c>
      <c r="C175" t="s">
        <v>486</v>
      </c>
      <c r="D175" t="s">
        <v>487</v>
      </c>
      <c r="E175" t="s">
        <v>488</v>
      </c>
      <c r="F175" t="s">
        <v>2722</v>
      </c>
      <c r="G175">
        <v>2013</v>
      </c>
      <c r="H175">
        <v>126</v>
      </c>
      <c r="I175">
        <v>8</v>
      </c>
      <c r="J175">
        <v>390531</v>
      </c>
      <c r="K175">
        <v>25.56</v>
      </c>
      <c r="L175">
        <v>25560000</v>
      </c>
      <c r="M175">
        <v>90</v>
      </c>
      <c r="N175" t="s">
        <v>17</v>
      </c>
      <c r="O175" t="s">
        <v>489</v>
      </c>
      <c r="P175" t="str">
        <f t="shared" si="2"/>
        <v>Annapurna Pictures</v>
      </c>
    </row>
    <row r="176" spans="1:16" x14ac:dyDescent="0.35">
      <c r="A176">
        <v>174</v>
      </c>
      <c r="B176" t="s">
        <v>490</v>
      </c>
      <c r="C176" t="s">
        <v>2232</v>
      </c>
      <c r="D176" t="s">
        <v>2723</v>
      </c>
      <c r="E176" t="s">
        <v>491</v>
      </c>
      <c r="F176" t="s">
        <v>2724</v>
      </c>
      <c r="G176">
        <v>2013</v>
      </c>
      <c r="H176">
        <v>102</v>
      </c>
      <c r="I176">
        <v>7.5</v>
      </c>
      <c r="J176">
        <v>451894</v>
      </c>
      <c r="K176">
        <v>400.74</v>
      </c>
      <c r="L176">
        <v>400740000</v>
      </c>
      <c r="M176">
        <v>74</v>
      </c>
      <c r="N176" t="s">
        <v>17</v>
      </c>
      <c r="O176" t="s">
        <v>2725</v>
      </c>
      <c r="P176" t="str">
        <f t="shared" si="2"/>
        <v>Walt Disney Pictures</v>
      </c>
    </row>
    <row r="177" spans="1:16" x14ac:dyDescent="0.35">
      <c r="A177">
        <v>175</v>
      </c>
      <c r="B177" t="s">
        <v>492</v>
      </c>
      <c r="C177" t="s">
        <v>493</v>
      </c>
      <c r="D177" t="s">
        <v>2726</v>
      </c>
      <c r="E177" t="s">
        <v>494</v>
      </c>
      <c r="F177" t="s">
        <v>2727</v>
      </c>
      <c r="G177">
        <v>2015</v>
      </c>
      <c r="H177">
        <v>130</v>
      </c>
      <c r="I177">
        <v>6.5</v>
      </c>
      <c r="J177">
        <v>143069</v>
      </c>
      <c r="K177">
        <v>93.42</v>
      </c>
      <c r="L177">
        <v>93420000</v>
      </c>
      <c r="M177">
        <v>60</v>
      </c>
      <c r="N177" t="s">
        <v>17</v>
      </c>
      <c r="O177" t="s">
        <v>2728</v>
      </c>
      <c r="P177" t="str">
        <f t="shared" si="2"/>
        <v>Walt Disney Pictures</v>
      </c>
    </row>
    <row r="178" spans="1:16" x14ac:dyDescent="0.35">
      <c r="A178">
        <v>176</v>
      </c>
      <c r="B178" t="s">
        <v>495</v>
      </c>
      <c r="C178" t="s">
        <v>101</v>
      </c>
      <c r="D178" t="s">
        <v>496</v>
      </c>
      <c r="E178" t="s">
        <v>497</v>
      </c>
      <c r="F178" t="s">
        <v>2729</v>
      </c>
      <c r="G178">
        <v>2014</v>
      </c>
      <c r="H178">
        <v>130</v>
      </c>
      <c r="I178">
        <v>7.6</v>
      </c>
      <c r="J178">
        <v>337777</v>
      </c>
      <c r="K178">
        <v>208.54</v>
      </c>
      <c r="L178">
        <v>208540000</v>
      </c>
      <c r="M178">
        <v>79</v>
      </c>
      <c r="N178" t="s">
        <v>2236</v>
      </c>
      <c r="O178" t="s">
        <v>2730</v>
      </c>
      <c r="P178" t="str">
        <f t="shared" si="2"/>
        <v>TSG Entertainment</v>
      </c>
    </row>
    <row r="179" spans="1:16" x14ac:dyDescent="0.35">
      <c r="A179">
        <v>177</v>
      </c>
      <c r="B179" t="s">
        <v>498</v>
      </c>
      <c r="C179" t="s">
        <v>499</v>
      </c>
      <c r="D179" t="s">
        <v>2731</v>
      </c>
      <c r="E179" t="s">
        <v>500</v>
      </c>
      <c r="F179" t="s">
        <v>2732</v>
      </c>
      <c r="G179">
        <v>2008</v>
      </c>
      <c r="H179">
        <v>107</v>
      </c>
      <c r="I179">
        <v>7</v>
      </c>
      <c r="J179">
        <v>321442</v>
      </c>
      <c r="K179">
        <v>110.42</v>
      </c>
      <c r="L179">
        <v>110420000</v>
      </c>
      <c r="M179">
        <v>71</v>
      </c>
      <c r="N179" t="s">
        <v>17</v>
      </c>
      <c r="O179" t="s">
        <v>2733</v>
      </c>
      <c r="P179" t="str">
        <f t="shared" si="2"/>
        <v>DreamWorks Pictures</v>
      </c>
    </row>
    <row r="180" spans="1:16" x14ac:dyDescent="0.35">
      <c r="A180">
        <v>178</v>
      </c>
      <c r="B180" t="s">
        <v>501</v>
      </c>
      <c r="C180" t="s">
        <v>199</v>
      </c>
      <c r="D180" t="s">
        <v>502</v>
      </c>
      <c r="E180" t="s">
        <v>259</v>
      </c>
      <c r="F180" t="s">
        <v>2734</v>
      </c>
      <c r="G180">
        <v>2016</v>
      </c>
      <c r="H180">
        <v>134</v>
      </c>
      <c r="I180">
        <v>7.4</v>
      </c>
      <c r="J180">
        <v>137203</v>
      </c>
      <c r="K180">
        <v>102.46</v>
      </c>
      <c r="L180">
        <v>102460000</v>
      </c>
      <c r="M180">
        <v>65</v>
      </c>
      <c r="N180" t="s">
        <v>17</v>
      </c>
      <c r="O180" t="s">
        <v>2735</v>
      </c>
      <c r="P180" t="str">
        <f t="shared" si="2"/>
        <v>New Line Cinema</v>
      </c>
    </row>
    <row r="181" spans="1:16" x14ac:dyDescent="0.35">
      <c r="A181">
        <v>179</v>
      </c>
      <c r="B181" t="s">
        <v>503</v>
      </c>
      <c r="C181" t="s">
        <v>122</v>
      </c>
      <c r="D181" t="s">
        <v>2736</v>
      </c>
      <c r="E181" t="s">
        <v>504</v>
      </c>
      <c r="F181" t="s">
        <v>2737</v>
      </c>
      <c r="G181">
        <v>2015</v>
      </c>
      <c r="H181">
        <v>117</v>
      </c>
      <c r="I181">
        <v>7.3</v>
      </c>
      <c r="J181">
        <v>368912</v>
      </c>
      <c r="K181">
        <v>180.19</v>
      </c>
      <c r="L181">
        <v>180190000</v>
      </c>
      <c r="M181">
        <v>64</v>
      </c>
      <c r="N181" t="s">
        <v>17</v>
      </c>
      <c r="O181" t="s">
        <v>18</v>
      </c>
      <c r="P181" t="str">
        <f t="shared" si="2"/>
        <v>Marvel Studios</v>
      </c>
    </row>
    <row r="182" spans="1:16" x14ac:dyDescent="0.35">
      <c r="A182">
        <v>180</v>
      </c>
      <c r="B182" t="s">
        <v>505</v>
      </c>
      <c r="C182" t="s">
        <v>506</v>
      </c>
      <c r="D182" t="s">
        <v>2738</v>
      </c>
      <c r="E182" t="s">
        <v>507</v>
      </c>
      <c r="F182" t="s">
        <v>2739</v>
      </c>
      <c r="G182">
        <v>2016</v>
      </c>
      <c r="H182">
        <v>118</v>
      </c>
      <c r="I182">
        <v>6.7</v>
      </c>
      <c r="J182">
        <v>43086</v>
      </c>
      <c r="K182">
        <v>24.09</v>
      </c>
      <c r="L182">
        <v>24090000</v>
      </c>
      <c r="M182">
        <v>59</v>
      </c>
      <c r="N182" t="s">
        <v>2314</v>
      </c>
      <c r="O182" t="s">
        <v>2740</v>
      </c>
      <c r="P182" t="str">
        <f t="shared" si="2"/>
        <v>Universal Pictures</v>
      </c>
    </row>
    <row r="183" spans="1:16" x14ac:dyDescent="0.35">
      <c r="A183">
        <v>181</v>
      </c>
      <c r="B183" t="s">
        <v>508</v>
      </c>
      <c r="C183" t="s">
        <v>509</v>
      </c>
      <c r="D183" t="s">
        <v>2741</v>
      </c>
      <c r="E183" t="s">
        <v>510</v>
      </c>
      <c r="F183" t="s">
        <v>2742</v>
      </c>
      <c r="G183">
        <v>2015</v>
      </c>
      <c r="H183">
        <v>92</v>
      </c>
      <c r="I183">
        <v>6.8</v>
      </c>
      <c r="J183">
        <v>101781</v>
      </c>
      <c r="K183">
        <v>25.14</v>
      </c>
      <c r="L183">
        <v>25140000</v>
      </c>
      <c r="M183">
        <v>83</v>
      </c>
      <c r="N183" t="s">
        <v>2743</v>
      </c>
      <c r="O183" t="s">
        <v>2744</v>
      </c>
      <c r="P183" t="str">
        <f t="shared" si="2"/>
        <v>Very Special Projects</v>
      </c>
    </row>
    <row r="184" spans="1:16" x14ac:dyDescent="0.35">
      <c r="A184">
        <v>182</v>
      </c>
      <c r="B184" t="s">
        <v>511</v>
      </c>
      <c r="C184" t="s">
        <v>512</v>
      </c>
      <c r="D184" t="s">
        <v>2745</v>
      </c>
      <c r="E184" t="s">
        <v>299</v>
      </c>
      <c r="F184" t="s">
        <v>2746</v>
      </c>
      <c r="G184">
        <v>2015</v>
      </c>
      <c r="H184">
        <v>105</v>
      </c>
      <c r="I184">
        <v>7</v>
      </c>
      <c r="J184">
        <v>117018</v>
      </c>
      <c r="K184">
        <v>201.15</v>
      </c>
      <c r="L184">
        <v>201150000</v>
      </c>
      <c r="M184">
        <v>67</v>
      </c>
      <c r="N184" t="s">
        <v>2236</v>
      </c>
      <c r="O184" t="s">
        <v>2747</v>
      </c>
      <c r="P184" t="str">
        <f t="shared" si="2"/>
        <v>Walt Disney Pictures</v>
      </c>
    </row>
    <row r="185" spans="1:16" x14ac:dyDescent="0.35">
      <c r="A185">
        <v>183</v>
      </c>
      <c r="B185" t="s">
        <v>513</v>
      </c>
      <c r="C185" t="s">
        <v>514</v>
      </c>
      <c r="D185" t="s">
        <v>2748</v>
      </c>
      <c r="E185" t="s">
        <v>515</v>
      </c>
      <c r="F185" t="s">
        <v>2749</v>
      </c>
      <c r="G185">
        <v>2016</v>
      </c>
      <c r="H185">
        <v>112</v>
      </c>
      <c r="I185">
        <v>5.9</v>
      </c>
      <c r="J185">
        <v>1176</v>
      </c>
      <c r="N185" t="s">
        <v>2750</v>
      </c>
      <c r="O185" t="s">
        <v>2751</v>
      </c>
      <c r="P185" t="str">
        <f t="shared" si="2"/>
        <v>Arcadia Motion Pictures</v>
      </c>
    </row>
    <row r="186" spans="1:16" x14ac:dyDescent="0.35">
      <c r="A186">
        <v>184</v>
      </c>
      <c r="B186" t="s">
        <v>516</v>
      </c>
      <c r="C186" t="s">
        <v>117</v>
      </c>
      <c r="D186" t="s">
        <v>2752</v>
      </c>
      <c r="E186" t="s">
        <v>517</v>
      </c>
      <c r="F186" t="s">
        <v>2753</v>
      </c>
      <c r="G186">
        <v>2016</v>
      </c>
      <c r="H186">
        <v>124</v>
      </c>
      <c r="I186">
        <v>8</v>
      </c>
      <c r="J186">
        <v>22389</v>
      </c>
      <c r="K186">
        <v>3.4</v>
      </c>
      <c r="L186">
        <v>3400000</v>
      </c>
      <c r="M186">
        <v>85</v>
      </c>
      <c r="N186" t="s">
        <v>2754</v>
      </c>
      <c r="O186" t="s">
        <v>2755</v>
      </c>
      <c r="P186" t="str">
        <f t="shared" si="2"/>
        <v>DFI</v>
      </c>
    </row>
    <row r="187" spans="1:16" x14ac:dyDescent="0.35">
      <c r="A187">
        <v>185</v>
      </c>
      <c r="B187" t="s">
        <v>518</v>
      </c>
      <c r="C187" t="s">
        <v>188</v>
      </c>
      <c r="D187" t="s">
        <v>2756</v>
      </c>
      <c r="E187" t="s">
        <v>519</v>
      </c>
      <c r="F187" t="s">
        <v>2757</v>
      </c>
      <c r="G187">
        <v>2015</v>
      </c>
      <c r="H187">
        <v>135</v>
      </c>
      <c r="I187">
        <v>6</v>
      </c>
      <c r="J187">
        <v>24003</v>
      </c>
      <c r="M187">
        <v>51</v>
      </c>
      <c r="N187" t="s">
        <v>2303</v>
      </c>
      <c r="O187" t="s">
        <v>2758</v>
      </c>
      <c r="P187" t="str">
        <f t="shared" si="2"/>
        <v>Wild Bunch</v>
      </c>
    </row>
    <row r="188" spans="1:16" x14ac:dyDescent="0.35">
      <c r="A188">
        <v>186</v>
      </c>
      <c r="B188" t="s">
        <v>520</v>
      </c>
      <c r="C188" t="s">
        <v>521</v>
      </c>
      <c r="D188" t="s">
        <v>522</v>
      </c>
      <c r="E188" t="s">
        <v>523</v>
      </c>
      <c r="F188" t="s">
        <v>2759</v>
      </c>
      <c r="G188">
        <v>2016</v>
      </c>
      <c r="H188">
        <v>113</v>
      </c>
      <c r="I188">
        <v>6.3</v>
      </c>
      <c r="J188">
        <v>11944</v>
      </c>
      <c r="K188">
        <v>1.72</v>
      </c>
      <c r="L188">
        <v>1720000</v>
      </c>
      <c r="M188">
        <v>53</v>
      </c>
      <c r="N188" t="s">
        <v>2760</v>
      </c>
      <c r="O188" t="s">
        <v>2761</v>
      </c>
      <c r="P188" t="str">
        <f t="shared" si="2"/>
        <v>Bona Film Group</v>
      </c>
    </row>
    <row r="189" spans="1:16" x14ac:dyDescent="0.35">
      <c r="A189">
        <v>187</v>
      </c>
      <c r="B189" t="s">
        <v>524</v>
      </c>
      <c r="C189" t="s">
        <v>525</v>
      </c>
      <c r="D189" t="s">
        <v>2762</v>
      </c>
      <c r="E189" t="s">
        <v>441</v>
      </c>
      <c r="F189" t="s">
        <v>2763</v>
      </c>
      <c r="G189">
        <v>2015</v>
      </c>
      <c r="H189">
        <v>119</v>
      </c>
      <c r="I189">
        <v>6.6</v>
      </c>
      <c r="J189">
        <v>97454</v>
      </c>
      <c r="K189">
        <v>31.06</v>
      </c>
      <c r="L189">
        <v>31060000</v>
      </c>
      <c r="M189">
        <v>66</v>
      </c>
      <c r="N189" t="s">
        <v>2764</v>
      </c>
      <c r="O189" t="s">
        <v>2765</v>
      </c>
      <c r="P189" t="str">
        <f t="shared" si="2"/>
        <v>Double Dare You Productions</v>
      </c>
    </row>
    <row r="190" spans="1:16" x14ac:dyDescent="0.35">
      <c r="A190">
        <v>188</v>
      </c>
      <c r="B190" t="s">
        <v>526</v>
      </c>
      <c r="C190" t="s">
        <v>263</v>
      </c>
      <c r="D190" t="s">
        <v>527</v>
      </c>
      <c r="E190" t="s">
        <v>336</v>
      </c>
      <c r="F190" t="s">
        <v>2766</v>
      </c>
      <c r="G190">
        <v>2011</v>
      </c>
      <c r="H190">
        <v>100</v>
      </c>
      <c r="I190">
        <v>7.8</v>
      </c>
      <c r="J190">
        <v>461509</v>
      </c>
      <c r="K190">
        <v>35.049999999999997</v>
      </c>
      <c r="L190">
        <v>35050000</v>
      </c>
      <c r="M190">
        <v>78</v>
      </c>
      <c r="N190" t="s">
        <v>17</v>
      </c>
      <c r="O190" t="s">
        <v>2767</v>
      </c>
      <c r="P190" t="str">
        <f t="shared" si="2"/>
        <v>FilmDistrict</v>
      </c>
    </row>
    <row r="191" spans="1:16" x14ac:dyDescent="0.35">
      <c r="A191">
        <v>189</v>
      </c>
      <c r="B191" t="s">
        <v>528</v>
      </c>
      <c r="C191" t="s">
        <v>192</v>
      </c>
      <c r="D191" t="s">
        <v>2768</v>
      </c>
      <c r="E191" t="s">
        <v>529</v>
      </c>
      <c r="F191" t="s">
        <v>2769</v>
      </c>
      <c r="G191">
        <v>2015</v>
      </c>
      <c r="H191">
        <v>125</v>
      </c>
      <c r="I191">
        <v>6.3</v>
      </c>
      <c r="J191">
        <v>106364</v>
      </c>
      <c r="K191">
        <v>110.01</v>
      </c>
      <c r="L191">
        <v>110010000</v>
      </c>
      <c r="M191">
        <v>75</v>
      </c>
      <c r="N191" t="s">
        <v>17</v>
      </c>
      <c r="O191" t="s">
        <v>530</v>
      </c>
      <c r="P191" t="str">
        <f t="shared" si="2"/>
        <v>Apatow Productions</v>
      </c>
    </row>
    <row r="192" spans="1:16" x14ac:dyDescent="0.35">
      <c r="A192">
        <v>190</v>
      </c>
      <c r="B192" t="s">
        <v>531</v>
      </c>
      <c r="C192" t="s">
        <v>188</v>
      </c>
      <c r="D192" t="s">
        <v>532</v>
      </c>
      <c r="E192" t="s">
        <v>387</v>
      </c>
      <c r="F192" t="s">
        <v>2770</v>
      </c>
      <c r="G192">
        <v>2016</v>
      </c>
      <c r="H192">
        <v>133</v>
      </c>
      <c r="I192">
        <v>7.2</v>
      </c>
      <c r="J192">
        <v>27382</v>
      </c>
      <c r="K192">
        <v>12.53</v>
      </c>
      <c r="L192">
        <v>12530000</v>
      </c>
      <c r="M192">
        <v>60</v>
      </c>
      <c r="N192" t="s">
        <v>2662</v>
      </c>
      <c r="O192" t="s">
        <v>2771</v>
      </c>
      <c r="P192" t="str">
        <f t="shared" si="2"/>
        <v>DreamWorks Pictures</v>
      </c>
    </row>
    <row r="193" spans="1:16" x14ac:dyDescent="0.35">
      <c r="A193">
        <v>191</v>
      </c>
      <c r="B193" t="s">
        <v>533</v>
      </c>
      <c r="C193" t="s">
        <v>86</v>
      </c>
      <c r="D193" t="s">
        <v>534</v>
      </c>
      <c r="E193" t="s">
        <v>535</v>
      </c>
      <c r="F193" t="s">
        <v>2772</v>
      </c>
      <c r="G193">
        <v>2016</v>
      </c>
      <c r="H193">
        <v>94</v>
      </c>
      <c r="I193">
        <v>5.6</v>
      </c>
      <c r="J193">
        <v>1445</v>
      </c>
      <c r="M193">
        <v>42</v>
      </c>
      <c r="N193" t="s">
        <v>66</v>
      </c>
      <c r="O193" t="s">
        <v>536</v>
      </c>
      <c r="P193" t="str">
        <f t="shared" si="2"/>
        <v>Serendipity Point Films</v>
      </c>
    </row>
    <row r="194" spans="1:16" x14ac:dyDescent="0.35">
      <c r="A194">
        <v>192</v>
      </c>
      <c r="B194" t="s">
        <v>537</v>
      </c>
      <c r="C194" t="s">
        <v>538</v>
      </c>
      <c r="D194" t="s">
        <v>2773</v>
      </c>
      <c r="E194" t="s">
        <v>539</v>
      </c>
      <c r="F194" t="s">
        <v>2774</v>
      </c>
      <c r="G194">
        <v>2015</v>
      </c>
      <c r="H194">
        <v>128</v>
      </c>
      <c r="I194">
        <v>8.1</v>
      </c>
      <c r="J194">
        <v>268282</v>
      </c>
      <c r="K194">
        <v>44.99</v>
      </c>
      <c r="L194">
        <v>44990000</v>
      </c>
      <c r="M194">
        <v>93</v>
      </c>
      <c r="N194" t="s">
        <v>2340</v>
      </c>
      <c r="O194" t="s">
        <v>2775</v>
      </c>
      <c r="P194" t="str">
        <f t="shared" si="2"/>
        <v>Participant</v>
      </c>
    </row>
    <row r="195" spans="1:16" x14ac:dyDescent="0.35">
      <c r="A195">
        <v>193</v>
      </c>
      <c r="B195" t="s">
        <v>540</v>
      </c>
      <c r="C195" t="s">
        <v>541</v>
      </c>
      <c r="D195" t="s">
        <v>542</v>
      </c>
      <c r="E195" t="s">
        <v>543</v>
      </c>
      <c r="F195" t="s">
        <v>2776</v>
      </c>
      <c r="G195">
        <v>2016</v>
      </c>
      <c r="H195">
        <v>92</v>
      </c>
      <c r="I195">
        <v>5.8</v>
      </c>
      <c r="J195">
        <v>22107</v>
      </c>
      <c r="K195">
        <v>3.91</v>
      </c>
      <c r="L195">
        <v>3910000</v>
      </c>
      <c r="M195">
        <v>48</v>
      </c>
      <c r="N195" t="s">
        <v>17</v>
      </c>
      <c r="O195" t="s">
        <v>2777</v>
      </c>
      <c r="P195" t="str">
        <f t="shared" ref="P195:P258" si="3">IF(O195="","",IFERROR(LEFT(O195,FIND(",",O195,1)-1),O195))</f>
        <v>TSG Entertainment</v>
      </c>
    </row>
    <row r="196" spans="1:16" x14ac:dyDescent="0.35">
      <c r="A196">
        <v>194</v>
      </c>
      <c r="B196" t="s">
        <v>544</v>
      </c>
      <c r="C196" t="s">
        <v>545</v>
      </c>
      <c r="D196" t="s">
        <v>2778</v>
      </c>
      <c r="E196" t="s">
        <v>270</v>
      </c>
      <c r="F196" t="s">
        <v>2779</v>
      </c>
      <c r="G196">
        <v>2011</v>
      </c>
      <c r="H196">
        <v>140</v>
      </c>
      <c r="I196">
        <v>8.1999999999999993</v>
      </c>
      <c r="J196">
        <v>355722</v>
      </c>
      <c r="K196">
        <v>13.65</v>
      </c>
      <c r="L196">
        <v>13650000</v>
      </c>
      <c r="M196">
        <v>71</v>
      </c>
      <c r="N196" t="s">
        <v>17</v>
      </c>
      <c r="O196" t="s">
        <v>2780</v>
      </c>
      <c r="P196" t="str">
        <f t="shared" si="3"/>
        <v>Lionsgate</v>
      </c>
    </row>
    <row r="197" spans="1:16" x14ac:dyDescent="0.35">
      <c r="A197">
        <v>195</v>
      </c>
      <c r="B197" t="s">
        <v>546</v>
      </c>
      <c r="C197" t="s">
        <v>14</v>
      </c>
      <c r="D197" t="s">
        <v>2781</v>
      </c>
      <c r="E197" t="s">
        <v>547</v>
      </c>
      <c r="F197" t="s">
        <v>2782</v>
      </c>
      <c r="G197">
        <v>2011</v>
      </c>
      <c r="H197">
        <v>124</v>
      </c>
      <c r="I197">
        <v>6.9</v>
      </c>
      <c r="J197">
        <v>547368</v>
      </c>
      <c r="K197">
        <v>176.64</v>
      </c>
      <c r="L197">
        <v>176640000</v>
      </c>
      <c r="M197">
        <v>66</v>
      </c>
      <c r="N197" t="s">
        <v>17</v>
      </c>
      <c r="O197" t="s">
        <v>2523</v>
      </c>
      <c r="P197" t="str">
        <f t="shared" si="3"/>
        <v>Marvel Studios</v>
      </c>
    </row>
    <row r="198" spans="1:16" x14ac:dyDescent="0.35">
      <c r="A198">
        <v>196</v>
      </c>
      <c r="B198" t="s">
        <v>548</v>
      </c>
      <c r="C198" t="s">
        <v>292</v>
      </c>
      <c r="D198" t="s">
        <v>549</v>
      </c>
      <c r="E198" t="s">
        <v>550</v>
      </c>
      <c r="F198" t="s">
        <v>2783</v>
      </c>
      <c r="G198">
        <v>2016</v>
      </c>
      <c r="H198">
        <v>95</v>
      </c>
      <c r="I198">
        <v>6.3</v>
      </c>
      <c r="J198">
        <v>3799</v>
      </c>
      <c r="N198" t="s">
        <v>2784</v>
      </c>
      <c r="O198" t="s">
        <v>2785</v>
      </c>
      <c r="P198" t="str">
        <f t="shared" si="3"/>
        <v>Satai Film</v>
      </c>
    </row>
    <row r="199" spans="1:16" x14ac:dyDescent="0.35">
      <c r="A199">
        <v>197</v>
      </c>
      <c r="B199" t="s">
        <v>551</v>
      </c>
      <c r="C199" t="s">
        <v>552</v>
      </c>
      <c r="D199" t="s">
        <v>2786</v>
      </c>
      <c r="E199" t="s">
        <v>167</v>
      </c>
      <c r="F199" t="s">
        <v>2787</v>
      </c>
      <c r="G199">
        <v>2007</v>
      </c>
      <c r="H199">
        <v>148</v>
      </c>
      <c r="I199">
        <v>8.1</v>
      </c>
      <c r="J199">
        <v>459304</v>
      </c>
      <c r="K199">
        <v>18.350000000000001</v>
      </c>
      <c r="L199">
        <v>18350000</v>
      </c>
      <c r="M199">
        <v>73</v>
      </c>
      <c r="N199" t="s">
        <v>17</v>
      </c>
      <c r="O199" t="s">
        <v>2788</v>
      </c>
      <c r="P199" t="str">
        <f t="shared" si="3"/>
        <v>River Road Entertainment</v>
      </c>
    </row>
    <row r="200" spans="1:16" x14ac:dyDescent="0.35">
      <c r="A200">
        <v>198</v>
      </c>
      <c r="B200" t="s">
        <v>553</v>
      </c>
      <c r="C200" t="s">
        <v>554</v>
      </c>
      <c r="D200" t="s">
        <v>2789</v>
      </c>
      <c r="E200" t="s">
        <v>49</v>
      </c>
      <c r="F200" t="s">
        <v>2790</v>
      </c>
      <c r="G200">
        <v>2014</v>
      </c>
      <c r="H200">
        <v>114</v>
      </c>
      <c r="I200">
        <v>8.1</v>
      </c>
      <c r="J200">
        <v>532353</v>
      </c>
      <c r="K200">
        <v>91.12</v>
      </c>
      <c r="L200">
        <v>91120000</v>
      </c>
      <c r="M200">
        <v>73</v>
      </c>
      <c r="N200" t="s">
        <v>17</v>
      </c>
      <c r="O200" t="s">
        <v>2791</v>
      </c>
      <c r="P200" t="str">
        <f t="shared" si="3"/>
        <v>Bristol Automotive</v>
      </c>
    </row>
    <row r="201" spans="1:16" x14ac:dyDescent="0.35">
      <c r="A201">
        <v>199</v>
      </c>
      <c r="B201" t="s">
        <v>555</v>
      </c>
      <c r="C201" t="s">
        <v>280</v>
      </c>
      <c r="D201" t="s">
        <v>2792</v>
      </c>
      <c r="E201" t="s">
        <v>556</v>
      </c>
      <c r="F201" t="s">
        <v>2793</v>
      </c>
      <c r="G201">
        <v>2016</v>
      </c>
      <c r="H201">
        <v>107</v>
      </c>
      <c r="I201">
        <v>6.3</v>
      </c>
      <c r="J201">
        <v>97082</v>
      </c>
      <c r="K201">
        <v>127.38</v>
      </c>
      <c r="L201">
        <v>127380000</v>
      </c>
      <c r="M201">
        <v>52</v>
      </c>
      <c r="N201" t="s">
        <v>2280</v>
      </c>
      <c r="O201" t="s">
        <v>2794</v>
      </c>
      <c r="P201" t="str">
        <f t="shared" si="3"/>
        <v>New Line Cinema</v>
      </c>
    </row>
    <row r="202" spans="1:16" x14ac:dyDescent="0.35">
      <c r="A202">
        <v>200</v>
      </c>
      <c r="B202" t="s">
        <v>557</v>
      </c>
      <c r="C202" t="s">
        <v>14</v>
      </c>
      <c r="D202" t="s">
        <v>2795</v>
      </c>
      <c r="E202" t="s">
        <v>558</v>
      </c>
      <c r="F202" t="s">
        <v>2796</v>
      </c>
      <c r="G202">
        <v>2014</v>
      </c>
      <c r="H202">
        <v>113</v>
      </c>
      <c r="I202">
        <v>7.9</v>
      </c>
      <c r="J202">
        <v>471815</v>
      </c>
      <c r="K202">
        <v>100.19</v>
      </c>
      <c r="L202">
        <v>100190000</v>
      </c>
      <c r="M202">
        <v>71</v>
      </c>
      <c r="N202" t="s">
        <v>17</v>
      </c>
      <c r="O202" t="s">
        <v>2797</v>
      </c>
      <c r="P202" t="str">
        <f t="shared" si="3"/>
        <v>RatPac Entertainment</v>
      </c>
    </row>
    <row r="203" spans="1:16" x14ac:dyDescent="0.35">
      <c r="A203">
        <v>201</v>
      </c>
      <c r="B203" t="s">
        <v>559</v>
      </c>
      <c r="C203" t="s">
        <v>525</v>
      </c>
      <c r="D203" t="s">
        <v>2798</v>
      </c>
      <c r="E203" t="s">
        <v>238</v>
      </c>
      <c r="F203" t="s">
        <v>2799</v>
      </c>
      <c r="G203">
        <v>2016</v>
      </c>
      <c r="H203">
        <v>146</v>
      </c>
      <c r="I203">
        <v>6.5</v>
      </c>
      <c r="J203">
        <v>12193</v>
      </c>
      <c r="K203">
        <v>8.1</v>
      </c>
      <c r="L203">
        <v>8100000</v>
      </c>
      <c r="M203">
        <v>47</v>
      </c>
      <c r="N203" t="s">
        <v>2800</v>
      </c>
      <c r="O203" t="s">
        <v>2801</v>
      </c>
      <c r="P203" t="str">
        <f t="shared" si="3"/>
        <v>Studio Babelsberg</v>
      </c>
    </row>
    <row r="204" spans="1:16" x14ac:dyDescent="0.35">
      <c r="A204">
        <v>202</v>
      </c>
      <c r="B204" t="s">
        <v>560</v>
      </c>
      <c r="C204" t="s">
        <v>554</v>
      </c>
      <c r="D204" t="s">
        <v>2802</v>
      </c>
      <c r="E204" t="s">
        <v>561</v>
      </c>
      <c r="F204" t="s">
        <v>2803</v>
      </c>
      <c r="G204">
        <v>2016</v>
      </c>
      <c r="H204">
        <v>134</v>
      </c>
      <c r="I204">
        <v>7.3</v>
      </c>
      <c r="J204">
        <v>79855</v>
      </c>
      <c r="K204">
        <v>21.48</v>
      </c>
      <c r="L204">
        <v>21480000</v>
      </c>
      <c r="M204">
        <v>58</v>
      </c>
      <c r="N204" t="s">
        <v>2800</v>
      </c>
      <c r="O204" t="s">
        <v>2804</v>
      </c>
      <c r="P204" t="str">
        <f t="shared" si="3"/>
        <v>KrautPack Entertainment</v>
      </c>
    </row>
    <row r="205" spans="1:16" x14ac:dyDescent="0.35">
      <c r="A205">
        <v>203</v>
      </c>
      <c r="B205" t="s">
        <v>562</v>
      </c>
      <c r="C205" t="s">
        <v>14</v>
      </c>
      <c r="D205" t="s">
        <v>2805</v>
      </c>
      <c r="E205" t="s">
        <v>361</v>
      </c>
      <c r="F205" t="s">
        <v>2806</v>
      </c>
      <c r="G205">
        <v>2008</v>
      </c>
      <c r="H205">
        <v>126</v>
      </c>
      <c r="I205">
        <v>7.9</v>
      </c>
      <c r="J205">
        <v>737719</v>
      </c>
      <c r="K205">
        <v>318.3</v>
      </c>
      <c r="L205">
        <v>318300000</v>
      </c>
      <c r="M205">
        <v>79</v>
      </c>
      <c r="N205" t="s">
        <v>17</v>
      </c>
      <c r="O205" t="s">
        <v>2807</v>
      </c>
      <c r="P205" t="str">
        <f t="shared" si="3"/>
        <v>Marvel Studios</v>
      </c>
    </row>
    <row r="206" spans="1:16" x14ac:dyDescent="0.35">
      <c r="A206">
        <v>204</v>
      </c>
      <c r="B206" t="s">
        <v>563</v>
      </c>
      <c r="C206" t="s">
        <v>564</v>
      </c>
      <c r="D206" t="s">
        <v>2808</v>
      </c>
      <c r="E206" t="s">
        <v>565</v>
      </c>
      <c r="F206" t="s">
        <v>2809</v>
      </c>
      <c r="G206">
        <v>2016</v>
      </c>
      <c r="H206">
        <v>120</v>
      </c>
      <c r="I206">
        <v>5.7</v>
      </c>
      <c r="J206">
        <v>70504</v>
      </c>
      <c r="K206">
        <v>66</v>
      </c>
      <c r="L206">
        <v>66000000</v>
      </c>
      <c r="M206">
        <v>33</v>
      </c>
      <c r="N206" t="s">
        <v>17</v>
      </c>
      <c r="O206" t="s">
        <v>2810</v>
      </c>
      <c r="P206" t="str">
        <f t="shared" si="3"/>
        <v>Mandeville Films</v>
      </c>
    </row>
    <row r="207" spans="1:16" x14ac:dyDescent="0.35">
      <c r="A207">
        <v>205</v>
      </c>
      <c r="B207" t="s">
        <v>566</v>
      </c>
      <c r="C207" t="s">
        <v>14</v>
      </c>
      <c r="D207" t="s">
        <v>2811</v>
      </c>
      <c r="E207" t="s">
        <v>211</v>
      </c>
      <c r="F207" t="s">
        <v>2812</v>
      </c>
      <c r="G207">
        <v>2011</v>
      </c>
      <c r="H207">
        <v>132</v>
      </c>
      <c r="I207">
        <v>7.8</v>
      </c>
      <c r="J207">
        <v>550011</v>
      </c>
      <c r="K207">
        <v>146.41</v>
      </c>
      <c r="L207">
        <v>146410000</v>
      </c>
      <c r="M207">
        <v>65</v>
      </c>
      <c r="N207" t="s">
        <v>17</v>
      </c>
      <c r="O207" t="s">
        <v>2813</v>
      </c>
      <c r="P207" t="str">
        <f t="shared" si="3"/>
        <v>The Donners' Company</v>
      </c>
    </row>
    <row r="208" spans="1:16" x14ac:dyDescent="0.35">
      <c r="A208">
        <v>206</v>
      </c>
      <c r="B208" t="s">
        <v>567</v>
      </c>
      <c r="C208" t="s">
        <v>568</v>
      </c>
      <c r="D208" t="s">
        <v>2814</v>
      </c>
      <c r="E208" t="s">
        <v>569</v>
      </c>
      <c r="F208" t="s">
        <v>2815</v>
      </c>
      <c r="G208">
        <v>2016</v>
      </c>
      <c r="H208">
        <v>99</v>
      </c>
      <c r="I208">
        <v>7.5</v>
      </c>
      <c r="J208">
        <v>5435</v>
      </c>
      <c r="K208">
        <v>0.51</v>
      </c>
      <c r="L208">
        <v>510000</v>
      </c>
      <c r="M208">
        <v>81</v>
      </c>
      <c r="P208" t="str">
        <f t="shared" si="3"/>
        <v/>
      </c>
    </row>
    <row r="209" spans="1:16" x14ac:dyDescent="0.35">
      <c r="A209">
        <v>207</v>
      </c>
      <c r="B209" t="s">
        <v>570</v>
      </c>
      <c r="C209" t="s">
        <v>192</v>
      </c>
      <c r="D209" t="s">
        <v>2816</v>
      </c>
      <c r="E209" t="s">
        <v>571</v>
      </c>
      <c r="F209" t="s">
        <v>2817</v>
      </c>
      <c r="G209">
        <v>2016</v>
      </c>
      <c r="H209">
        <v>118</v>
      </c>
      <c r="I209">
        <v>7.5</v>
      </c>
      <c r="J209">
        <v>26089</v>
      </c>
      <c r="K209">
        <v>2.14</v>
      </c>
      <c r="L209">
        <v>2140000</v>
      </c>
      <c r="M209">
        <v>90</v>
      </c>
      <c r="N209" t="s">
        <v>2452</v>
      </c>
      <c r="O209" t="s">
        <v>2818</v>
      </c>
      <c r="P209" t="str">
        <f t="shared" si="3"/>
        <v>Inkjet Productions</v>
      </c>
    </row>
    <row r="210" spans="1:16" x14ac:dyDescent="0.35">
      <c r="A210">
        <v>208</v>
      </c>
      <c r="B210" t="s">
        <v>572</v>
      </c>
      <c r="C210" t="s">
        <v>506</v>
      </c>
      <c r="D210" t="s">
        <v>2819</v>
      </c>
      <c r="E210" t="s">
        <v>249</v>
      </c>
      <c r="F210" t="s">
        <v>2820</v>
      </c>
      <c r="G210">
        <v>2011</v>
      </c>
      <c r="H210">
        <v>125</v>
      </c>
      <c r="I210">
        <v>6.8</v>
      </c>
      <c r="J210">
        <v>227912</v>
      </c>
      <c r="K210">
        <v>169.08</v>
      </c>
      <c r="L210">
        <v>169080000</v>
      </c>
      <c r="M210">
        <v>75</v>
      </c>
      <c r="N210" t="s">
        <v>17</v>
      </c>
      <c r="O210" t="s">
        <v>2821</v>
      </c>
      <c r="P210" t="str">
        <f t="shared" si="3"/>
        <v>Apatow Productions</v>
      </c>
    </row>
    <row r="211" spans="1:16" x14ac:dyDescent="0.35">
      <c r="A211">
        <v>209</v>
      </c>
      <c r="B211" t="s">
        <v>573</v>
      </c>
      <c r="C211" t="s">
        <v>380</v>
      </c>
      <c r="D211" t="s">
        <v>574</v>
      </c>
      <c r="E211" t="s">
        <v>575</v>
      </c>
      <c r="F211" t="s">
        <v>2822</v>
      </c>
      <c r="G211">
        <v>2016</v>
      </c>
      <c r="H211">
        <v>111</v>
      </c>
      <c r="I211">
        <v>6.7</v>
      </c>
      <c r="J211">
        <v>23713</v>
      </c>
      <c r="M211">
        <v>67</v>
      </c>
      <c r="N211" t="s">
        <v>22</v>
      </c>
      <c r="O211" t="s">
        <v>2823</v>
      </c>
      <c r="P211" t="str">
        <f t="shared" si="3"/>
        <v>Altitude Film Entertainment</v>
      </c>
    </row>
    <row r="212" spans="1:16" x14ac:dyDescent="0.35">
      <c r="A212">
        <v>210</v>
      </c>
      <c r="B212" t="s">
        <v>576</v>
      </c>
      <c r="C212" t="s">
        <v>101</v>
      </c>
      <c r="D212" t="s">
        <v>2824</v>
      </c>
      <c r="E212" t="s">
        <v>577</v>
      </c>
      <c r="F212" t="s">
        <v>2825</v>
      </c>
      <c r="G212">
        <v>2015</v>
      </c>
      <c r="H212">
        <v>114</v>
      </c>
      <c r="I212">
        <v>6.1</v>
      </c>
      <c r="J212">
        <v>161396</v>
      </c>
      <c r="K212">
        <v>155.18</v>
      </c>
      <c r="L212">
        <v>155180000</v>
      </c>
      <c r="M212">
        <v>43</v>
      </c>
      <c r="N212" t="s">
        <v>2826</v>
      </c>
      <c r="O212" t="s">
        <v>2827</v>
      </c>
      <c r="P212" t="str">
        <f t="shared" si="3"/>
        <v>New Line Cinema</v>
      </c>
    </row>
    <row r="213" spans="1:16" x14ac:dyDescent="0.35">
      <c r="A213">
        <v>211</v>
      </c>
      <c r="B213" t="s">
        <v>578</v>
      </c>
      <c r="C213" t="s">
        <v>86</v>
      </c>
      <c r="D213" t="s">
        <v>2828</v>
      </c>
      <c r="E213" t="s">
        <v>579</v>
      </c>
      <c r="F213" t="s">
        <v>2829</v>
      </c>
      <c r="G213">
        <v>2012</v>
      </c>
      <c r="H213">
        <v>94</v>
      </c>
      <c r="I213">
        <v>5.3</v>
      </c>
      <c r="J213">
        <v>114290</v>
      </c>
      <c r="K213">
        <v>14.12</v>
      </c>
      <c r="L213">
        <v>14120000</v>
      </c>
      <c r="M213">
        <v>63</v>
      </c>
      <c r="N213" t="s">
        <v>2360</v>
      </c>
      <c r="O213" t="s">
        <v>2830</v>
      </c>
      <c r="P213" t="str">
        <f t="shared" si="3"/>
        <v>Iconoclast</v>
      </c>
    </row>
    <row r="214" spans="1:16" x14ac:dyDescent="0.35">
      <c r="A214">
        <v>212</v>
      </c>
      <c r="B214" t="s">
        <v>580</v>
      </c>
      <c r="C214" t="s">
        <v>14</v>
      </c>
      <c r="D214" t="s">
        <v>2831</v>
      </c>
      <c r="E214" t="s">
        <v>363</v>
      </c>
      <c r="F214" t="s">
        <v>2832</v>
      </c>
      <c r="G214">
        <v>2007</v>
      </c>
      <c r="H214">
        <v>144</v>
      </c>
      <c r="I214">
        <v>7.1</v>
      </c>
      <c r="J214">
        <v>531112</v>
      </c>
      <c r="K214">
        <v>318.76</v>
      </c>
      <c r="L214">
        <v>318760000</v>
      </c>
      <c r="M214">
        <v>61</v>
      </c>
      <c r="N214" t="s">
        <v>17</v>
      </c>
      <c r="O214" t="s">
        <v>2833</v>
      </c>
      <c r="P214" t="str">
        <f t="shared" si="3"/>
        <v>DreamWorks Pictures</v>
      </c>
    </row>
    <row r="215" spans="1:16" x14ac:dyDescent="0.35">
      <c r="A215">
        <v>213</v>
      </c>
      <c r="B215" t="s">
        <v>581</v>
      </c>
      <c r="C215" t="s">
        <v>418</v>
      </c>
      <c r="D215" t="s">
        <v>2834</v>
      </c>
      <c r="E215" t="s">
        <v>582</v>
      </c>
      <c r="F215" t="s">
        <v>2835</v>
      </c>
      <c r="G215">
        <v>2013</v>
      </c>
      <c r="H215">
        <v>104</v>
      </c>
      <c r="I215">
        <v>5.8</v>
      </c>
      <c r="J215">
        <v>54679</v>
      </c>
      <c r="M215">
        <v>49</v>
      </c>
      <c r="N215" t="s">
        <v>414</v>
      </c>
      <c r="O215" t="s">
        <v>2836</v>
      </c>
      <c r="P215" t="str">
        <f t="shared" si="3"/>
        <v>Show East</v>
      </c>
    </row>
    <row r="216" spans="1:16" x14ac:dyDescent="0.35">
      <c r="A216">
        <v>214</v>
      </c>
      <c r="B216" t="s">
        <v>583</v>
      </c>
      <c r="C216" t="s">
        <v>31</v>
      </c>
      <c r="D216" t="s">
        <v>2837</v>
      </c>
      <c r="E216" t="s">
        <v>584</v>
      </c>
      <c r="F216" t="s">
        <v>2838</v>
      </c>
      <c r="G216">
        <v>2013</v>
      </c>
      <c r="H216">
        <v>112</v>
      </c>
      <c r="I216">
        <v>7</v>
      </c>
      <c r="J216">
        <v>443584</v>
      </c>
      <c r="K216">
        <v>206.36</v>
      </c>
      <c r="L216">
        <v>206360000</v>
      </c>
      <c r="M216">
        <v>54</v>
      </c>
      <c r="N216" t="s">
        <v>17</v>
      </c>
      <c r="O216" t="s">
        <v>18</v>
      </c>
      <c r="P216" t="str">
        <f t="shared" si="3"/>
        <v>Marvel Studios</v>
      </c>
    </row>
    <row r="217" spans="1:16" x14ac:dyDescent="0.35">
      <c r="A217">
        <v>215</v>
      </c>
      <c r="B217" t="s">
        <v>585</v>
      </c>
      <c r="C217" t="s">
        <v>31</v>
      </c>
      <c r="D217" t="s">
        <v>2839</v>
      </c>
      <c r="E217" t="s">
        <v>586</v>
      </c>
      <c r="F217" t="s">
        <v>2840</v>
      </c>
      <c r="G217">
        <v>2016</v>
      </c>
      <c r="H217">
        <v>126</v>
      </c>
      <c r="I217">
        <v>5.5</v>
      </c>
      <c r="J217">
        <v>73568</v>
      </c>
      <c r="K217">
        <v>31.14</v>
      </c>
      <c r="L217">
        <v>31140000</v>
      </c>
      <c r="M217">
        <v>25</v>
      </c>
      <c r="N217" t="s">
        <v>2841</v>
      </c>
      <c r="O217" t="s">
        <v>2842</v>
      </c>
      <c r="P217" t="str">
        <f t="shared" si="3"/>
        <v>Thunder Road</v>
      </c>
    </row>
    <row r="218" spans="1:16" x14ac:dyDescent="0.35">
      <c r="A218">
        <v>216</v>
      </c>
      <c r="B218" t="s">
        <v>587</v>
      </c>
      <c r="C218" t="s">
        <v>14</v>
      </c>
      <c r="D218" t="s">
        <v>2843</v>
      </c>
      <c r="E218" t="s">
        <v>130</v>
      </c>
      <c r="F218" t="s">
        <v>2844</v>
      </c>
      <c r="G218">
        <v>2014</v>
      </c>
      <c r="H218">
        <v>136</v>
      </c>
      <c r="I218">
        <v>7.8</v>
      </c>
      <c r="J218">
        <v>542362</v>
      </c>
      <c r="K218">
        <v>259.75</v>
      </c>
      <c r="L218">
        <v>259750000</v>
      </c>
      <c r="M218">
        <v>70</v>
      </c>
      <c r="N218" t="s">
        <v>17</v>
      </c>
      <c r="O218" t="s">
        <v>18</v>
      </c>
      <c r="P218" t="str">
        <f t="shared" si="3"/>
        <v>Marvel Studios</v>
      </c>
    </row>
    <row r="219" spans="1:16" x14ac:dyDescent="0.35">
      <c r="A219">
        <v>217</v>
      </c>
      <c r="B219" t="s">
        <v>588</v>
      </c>
      <c r="C219" t="s">
        <v>122</v>
      </c>
      <c r="D219" t="s">
        <v>589</v>
      </c>
      <c r="E219" t="s">
        <v>590</v>
      </c>
      <c r="F219" t="s">
        <v>2845</v>
      </c>
      <c r="G219">
        <v>2016</v>
      </c>
      <c r="H219">
        <v>104</v>
      </c>
      <c r="I219">
        <v>5.7</v>
      </c>
      <c r="J219">
        <v>7044</v>
      </c>
      <c r="K219">
        <v>33.04</v>
      </c>
      <c r="L219">
        <v>33040000</v>
      </c>
      <c r="M219">
        <v>41</v>
      </c>
      <c r="N219" t="s">
        <v>17</v>
      </c>
      <c r="O219" t="s">
        <v>2846</v>
      </c>
      <c r="P219" t="str">
        <f t="shared" si="3"/>
        <v>Nickelodeon Movies</v>
      </c>
    </row>
    <row r="220" spans="1:16" x14ac:dyDescent="0.35">
      <c r="A220">
        <v>218</v>
      </c>
      <c r="B220" t="s">
        <v>591</v>
      </c>
      <c r="C220" t="s">
        <v>568</v>
      </c>
      <c r="D220" t="s">
        <v>592</v>
      </c>
      <c r="E220" t="s">
        <v>593</v>
      </c>
      <c r="F220" t="s">
        <v>2847</v>
      </c>
      <c r="G220">
        <v>2016</v>
      </c>
      <c r="H220">
        <v>100</v>
      </c>
      <c r="I220">
        <v>6.1</v>
      </c>
      <c r="J220">
        <v>1703</v>
      </c>
      <c r="M220">
        <v>67</v>
      </c>
      <c r="N220" t="s">
        <v>2848</v>
      </c>
      <c r="O220" t="s">
        <v>2849</v>
      </c>
      <c r="P220" t="str">
        <f t="shared" si="3"/>
        <v>Tall Man Films</v>
      </c>
    </row>
    <row r="221" spans="1:16" x14ac:dyDescent="0.35">
      <c r="A221">
        <v>219</v>
      </c>
      <c r="B221" t="s">
        <v>595</v>
      </c>
      <c r="C221" t="s">
        <v>499</v>
      </c>
      <c r="D221" t="s">
        <v>2850</v>
      </c>
      <c r="E221" t="s">
        <v>211</v>
      </c>
      <c r="F221" t="s">
        <v>2851</v>
      </c>
      <c r="G221">
        <v>2010</v>
      </c>
      <c r="H221">
        <v>117</v>
      </c>
      <c r="I221">
        <v>7.7</v>
      </c>
      <c r="J221">
        <v>456749</v>
      </c>
      <c r="K221">
        <v>48.04</v>
      </c>
      <c r="L221">
        <v>48040000</v>
      </c>
      <c r="M221">
        <v>66</v>
      </c>
      <c r="N221" t="s">
        <v>2236</v>
      </c>
      <c r="O221" t="s">
        <v>2852</v>
      </c>
      <c r="P221" t="str">
        <f t="shared" si="3"/>
        <v>Marv</v>
      </c>
    </row>
    <row r="222" spans="1:16" x14ac:dyDescent="0.35">
      <c r="A222">
        <v>220</v>
      </c>
      <c r="B222" t="s">
        <v>596</v>
      </c>
      <c r="C222" t="s">
        <v>14</v>
      </c>
      <c r="D222" t="s">
        <v>2853</v>
      </c>
      <c r="E222" t="s">
        <v>597</v>
      </c>
      <c r="F222" t="s">
        <v>2854</v>
      </c>
      <c r="G222">
        <v>2015</v>
      </c>
      <c r="H222">
        <v>96</v>
      </c>
      <c r="I222">
        <v>6.7</v>
      </c>
      <c r="J222">
        <v>61098</v>
      </c>
      <c r="K222">
        <v>9.24</v>
      </c>
      <c r="L222">
        <v>9240000</v>
      </c>
      <c r="M222">
        <v>51</v>
      </c>
      <c r="N222" t="s">
        <v>2855</v>
      </c>
      <c r="O222" t="s">
        <v>2856</v>
      </c>
      <c r="P222" t="str">
        <f t="shared" si="3"/>
        <v>Bazelevs Production</v>
      </c>
    </row>
    <row r="223" spans="1:16" x14ac:dyDescent="0.35">
      <c r="A223">
        <v>221</v>
      </c>
      <c r="B223" t="s">
        <v>598</v>
      </c>
      <c r="C223" t="s">
        <v>2232</v>
      </c>
      <c r="D223" t="s">
        <v>2857</v>
      </c>
      <c r="E223" t="s">
        <v>599</v>
      </c>
      <c r="F223" t="s">
        <v>2858</v>
      </c>
      <c r="G223">
        <v>2006</v>
      </c>
      <c r="H223">
        <v>117</v>
      </c>
      <c r="I223">
        <v>7.1</v>
      </c>
      <c r="J223">
        <v>283445</v>
      </c>
      <c r="K223">
        <v>244.05</v>
      </c>
      <c r="L223">
        <v>244050000</v>
      </c>
      <c r="M223">
        <v>73</v>
      </c>
      <c r="N223" t="s">
        <v>17</v>
      </c>
      <c r="O223" t="s">
        <v>2571</v>
      </c>
      <c r="P223" t="str">
        <f t="shared" si="3"/>
        <v>Pixar</v>
      </c>
    </row>
    <row r="224" spans="1:16" x14ac:dyDescent="0.35">
      <c r="A224">
        <v>222</v>
      </c>
      <c r="B224" t="s">
        <v>600</v>
      </c>
      <c r="C224" t="s">
        <v>509</v>
      </c>
      <c r="D224" t="s">
        <v>601</v>
      </c>
      <c r="E224" t="s">
        <v>602</v>
      </c>
      <c r="F224" t="s">
        <v>2859</v>
      </c>
      <c r="G224">
        <v>2014</v>
      </c>
      <c r="H224">
        <v>100</v>
      </c>
      <c r="I224">
        <v>6.9</v>
      </c>
      <c r="J224">
        <v>136399</v>
      </c>
      <c r="K224">
        <v>14.67</v>
      </c>
      <c r="L224">
        <v>14670000</v>
      </c>
      <c r="M224">
        <v>83</v>
      </c>
      <c r="N224" t="s">
        <v>17</v>
      </c>
      <c r="O224" t="s">
        <v>2860</v>
      </c>
      <c r="P224" t="str">
        <f t="shared" si="3"/>
        <v>Two Flints</v>
      </c>
    </row>
    <row r="225" spans="1:16" x14ac:dyDescent="0.35">
      <c r="A225">
        <v>223</v>
      </c>
      <c r="B225" t="s">
        <v>603</v>
      </c>
      <c r="C225" t="s">
        <v>202</v>
      </c>
      <c r="D225" t="s">
        <v>2861</v>
      </c>
      <c r="E225" t="s">
        <v>256</v>
      </c>
      <c r="F225" t="s">
        <v>2862</v>
      </c>
      <c r="G225">
        <v>2011</v>
      </c>
      <c r="H225">
        <v>158</v>
      </c>
      <c r="I225">
        <v>7.8</v>
      </c>
      <c r="J225">
        <v>348551</v>
      </c>
      <c r="K225">
        <v>102.52</v>
      </c>
      <c r="L225">
        <v>102520000</v>
      </c>
      <c r="M225">
        <v>71</v>
      </c>
      <c r="N225" t="s">
        <v>2863</v>
      </c>
      <c r="O225" t="s">
        <v>2864</v>
      </c>
      <c r="P225" t="str">
        <f t="shared" si="3"/>
        <v>Columbia Pictures</v>
      </c>
    </row>
    <row r="226" spans="1:16" x14ac:dyDescent="0.35">
      <c r="A226">
        <v>224</v>
      </c>
      <c r="B226" t="s">
        <v>604</v>
      </c>
      <c r="C226" t="s">
        <v>605</v>
      </c>
      <c r="D226" t="s">
        <v>606</v>
      </c>
      <c r="E226" t="s">
        <v>556</v>
      </c>
      <c r="F226" t="s">
        <v>2865</v>
      </c>
      <c r="G226">
        <v>2013</v>
      </c>
      <c r="H226">
        <v>110</v>
      </c>
      <c r="I226">
        <v>7</v>
      </c>
      <c r="J226">
        <v>334867</v>
      </c>
      <c r="K226">
        <v>150.37</v>
      </c>
      <c r="L226">
        <v>150370000</v>
      </c>
      <c r="M226">
        <v>44</v>
      </c>
      <c r="N226" t="s">
        <v>2236</v>
      </c>
      <c r="O226" t="s">
        <v>2866</v>
      </c>
      <c r="P226" t="str">
        <f t="shared" si="3"/>
        <v>New Line Cinema</v>
      </c>
    </row>
    <row r="227" spans="1:16" x14ac:dyDescent="0.35">
      <c r="A227">
        <v>225</v>
      </c>
      <c r="B227" t="s">
        <v>607</v>
      </c>
      <c r="C227" t="s">
        <v>86</v>
      </c>
      <c r="D227" t="s">
        <v>2867</v>
      </c>
      <c r="E227" t="s">
        <v>608</v>
      </c>
      <c r="F227" t="s">
        <v>2868</v>
      </c>
      <c r="G227">
        <v>2016</v>
      </c>
      <c r="H227">
        <v>163</v>
      </c>
      <c r="I227">
        <v>7</v>
      </c>
      <c r="J227">
        <v>19660</v>
      </c>
      <c r="K227">
        <v>0.66</v>
      </c>
      <c r="L227">
        <v>660000</v>
      </c>
      <c r="M227">
        <v>79</v>
      </c>
      <c r="N227" t="s">
        <v>2236</v>
      </c>
      <c r="O227" t="s">
        <v>2869</v>
      </c>
      <c r="P227" t="str">
        <f t="shared" si="3"/>
        <v>BFI</v>
      </c>
    </row>
    <row r="228" spans="1:16" x14ac:dyDescent="0.35">
      <c r="A228">
        <v>226</v>
      </c>
      <c r="B228" t="s">
        <v>609</v>
      </c>
      <c r="C228" t="s">
        <v>192</v>
      </c>
      <c r="D228" t="s">
        <v>2870</v>
      </c>
      <c r="E228" t="s">
        <v>610</v>
      </c>
      <c r="F228" t="s">
        <v>2871</v>
      </c>
      <c r="G228">
        <v>2015</v>
      </c>
      <c r="H228">
        <v>119</v>
      </c>
      <c r="I228">
        <v>7.1</v>
      </c>
      <c r="J228">
        <v>121313</v>
      </c>
      <c r="K228">
        <v>8.6999999999999993</v>
      </c>
      <c r="L228">
        <v>8700000</v>
      </c>
      <c r="M228">
        <v>82</v>
      </c>
      <c r="N228" t="s">
        <v>2872</v>
      </c>
      <c r="O228" t="s">
        <v>2873</v>
      </c>
      <c r="P228" t="str">
        <f t="shared" si="3"/>
        <v>Scarlet Films</v>
      </c>
    </row>
    <row r="229" spans="1:16" x14ac:dyDescent="0.35">
      <c r="A229">
        <v>227</v>
      </c>
      <c r="B229" t="s">
        <v>611</v>
      </c>
      <c r="C229" t="s">
        <v>14</v>
      </c>
      <c r="D229" t="s">
        <v>612</v>
      </c>
      <c r="E229" t="s">
        <v>613</v>
      </c>
      <c r="F229" t="s">
        <v>2874</v>
      </c>
      <c r="G229">
        <v>2010</v>
      </c>
      <c r="H229">
        <v>107</v>
      </c>
      <c r="I229">
        <v>6.4</v>
      </c>
      <c r="J229">
        <v>179450</v>
      </c>
      <c r="K229">
        <v>52</v>
      </c>
      <c r="L229">
        <v>52000000</v>
      </c>
      <c r="M229">
        <v>51</v>
      </c>
      <c r="N229" t="s">
        <v>17</v>
      </c>
      <c r="O229" t="s">
        <v>2875</v>
      </c>
      <c r="P229" t="str">
        <f t="shared" si="3"/>
        <v>Davis Entertainment</v>
      </c>
    </row>
    <row r="230" spans="1:16" x14ac:dyDescent="0.35">
      <c r="A230">
        <v>228</v>
      </c>
      <c r="B230" t="s">
        <v>614</v>
      </c>
      <c r="C230" t="s">
        <v>493</v>
      </c>
      <c r="D230" t="s">
        <v>2876</v>
      </c>
      <c r="E230" t="s">
        <v>615</v>
      </c>
      <c r="F230" t="s">
        <v>2877</v>
      </c>
      <c r="G230">
        <v>2014</v>
      </c>
      <c r="H230">
        <v>97</v>
      </c>
      <c r="I230">
        <v>7</v>
      </c>
      <c r="J230">
        <v>268877</v>
      </c>
      <c r="K230">
        <v>241.41</v>
      </c>
      <c r="L230">
        <v>241410000</v>
      </c>
      <c r="M230">
        <v>56</v>
      </c>
      <c r="N230" t="s">
        <v>17</v>
      </c>
      <c r="O230" t="s">
        <v>2878</v>
      </c>
      <c r="P230" t="str">
        <f t="shared" si="3"/>
        <v>Walt Disney Pictures</v>
      </c>
    </row>
    <row r="231" spans="1:16" x14ac:dyDescent="0.35">
      <c r="A231">
        <v>229</v>
      </c>
      <c r="B231" t="s">
        <v>616</v>
      </c>
      <c r="C231" t="s">
        <v>541</v>
      </c>
      <c r="D231" t="s">
        <v>617</v>
      </c>
      <c r="E231" t="s">
        <v>618</v>
      </c>
      <c r="F231" t="s">
        <v>2879</v>
      </c>
      <c r="G231">
        <v>2016</v>
      </c>
      <c r="H231">
        <v>102</v>
      </c>
      <c r="I231">
        <v>4.8</v>
      </c>
      <c r="J231">
        <v>2382</v>
      </c>
      <c r="M231">
        <v>35</v>
      </c>
      <c r="N231" t="s">
        <v>2340</v>
      </c>
      <c r="O231" t="s">
        <v>2880</v>
      </c>
      <c r="P231" t="str">
        <f t="shared" si="3"/>
        <v>Tango Pictures</v>
      </c>
    </row>
    <row r="232" spans="1:16" x14ac:dyDescent="0.35">
      <c r="A232">
        <v>230</v>
      </c>
      <c r="B232" t="s">
        <v>619</v>
      </c>
      <c r="C232" t="s">
        <v>620</v>
      </c>
      <c r="D232" t="s">
        <v>2881</v>
      </c>
      <c r="E232" t="s">
        <v>441</v>
      </c>
      <c r="F232" t="s">
        <v>2882</v>
      </c>
      <c r="G232">
        <v>2006</v>
      </c>
      <c r="H232">
        <v>118</v>
      </c>
      <c r="I232">
        <v>8.1999999999999993</v>
      </c>
      <c r="J232">
        <v>498879</v>
      </c>
      <c r="K232">
        <v>37.619999999999997</v>
      </c>
      <c r="L232">
        <v>37620000</v>
      </c>
      <c r="M232">
        <v>98</v>
      </c>
      <c r="N232" t="s">
        <v>2883</v>
      </c>
      <c r="O232" t="s">
        <v>2884</v>
      </c>
      <c r="P232" t="str">
        <f t="shared" si="3"/>
        <v>Estudios Picasso</v>
      </c>
    </row>
    <row r="233" spans="1:16" x14ac:dyDescent="0.35">
      <c r="A233">
        <v>231</v>
      </c>
      <c r="B233" t="s">
        <v>621</v>
      </c>
      <c r="C233" t="s">
        <v>292</v>
      </c>
      <c r="D233" t="s">
        <v>2885</v>
      </c>
      <c r="E233" t="s">
        <v>622</v>
      </c>
      <c r="F233" t="s">
        <v>2886</v>
      </c>
      <c r="G233">
        <v>2016</v>
      </c>
      <c r="H233">
        <v>95</v>
      </c>
      <c r="I233">
        <v>5.2</v>
      </c>
      <c r="J233">
        <v>3305</v>
      </c>
      <c r="K233">
        <v>0</v>
      </c>
      <c r="L233">
        <v>0</v>
      </c>
      <c r="M233">
        <v>50</v>
      </c>
      <c r="N233" t="s">
        <v>17</v>
      </c>
      <c r="O233" t="s">
        <v>623</v>
      </c>
      <c r="P233" t="str">
        <f t="shared" si="3"/>
        <v>Killer Films</v>
      </c>
    </row>
    <row r="234" spans="1:16" x14ac:dyDescent="0.35">
      <c r="A234">
        <v>232</v>
      </c>
      <c r="B234" t="s">
        <v>624</v>
      </c>
      <c r="C234" t="s">
        <v>101</v>
      </c>
      <c r="D234" t="s">
        <v>2887</v>
      </c>
      <c r="E234" t="s">
        <v>70</v>
      </c>
      <c r="F234" t="s">
        <v>2888</v>
      </c>
      <c r="G234">
        <v>2006</v>
      </c>
      <c r="H234">
        <v>139</v>
      </c>
      <c r="I234">
        <v>7.8</v>
      </c>
      <c r="J234">
        <v>247926</v>
      </c>
      <c r="K234">
        <v>50.86</v>
      </c>
      <c r="L234">
        <v>50860000</v>
      </c>
      <c r="M234">
        <v>68</v>
      </c>
      <c r="N234" t="s">
        <v>2236</v>
      </c>
      <c r="O234" t="s">
        <v>2889</v>
      </c>
      <c r="P234" t="str">
        <f t="shared" si="3"/>
        <v>Icon Entertainment International</v>
      </c>
    </row>
    <row r="235" spans="1:16" x14ac:dyDescent="0.35">
      <c r="A235">
        <v>233</v>
      </c>
      <c r="B235" t="s">
        <v>625</v>
      </c>
      <c r="C235" t="s">
        <v>460</v>
      </c>
      <c r="D235" t="s">
        <v>2890</v>
      </c>
      <c r="E235" t="s">
        <v>626</v>
      </c>
      <c r="F235" t="s">
        <v>2891</v>
      </c>
      <c r="G235">
        <v>2015</v>
      </c>
      <c r="H235">
        <v>131</v>
      </c>
      <c r="I235">
        <v>7.4</v>
      </c>
      <c r="J235">
        <v>257472</v>
      </c>
      <c r="K235">
        <v>195</v>
      </c>
      <c r="L235">
        <v>195000000</v>
      </c>
      <c r="M235">
        <v>75</v>
      </c>
      <c r="N235" t="s">
        <v>17</v>
      </c>
      <c r="O235" t="s">
        <v>2892</v>
      </c>
      <c r="P235" t="str">
        <f t="shared" si="3"/>
        <v>Paramount Pictures</v>
      </c>
    </row>
    <row r="236" spans="1:16" x14ac:dyDescent="0.35">
      <c r="A236">
        <v>234</v>
      </c>
      <c r="B236" t="s">
        <v>627</v>
      </c>
      <c r="C236" t="s">
        <v>101</v>
      </c>
      <c r="D236" t="s">
        <v>2893</v>
      </c>
      <c r="E236" t="s">
        <v>628</v>
      </c>
      <c r="F236" t="s">
        <v>2894</v>
      </c>
      <c r="G236">
        <v>2016</v>
      </c>
      <c r="H236">
        <v>114</v>
      </c>
      <c r="I236">
        <v>6.1</v>
      </c>
      <c r="J236">
        <v>66766</v>
      </c>
      <c r="K236">
        <v>47.95</v>
      </c>
      <c r="L236">
        <v>47950000</v>
      </c>
      <c r="M236">
        <v>35</v>
      </c>
      <c r="N236" t="s">
        <v>2280</v>
      </c>
      <c r="O236" t="s">
        <v>2895</v>
      </c>
      <c r="P236" t="str">
        <f t="shared" si="3"/>
        <v>Roth Films</v>
      </c>
    </row>
    <row r="237" spans="1:16" x14ac:dyDescent="0.35">
      <c r="A237">
        <v>235</v>
      </c>
      <c r="B237" t="s">
        <v>629</v>
      </c>
      <c r="C237" t="s">
        <v>188</v>
      </c>
      <c r="D237" t="s">
        <v>630</v>
      </c>
      <c r="E237" t="s">
        <v>631</v>
      </c>
      <c r="F237" t="s">
        <v>2896</v>
      </c>
      <c r="G237">
        <v>2012</v>
      </c>
      <c r="H237">
        <v>102</v>
      </c>
      <c r="I237">
        <v>8</v>
      </c>
      <c r="J237">
        <v>377336</v>
      </c>
      <c r="K237">
        <v>17.739999999999998</v>
      </c>
      <c r="L237">
        <v>17740000</v>
      </c>
      <c r="M237">
        <v>67</v>
      </c>
      <c r="N237" t="s">
        <v>17</v>
      </c>
      <c r="O237" t="s">
        <v>632</v>
      </c>
      <c r="P237" t="str">
        <f t="shared" si="3"/>
        <v>Mr. Mudd Production</v>
      </c>
    </row>
    <row r="238" spans="1:16" x14ac:dyDescent="0.35">
      <c r="A238">
        <v>236</v>
      </c>
      <c r="B238" t="s">
        <v>633</v>
      </c>
      <c r="C238" t="s">
        <v>55</v>
      </c>
      <c r="D238" t="s">
        <v>2897</v>
      </c>
      <c r="E238" t="s">
        <v>634</v>
      </c>
      <c r="F238" t="s">
        <v>2898</v>
      </c>
      <c r="G238">
        <v>2016</v>
      </c>
      <c r="H238">
        <v>100</v>
      </c>
      <c r="I238">
        <v>6.8</v>
      </c>
      <c r="J238">
        <v>41446</v>
      </c>
      <c r="K238">
        <v>13.96</v>
      </c>
      <c r="L238">
        <v>13960000</v>
      </c>
      <c r="M238">
        <v>81</v>
      </c>
      <c r="N238" t="s">
        <v>2899</v>
      </c>
      <c r="O238" t="s">
        <v>2900</v>
      </c>
      <c r="P238" t="str">
        <f t="shared" si="3"/>
        <v>LD Entertainment</v>
      </c>
    </row>
    <row r="239" spans="1:16" x14ac:dyDescent="0.35">
      <c r="A239">
        <v>237</v>
      </c>
      <c r="B239" t="s">
        <v>635</v>
      </c>
      <c r="C239" t="s">
        <v>380</v>
      </c>
      <c r="D239" t="s">
        <v>636</v>
      </c>
      <c r="E239" t="s">
        <v>637</v>
      </c>
      <c r="F239" t="s">
        <v>2901</v>
      </c>
      <c r="G239">
        <v>2016</v>
      </c>
      <c r="H239">
        <v>85</v>
      </c>
      <c r="I239">
        <v>3.9</v>
      </c>
      <c r="J239">
        <v>4895</v>
      </c>
      <c r="K239">
        <v>2.41</v>
      </c>
      <c r="L239">
        <v>2410000</v>
      </c>
      <c r="M239">
        <v>31</v>
      </c>
      <c r="N239" t="s">
        <v>17</v>
      </c>
      <c r="O239" t="s">
        <v>638</v>
      </c>
      <c r="P239" t="str">
        <f t="shared" si="3"/>
        <v>Relativity Media</v>
      </c>
    </row>
    <row r="240" spans="1:16" x14ac:dyDescent="0.35">
      <c r="A240">
        <v>238</v>
      </c>
      <c r="B240" t="s">
        <v>639</v>
      </c>
      <c r="C240" t="s">
        <v>377</v>
      </c>
      <c r="D240" t="s">
        <v>2902</v>
      </c>
      <c r="E240" t="s">
        <v>640</v>
      </c>
      <c r="F240" t="s">
        <v>2903</v>
      </c>
      <c r="G240">
        <v>2014</v>
      </c>
      <c r="H240">
        <v>99</v>
      </c>
      <c r="I240">
        <v>8.1</v>
      </c>
      <c r="J240">
        <v>530881</v>
      </c>
      <c r="K240">
        <v>59.07</v>
      </c>
      <c r="L240">
        <v>59070000</v>
      </c>
      <c r="M240">
        <v>88</v>
      </c>
      <c r="N240" t="s">
        <v>2800</v>
      </c>
      <c r="O240" t="s">
        <v>2904</v>
      </c>
      <c r="P240" t="str">
        <f t="shared" si="3"/>
        <v>Fox Searchlight Pictures</v>
      </c>
    </row>
    <row r="241" spans="1:16" x14ac:dyDescent="0.35">
      <c r="A241">
        <v>239</v>
      </c>
      <c r="B241" t="s">
        <v>641</v>
      </c>
      <c r="C241" t="s">
        <v>642</v>
      </c>
      <c r="D241" t="s">
        <v>2905</v>
      </c>
      <c r="E241" t="s">
        <v>643</v>
      </c>
      <c r="F241" t="s">
        <v>2906</v>
      </c>
      <c r="G241">
        <v>2013</v>
      </c>
      <c r="H241">
        <v>125</v>
      </c>
      <c r="I241">
        <v>5.9</v>
      </c>
      <c r="J241">
        <v>96852</v>
      </c>
      <c r="K241">
        <v>26.62</v>
      </c>
      <c r="L241">
        <v>26620000</v>
      </c>
      <c r="M241">
        <v>35</v>
      </c>
      <c r="N241" t="s">
        <v>17</v>
      </c>
      <c r="O241" t="s">
        <v>2907</v>
      </c>
      <c r="P241" t="str">
        <f t="shared" si="3"/>
        <v>Open Road Films</v>
      </c>
    </row>
    <row r="242" spans="1:16" x14ac:dyDescent="0.35">
      <c r="A242">
        <v>240</v>
      </c>
      <c r="B242" t="s">
        <v>644</v>
      </c>
      <c r="C242" t="s">
        <v>645</v>
      </c>
      <c r="D242" t="s">
        <v>2908</v>
      </c>
      <c r="E242" t="s">
        <v>33</v>
      </c>
      <c r="F242" t="s">
        <v>2909</v>
      </c>
      <c r="G242">
        <v>2014</v>
      </c>
      <c r="H242">
        <v>134</v>
      </c>
      <c r="I242">
        <v>7.6</v>
      </c>
      <c r="J242">
        <v>332234</v>
      </c>
      <c r="K242">
        <v>85.71</v>
      </c>
      <c r="L242">
        <v>85710000</v>
      </c>
      <c r="M242">
        <v>64</v>
      </c>
      <c r="N242" t="s">
        <v>17</v>
      </c>
      <c r="O242" t="s">
        <v>2910</v>
      </c>
      <c r="P242" t="str">
        <f t="shared" si="3"/>
        <v>Columbia Pictures</v>
      </c>
    </row>
    <row r="243" spans="1:16" x14ac:dyDescent="0.35">
      <c r="A243">
        <v>241</v>
      </c>
      <c r="B243" t="s">
        <v>646</v>
      </c>
      <c r="C243" t="s">
        <v>2232</v>
      </c>
      <c r="D243" t="s">
        <v>2911</v>
      </c>
      <c r="E243" t="s">
        <v>647</v>
      </c>
      <c r="F243" t="s">
        <v>2912</v>
      </c>
      <c r="G243">
        <v>2015</v>
      </c>
      <c r="H243">
        <v>95</v>
      </c>
      <c r="I243">
        <v>8.1999999999999993</v>
      </c>
      <c r="J243">
        <v>416689</v>
      </c>
      <c r="K243">
        <v>356.45</v>
      </c>
      <c r="L243">
        <v>356450000</v>
      </c>
      <c r="M243">
        <v>94</v>
      </c>
      <c r="N243" t="s">
        <v>17</v>
      </c>
      <c r="O243" t="s">
        <v>2571</v>
      </c>
      <c r="P243" t="str">
        <f t="shared" si="3"/>
        <v>Pixar</v>
      </c>
    </row>
    <row r="244" spans="1:16" x14ac:dyDescent="0.35">
      <c r="A244">
        <v>242</v>
      </c>
      <c r="B244" t="s">
        <v>648</v>
      </c>
      <c r="C244" t="s">
        <v>2232</v>
      </c>
      <c r="D244" t="s">
        <v>2913</v>
      </c>
      <c r="E244" t="s">
        <v>649</v>
      </c>
      <c r="F244" t="s">
        <v>2914</v>
      </c>
      <c r="G244">
        <v>2016</v>
      </c>
      <c r="H244">
        <v>90</v>
      </c>
      <c r="I244">
        <v>5.8</v>
      </c>
      <c r="J244">
        <v>1109</v>
      </c>
      <c r="K244">
        <v>9.4</v>
      </c>
      <c r="L244">
        <v>9400000</v>
      </c>
      <c r="M244">
        <v>48</v>
      </c>
      <c r="N244" t="s">
        <v>2280</v>
      </c>
      <c r="O244" t="s">
        <v>2915</v>
      </c>
      <c r="P244" t="str">
        <f t="shared" si="3"/>
        <v>Dream Factory Group</v>
      </c>
    </row>
    <row r="245" spans="1:16" x14ac:dyDescent="0.35">
      <c r="A245">
        <v>243</v>
      </c>
      <c r="B245" t="s">
        <v>650</v>
      </c>
      <c r="C245" t="s">
        <v>14</v>
      </c>
      <c r="D245" t="s">
        <v>2916</v>
      </c>
      <c r="E245" t="s">
        <v>584</v>
      </c>
      <c r="F245" t="s">
        <v>2917</v>
      </c>
      <c r="G245">
        <v>2015</v>
      </c>
      <c r="H245">
        <v>126</v>
      </c>
      <c r="I245">
        <v>6.5</v>
      </c>
      <c r="J245">
        <v>205365</v>
      </c>
      <c r="K245">
        <v>89.73</v>
      </c>
      <c r="L245">
        <v>89730000</v>
      </c>
      <c r="M245">
        <v>38</v>
      </c>
      <c r="N245" t="s">
        <v>2340</v>
      </c>
      <c r="O245" t="s">
        <v>2918</v>
      </c>
      <c r="P245" t="str">
        <f t="shared" si="3"/>
        <v>Paramount Pictures</v>
      </c>
    </row>
    <row r="246" spans="1:16" x14ac:dyDescent="0.35">
      <c r="A246">
        <v>244</v>
      </c>
      <c r="B246" t="s">
        <v>651</v>
      </c>
      <c r="C246" t="s">
        <v>51</v>
      </c>
      <c r="D246" t="s">
        <v>652</v>
      </c>
      <c r="E246" t="s">
        <v>653</v>
      </c>
      <c r="F246" t="s">
        <v>2919</v>
      </c>
      <c r="G246">
        <v>2010</v>
      </c>
      <c r="H246">
        <v>118</v>
      </c>
      <c r="I246">
        <v>5.9</v>
      </c>
      <c r="J246">
        <v>148949</v>
      </c>
      <c r="K246">
        <v>88.76</v>
      </c>
      <c r="L246">
        <v>88760000</v>
      </c>
      <c r="M246">
        <v>47</v>
      </c>
      <c r="N246" t="s">
        <v>17</v>
      </c>
      <c r="O246" t="s">
        <v>2920</v>
      </c>
      <c r="P246" t="str">
        <f t="shared" si="3"/>
        <v>1492 Pictures</v>
      </c>
    </row>
    <row r="247" spans="1:16" x14ac:dyDescent="0.35">
      <c r="A247">
        <v>245</v>
      </c>
      <c r="B247" t="s">
        <v>654</v>
      </c>
      <c r="C247" t="s">
        <v>655</v>
      </c>
      <c r="D247" t="s">
        <v>2921</v>
      </c>
      <c r="E247" t="s">
        <v>656</v>
      </c>
      <c r="F247" t="s">
        <v>2922</v>
      </c>
      <c r="G247">
        <v>2012</v>
      </c>
      <c r="H247">
        <v>158</v>
      </c>
      <c r="I247">
        <v>7.6</v>
      </c>
      <c r="J247">
        <v>257426</v>
      </c>
      <c r="K247">
        <v>148.78</v>
      </c>
      <c r="L247">
        <v>148780000</v>
      </c>
      <c r="M247">
        <v>63</v>
      </c>
      <c r="N247" t="s">
        <v>2236</v>
      </c>
      <c r="O247" t="s">
        <v>2923</v>
      </c>
      <c r="P247" t="str">
        <f t="shared" si="3"/>
        <v>Universal Pictures</v>
      </c>
    </row>
    <row r="248" spans="1:16" x14ac:dyDescent="0.35">
      <c r="A248">
        <v>246</v>
      </c>
      <c r="B248" t="s">
        <v>657</v>
      </c>
      <c r="C248" t="s">
        <v>658</v>
      </c>
      <c r="D248" t="s">
        <v>2924</v>
      </c>
      <c r="E248" t="s">
        <v>659</v>
      </c>
      <c r="F248" t="s">
        <v>2925</v>
      </c>
      <c r="G248">
        <v>2006</v>
      </c>
      <c r="H248">
        <v>109</v>
      </c>
      <c r="I248">
        <v>7.9</v>
      </c>
      <c r="J248">
        <v>382910</v>
      </c>
      <c r="K248">
        <v>35.29</v>
      </c>
      <c r="L248">
        <v>35290000</v>
      </c>
      <c r="M248">
        <v>84</v>
      </c>
      <c r="N248" t="s">
        <v>2236</v>
      </c>
      <c r="O248" t="s">
        <v>2926</v>
      </c>
      <c r="P248" t="str">
        <f t="shared" si="3"/>
        <v>Universal Pictures</v>
      </c>
    </row>
    <row r="249" spans="1:16" x14ac:dyDescent="0.35">
      <c r="A249">
        <v>247</v>
      </c>
      <c r="B249" t="s">
        <v>660</v>
      </c>
      <c r="C249" t="s">
        <v>142</v>
      </c>
      <c r="D249" t="s">
        <v>2927</v>
      </c>
      <c r="E249" t="s">
        <v>661</v>
      </c>
      <c r="F249" t="s">
        <v>2928</v>
      </c>
      <c r="G249">
        <v>2016</v>
      </c>
      <c r="H249">
        <v>119</v>
      </c>
      <c r="I249">
        <v>7.4</v>
      </c>
      <c r="J249">
        <v>14708</v>
      </c>
      <c r="K249">
        <v>5.66</v>
      </c>
      <c r="L249">
        <v>5660000</v>
      </c>
      <c r="M249">
        <v>83</v>
      </c>
      <c r="N249" t="s">
        <v>17</v>
      </c>
      <c r="O249" t="s">
        <v>2929</v>
      </c>
      <c r="P249" t="str">
        <f t="shared" si="3"/>
        <v>Annapurna Pictures</v>
      </c>
    </row>
    <row r="250" spans="1:16" x14ac:dyDescent="0.35">
      <c r="A250">
        <v>248</v>
      </c>
      <c r="B250" t="s">
        <v>662</v>
      </c>
      <c r="C250" t="s">
        <v>280</v>
      </c>
      <c r="D250" t="s">
        <v>2930</v>
      </c>
      <c r="E250" t="s">
        <v>249</v>
      </c>
      <c r="F250" t="s">
        <v>2931</v>
      </c>
      <c r="G250">
        <v>2015</v>
      </c>
      <c r="H250">
        <v>119</v>
      </c>
      <c r="I250">
        <v>7.1</v>
      </c>
      <c r="J250">
        <v>188017</v>
      </c>
      <c r="K250">
        <v>110.82</v>
      </c>
      <c r="L250">
        <v>110820000</v>
      </c>
      <c r="M250">
        <v>75</v>
      </c>
      <c r="N250" t="s">
        <v>17</v>
      </c>
      <c r="O250" t="s">
        <v>2932</v>
      </c>
      <c r="P250" t="str">
        <f t="shared" si="3"/>
        <v>Chernin Entertainment</v>
      </c>
    </row>
    <row r="251" spans="1:16" x14ac:dyDescent="0.35">
      <c r="A251">
        <v>249</v>
      </c>
      <c r="B251" t="s">
        <v>663</v>
      </c>
      <c r="C251" t="s">
        <v>404</v>
      </c>
      <c r="D251" t="s">
        <v>2933</v>
      </c>
      <c r="E251" t="s">
        <v>664</v>
      </c>
      <c r="F251" t="s">
        <v>2934</v>
      </c>
      <c r="G251">
        <v>2011</v>
      </c>
      <c r="H251">
        <v>112</v>
      </c>
      <c r="I251">
        <v>8.6</v>
      </c>
      <c r="J251">
        <v>557965</v>
      </c>
      <c r="K251">
        <v>13.18</v>
      </c>
      <c r="L251">
        <v>13180000</v>
      </c>
      <c r="M251">
        <v>57</v>
      </c>
      <c r="N251" t="s">
        <v>112</v>
      </c>
      <c r="O251" t="s">
        <v>2935</v>
      </c>
      <c r="P251" t="str">
        <f t="shared" si="3"/>
        <v>Gaumont</v>
      </c>
    </row>
    <row r="252" spans="1:16" x14ac:dyDescent="0.35">
      <c r="A252">
        <v>250</v>
      </c>
      <c r="B252" t="s">
        <v>665</v>
      </c>
      <c r="C252" t="s">
        <v>192</v>
      </c>
      <c r="D252" t="s">
        <v>2936</v>
      </c>
      <c r="E252" t="s">
        <v>666</v>
      </c>
      <c r="F252" t="s">
        <v>2937</v>
      </c>
      <c r="G252">
        <v>2016</v>
      </c>
      <c r="H252">
        <v>92</v>
      </c>
      <c r="I252">
        <v>4.9000000000000004</v>
      </c>
      <c r="J252">
        <v>178</v>
      </c>
      <c r="K252">
        <v>0.32</v>
      </c>
      <c r="L252">
        <v>320000</v>
      </c>
      <c r="M252">
        <v>50</v>
      </c>
      <c r="N252" t="s">
        <v>2360</v>
      </c>
      <c r="O252" t="s">
        <v>2938</v>
      </c>
      <c r="P252" t="str">
        <f t="shared" si="3"/>
        <v>American Zoetrope</v>
      </c>
    </row>
    <row r="253" spans="1:16" x14ac:dyDescent="0.35">
      <c r="A253">
        <v>251</v>
      </c>
      <c r="B253" t="s">
        <v>667</v>
      </c>
      <c r="C253" t="s">
        <v>117</v>
      </c>
      <c r="D253" t="s">
        <v>2939</v>
      </c>
      <c r="E253" t="s">
        <v>610</v>
      </c>
      <c r="F253" t="s">
        <v>2940</v>
      </c>
      <c r="G253">
        <v>2009</v>
      </c>
      <c r="H253">
        <v>94</v>
      </c>
      <c r="I253">
        <v>7.3</v>
      </c>
      <c r="J253">
        <v>50946</v>
      </c>
      <c r="K253">
        <v>0.11</v>
      </c>
      <c r="L253">
        <v>110000</v>
      </c>
      <c r="M253">
        <v>73</v>
      </c>
      <c r="N253" t="s">
        <v>154</v>
      </c>
      <c r="O253" t="s">
        <v>2941</v>
      </c>
      <c r="P253" t="str">
        <f t="shared" si="3"/>
        <v>Greek Film Centre</v>
      </c>
    </row>
    <row r="254" spans="1:16" x14ac:dyDescent="0.35">
      <c r="A254">
        <v>252</v>
      </c>
      <c r="B254" t="s">
        <v>668</v>
      </c>
      <c r="C254" t="s">
        <v>55</v>
      </c>
      <c r="D254" t="s">
        <v>2942</v>
      </c>
      <c r="E254" t="s">
        <v>669</v>
      </c>
      <c r="F254" t="s">
        <v>2943</v>
      </c>
      <c r="G254">
        <v>2015</v>
      </c>
      <c r="H254">
        <v>147</v>
      </c>
      <c r="I254">
        <v>7.9</v>
      </c>
      <c r="J254">
        <v>139831</v>
      </c>
      <c r="K254">
        <v>161.03</v>
      </c>
      <c r="L254">
        <v>161030000</v>
      </c>
      <c r="M254">
        <v>72</v>
      </c>
      <c r="N254" t="s">
        <v>2236</v>
      </c>
      <c r="O254" t="s">
        <v>2944</v>
      </c>
      <c r="P254" t="str">
        <f t="shared" si="3"/>
        <v>Broken Chair Flickz</v>
      </c>
    </row>
    <row r="255" spans="1:16" x14ac:dyDescent="0.35">
      <c r="A255">
        <v>253</v>
      </c>
      <c r="B255" t="s">
        <v>670</v>
      </c>
      <c r="C255" t="s">
        <v>14</v>
      </c>
      <c r="D255" t="s">
        <v>2945</v>
      </c>
      <c r="E255" t="s">
        <v>671</v>
      </c>
      <c r="F255" t="s">
        <v>2946</v>
      </c>
      <c r="G255">
        <v>2014</v>
      </c>
      <c r="H255">
        <v>142</v>
      </c>
      <c r="I255">
        <v>6.7</v>
      </c>
      <c r="J255">
        <v>342183</v>
      </c>
      <c r="K255">
        <v>202.85</v>
      </c>
      <c r="L255">
        <v>202850000</v>
      </c>
      <c r="M255">
        <v>53</v>
      </c>
      <c r="N255" t="s">
        <v>17</v>
      </c>
      <c r="O255" t="s">
        <v>2947</v>
      </c>
      <c r="P255" t="str">
        <f t="shared" si="3"/>
        <v>Columbia Pictures</v>
      </c>
    </row>
    <row r="256" spans="1:16" x14ac:dyDescent="0.35">
      <c r="A256">
        <v>254</v>
      </c>
      <c r="B256" t="s">
        <v>672</v>
      </c>
      <c r="C256" t="s">
        <v>199</v>
      </c>
      <c r="D256" t="s">
        <v>673</v>
      </c>
      <c r="E256" t="s">
        <v>259</v>
      </c>
      <c r="F256" t="s">
        <v>2948</v>
      </c>
      <c r="G256">
        <v>2013</v>
      </c>
      <c r="H256">
        <v>112</v>
      </c>
      <c r="I256">
        <v>7.5</v>
      </c>
      <c r="J256">
        <v>330305</v>
      </c>
      <c r="K256">
        <v>137.38999999999999</v>
      </c>
      <c r="L256">
        <v>137390000</v>
      </c>
      <c r="M256">
        <v>68</v>
      </c>
      <c r="N256" t="s">
        <v>17</v>
      </c>
      <c r="O256" t="s">
        <v>2949</v>
      </c>
      <c r="P256" t="str">
        <f t="shared" si="3"/>
        <v>Evergreen Media Group</v>
      </c>
    </row>
    <row r="257" spans="1:16" x14ac:dyDescent="0.35">
      <c r="A257">
        <v>255</v>
      </c>
      <c r="B257" t="s">
        <v>674</v>
      </c>
      <c r="C257" t="s">
        <v>42</v>
      </c>
      <c r="D257" t="s">
        <v>2950</v>
      </c>
      <c r="E257" t="s">
        <v>277</v>
      </c>
      <c r="F257" t="s">
        <v>2951</v>
      </c>
      <c r="G257">
        <v>2009</v>
      </c>
      <c r="H257">
        <v>100</v>
      </c>
      <c r="I257">
        <v>7.8</v>
      </c>
      <c r="J257">
        <v>611563</v>
      </c>
      <c r="K257">
        <v>277.31</v>
      </c>
      <c r="L257">
        <v>277310000</v>
      </c>
      <c r="M257">
        <v>73</v>
      </c>
      <c r="N257" t="s">
        <v>17</v>
      </c>
      <c r="O257" t="s">
        <v>2952</v>
      </c>
      <c r="P257" t="str">
        <f t="shared" si="3"/>
        <v>Legendary Pictures</v>
      </c>
    </row>
    <row r="258" spans="1:16" x14ac:dyDescent="0.35">
      <c r="A258">
        <v>256</v>
      </c>
      <c r="B258" t="s">
        <v>675</v>
      </c>
      <c r="C258" t="s">
        <v>14</v>
      </c>
      <c r="D258" t="s">
        <v>676</v>
      </c>
      <c r="E258" t="s">
        <v>214</v>
      </c>
      <c r="F258" t="s">
        <v>2953</v>
      </c>
      <c r="G258">
        <v>2012</v>
      </c>
      <c r="H258">
        <v>131</v>
      </c>
      <c r="I258">
        <v>5.8</v>
      </c>
      <c r="J258">
        <v>210349</v>
      </c>
      <c r="K258">
        <v>65.17</v>
      </c>
      <c r="L258">
        <v>65170000</v>
      </c>
      <c r="M258">
        <v>41</v>
      </c>
      <c r="N258" t="s">
        <v>2954</v>
      </c>
      <c r="O258" t="s">
        <v>2955</v>
      </c>
      <c r="P258" t="str">
        <f t="shared" si="3"/>
        <v>Universal Pictures</v>
      </c>
    </row>
    <row r="259" spans="1:16" x14ac:dyDescent="0.35">
      <c r="A259">
        <v>257</v>
      </c>
      <c r="B259" t="s">
        <v>677</v>
      </c>
      <c r="C259" t="s">
        <v>678</v>
      </c>
      <c r="D259" t="s">
        <v>2956</v>
      </c>
      <c r="E259" t="s">
        <v>679</v>
      </c>
      <c r="F259" t="s">
        <v>2957</v>
      </c>
      <c r="G259">
        <v>2011</v>
      </c>
      <c r="H259">
        <v>105</v>
      </c>
      <c r="I259">
        <v>7.6</v>
      </c>
      <c r="J259">
        <v>422290</v>
      </c>
      <c r="K259">
        <v>176.74</v>
      </c>
      <c r="L259">
        <v>176740000</v>
      </c>
      <c r="M259">
        <v>68</v>
      </c>
      <c r="N259" t="s">
        <v>2236</v>
      </c>
      <c r="O259" t="s">
        <v>2958</v>
      </c>
      <c r="P259" t="str">
        <f t="shared" ref="P259:P322" si="4">IF(O259="","",IFERROR(LEFT(O259,FIND(",",O259,1)-1),O259))</f>
        <v>Dune Entertainment</v>
      </c>
    </row>
    <row r="260" spans="1:16" x14ac:dyDescent="0.35">
      <c r="A260">
        <v>258</v>
      </c>
      <c r="B260" t="s">
        <v>680</v>
      </c>
      <c r="C260" t="s">
        <v>150</v>
      </c>
      <c r="D260" t="s">
        <v>2959</v>
      </c>
      <c r="E260" t="s">
        <v>681</v>
      </c>
      <c r="F260" t="s">
        <v>2960</v>
      </c>
      <c r="G260">
        <v>2016</v>
      </c>
      <c r="H260">
        <v>81</v>
      </c>
      <c r="I260">
        <v>6.4</v>
      </c>
      <c r="J260">
        <v>69823</v>
      </c>
      <c r="K260">
        <v>67.239999999999995</v>
      </c>
      <c r="L260">
        <v>67240000</v>
      </c>
      <c r="M260">
        <v>58</v>
      </c>
      <c r="N260" t="s">
        <v>17</v>
      </c>
      <c r="O260" t="s">
        <v>2961</v>
      </c>
      <c r="P260" t="str">
        <f t="shared" si="4"/>
        <v>New Line Cinema</v>
      </c>
    </row>
    <row r="261" spans="1:16" x14ac:dyDescent="0.35">
      <c r="A261">
        <v>259</v>
      </c>
      <c r="B261" t="s">
        <v>682</v>
      </c>
      <c r="C261" t="s">
        <v>117</v>
      </c>
      <c r="D261" t="s">
        <v>2962</v>
      </c>
      <c r="E261" t="s">
        <v>683</v>
      </c>
      <c r="F261" t="s">
        <v>2963</v>
      </c>
      <c r="G261">
        <v>2016</v>
      </c>
      <c r="H261">
        <v>118</v>
      </c>
      <c r="I261">
        <v>7.1</v>
      </c>
      <c r="J261">
        <v>664</v>
      </c>
      <c r="K261">
        <v>2.27</v>
      </c>
      <c r="L261">
        <v>2270000</v>
      </c>
      <c r="M261">
        <v>76</v>
      </c>
      <c r="N261" t="s">
        <v>2964</v>
      </c>
      <c r="O261" t="s">
        <v>684</v>
      </c>
      <c r="P261" t="str">
        <f t="shared" si="4"/>
        <v>Lightstream Pictures</v>
      </c>
    </row>
    <row r="262" spans="1:16" x14ac:dyDescent="0.35">
      <c r="A262">
        <v>260</v>
      </c>
      <c r="B262" t="s">
        <v>685</v>
      </c>
      <c r="C262" t="s">
        <v>192</v>
      </c>
      <c r="D262" t="s">
        <v>2965</v>
      </c>
      <c r="E262" t="s">
        <v>373</v>
      </c>
      <c r="F262" t="s">
        <v>2966</v>
      </c>
      <c r="G262">
        <v>2014</v>
      </c>
      <c r="H262">
        <v>119</v>
      </c>
      <c r="I262">
        <v>7.8</v>
      </c>
      <c r="J262">
        <v>440299</v>
      </c>
      <c r="K262">
        <v>42.34</v>
      </c>
      <c r="L262">
        <v>42340000</v>
      </c>
      <c r="M262">
        <v>88</v>
      </c>
      <c r="N262" t="s">
        <v>17</v>
      </c>
      <c r="O262" t="s">
        <v>2967</v>
      </c>
      <c r="P262" t="str">
        <f t="shared" si="4"/>
        <v>TSG Entertainment</v>
      </c>
    </row>
    <row r="263" spans="1:16" x14ac:dyDescent="0.35">
      <c r="A263">
        <v>261</v>
      </c>
      <c r="B263" t="s">
        <v>686</v>
      </c>
      <c r="C263" t="s">
        <v>117</v>
      </c>
      <c r="D263" t="s">
        <v>687</v>
      </c>
      <c r="E263" t="s">
        <v>688</v>
      </c>
      <c r="F263" t="s">
        <v>2968</v>
      </c>
      <c r="G263">
        <v>2010</v>
      </c>
      <c r="H263">
        <v>108</v>
      </c>
      <c r="I263">
        <v>8</v>
      </c>
      <c r="J263">
        <v>581518</v>
      </c>
      <c r="K263">
        <v>106.95</v>
      </c>
      <c r="L263">
        <v>106950000</v>
      </c>
      <c r="M263">
        <v>79</v>
      </c>
      <c r="N263" t="s">
        <v>17</v>
      </c>
      <c r="O263" t="s">
        <v>2969</v>
      </c>
      <c r="P263" t="str">
        <f t="shared" si="4"/>
        <v>Fox Searchlight Pictures</v>
      </c>
    </row>
    <row r="264" spans="1:16" x14ac:dyDescent="0.35">
      <c r="A264">
        <v>262</v>
      </c>
      <c r="B264" t="s">
        <v>689</v>
      </c>
      <c r="C264" t="s">
        <v>142</v>
      </c>
      <c r="D264" t="s">
        <v>690</v>
      </c>
      <c r="E264" t="s">
        <v>691</v>
      </c>
      <c r="F264" t="s">
        <v>2970</v>
      </c>
      <c r="G264">
        <v>2014</v>
      </c>
      <c r="H264">
        <v>108</v>
      </c>
      <c r="I264">
        <v>6.2</v>
      </c>
      <c r="J264">
        <v>21715</v>
      </c>
      <c r="K264">
        <v>4.4000000000000004</v>
      </c>
      <c r="L264">
        <v>4400000</v>
      </c>
      <c r="M264">
        <v>79</v>
      </c>
      <c r="N264" t="s">
        <v>17</v>
      </c>
      <c r="O264" t="s">
        <v>2971</v>
      </c>
      <c r="P264" t="str">
        <f t="shared" si="4"/>
        <v>Homegrown Pictures</v>
      </c>
    </row>
    <row r="265" spans="1:16" x14ac:dyDescent="0.35">
      <c r="A265">
        <v>263</v>
      </c>
      <c r="B265" t="s">
        <v>692</v>
      </c>
      <c r="C265" t="s">
        <v>86</v>
      </c>
      <c r="D265" t="s">
        <v>693</v>
      </c>
      <c r="E265" t="s">
        <v>694</v>
      </c>
      <c r="F265" t="s">
        <v>2972</v>
      </c>
      <c r="G265">
        <v>2013</v>
      </c>
      <c r="H265">
        <v>117</v>
      </c>
      <c r="I265">
        <v>7</v>
      </c>
      <c r="J265">
        <v>90556</v>
      </c>
      <c r="K265">
        <v>0.79</v>
      </c>
      <c r="L265">
        <v>790000</v>
      </c>
      <c r="M265">
        <v>64</v>
      </c>
      <c r="N265" t="s">
        <v>2973</v>
      </c>
      <c r="O265" t="s">
        <v>2974</v>
      </c>
      <c r="P265" t="str">
        <f t="shared" si="4"/>
        <v>Zentropa Entertainments</v>
      </c>
    </row>
    <row r="266" spans="1:16" x14ac:dyDescent="0.35">
      <c r="A266">
        <v>264</v>
      </c>
      <c r="B266" t="s">
        <v>695</v>
      </c>
      <c r="C266" t="s">
        <v>122</v>
      </c>
      <c r="D266" t="s">
        <v>2975</v>
      </c>
      <c r="E266" t="s">
        <v>696</v>
      </c>
      <c r="F266" t="s">
        <v>2976</v>
      </c>
      <c r="G266">
        <v>2016</v>
      </c>
      <c r="H266">
        <v>112</v>
      </c>
      <c r="I266">
        <v>6</v>
      </c>
      <c r="J266">
        <v>59312</v>
      </c>
      <c r="K266">
        <v>0.54</v>
      </c>
      <c r="L266">
        <v>540000</v>
      </c>
      <c r="M266">
        <v>40</v>
      </c>
      <c r="N266" t="s">
        <v>17</v>
      </c>
      <c r="O266" t="s">
        <v>2977</v>
      </c>
      <c r="P266" t="str">
        <f t="shared" si="4"/>
        <v>5150 Action</v>
      </c>
    </row>
    <row r="267" spans="1:16" x14ac:dyDescent="0.35">
      <c r="A267">
        <v>265</v>
      </c>
      <c r="B267" t="s">
        <v>697</v>
      </c>
      <c r="C267" t="s">
        <v>380</v>
      </c>
      <c r="D267" t="s">
        <v>2978</v>
      </c>
      <c r="E267" t="s">
        <v>698</v>
      </c>
      <c r="F267" t="s">
        <v>2979</v>
      </c>
      <c r="G267">
        <v>2015</v>
      </c>
      <c r="H267">
        <v>99</v>
      </c>
      <c r="I267">
        <v>4.9000000000000004</v>
      </c>
      <c r="J267">
        <v>53441</v>
      </c>
      <c r="K267">
        <v>0.03</v>
      </c>
      <c r="L267">
        <v>30000</v>
      </c>
      <c r="M267">
        <v>53</v>
      </c>
      <c r="N267" t="s">
        <v>2980</v>
      </c>
      <c r="O267" t="s">
        <v>2981</v>
      </c>
      <c r="P267" t="str">
        <f t="shared" si="4"/>
        <v>Sobras International Pictures</v>
      </c>
    </row>
    <row r="268" spans="1:16" x14ac:dyDescent="0.35">
      <c r="A268">
        <v>266</v>
      </c>
      <c r="B268" t="s">
        <v>699</v>
      </c>
      <c r="C268" t="s">
        <v>42</v>
      </c>
      <c r="D268" t="s">
        <v>2982</v>
      </c>
      <c r="E268" t="s">
        <v>700</v>
      </c>
      <c r="F268" t="s">
        <v>2983</v>
      </c>
      <c r="G268">
        <v>2016</v>
      </c>
      <c r="H268">
        <v>102</v>
      </c>
      <c r="I268">
        <v>6</v>
      </c>
      <c r="J268">
        <v>75137</v>
      </c>
      <c r="K268">
        <v>35.54</v>
      </c>
      <c r="L268">
        <v>35540000</v>
      </c>
      <c r="M268">
        <v>18</v>
      </c>
      <c r="N268" t="s">
        <v>17</v>
      </c>
      <c r="O268" t="s">
        <v>2984</v>
      </c>
      <c r="P268" t="str">
        <f t="shared" si="4"/>
        <v>Covert Media</v>
      </c>
    </row>
    <row r="269" spans="1:16" x14ac:dyDescent="0.35">
      <c r="A269">
        <v>267</v>
      </c>
      <c r="B269" t="s">
        <v>701</v>
      </c>
      <c r="C269" t="s">
        <v>702</v>
      </c>
      <c r="D269" t="s">
        <v>2985</v>
      </c>
      <c r="E269" t="s">
        <v>703</v>
      </c>
      <c r="F269" t="s">
        <v>2986</v>
      </c>
      <c r="G269">
        <v>2012</v>
      </c>
      <c r="H269">
        <v>172</v>
      </c>
      <c r="I269">
        <v>7.5</v>
      </c>
      <c r="J269">
        <v>298651</v>
      </c>
      <c r="K269">
        <v>27.1</v>
      </c>
      <c r="L269">
        <v>27100000</v>
      </c>
      <c r="M269">
        <v>55</v>
      </c>
      <c r="N269" t="s">
        <v>2800</v>
      </c>
      <c r="O269" t="s">
        <v>2987</v>
      </c>
      <c r="P269" t="str">
        <f t="shared" si="4"/>
        <v>Cloud Atlas Productions</v>
      </c>
    </row>
    <row r="270" spans="1:16" x14ac:dyDescent="0.35">
      <c r="A270">
        <v>268</v>
      </c>
      <c r="B270" t="s">
        <v>704</v>
      </c>
      <c r="C270" t="s">
        <v>14</v>
      </c>
      <c r="D270" t="s">
        <v>2988</v>
      </c>
      <c r="E270" t="s">
        <v>705</v>
      </c>
      <c r="F270" t="s">
        <v>2989</v>
      </c>
      <c r="G270">
        <v>2009</v>
      </c>
      <c r="H270">
        <v>107</v>
      </c>
      <c r="I270">
        <v>6.7</v>
      </c>
      <c r="J270">
        <v>388447</v>
      </c>
      <c r="K270">
        <v>179.88</v>
      </c>
      <c r="L270">
        <v>179880000</v>
      </c>
      <c r="M270">
        <v>40</v>
      </c>
      <c r="N270" t="s">
        <v>17</v>
      </c>
      <c r="O270" t="s">
        <v>2990</v>
      </c>
      <c r="P270" t="str">
        <f t="shared" si="4"/>
        <v>The Donners' Company</v>
      </c>
    </row>
    <row r="271" spans="1:16" x14ac:dyDescent="0.35">
      <c r="A271">
        <v>269</v>
      </c>
      <c r="B271" t="s">
        <v>706</v>
      </c>
      <c r="C271" t="s">
        <v>150</v>
      </c>
      <c r="D271" t="s">
        <v>2991</v>
      </c>
      <c r="E271" t="s">
        <v>707</v>
      </c>
      <c r="F271" t="s">
        <v>2992</v>
      </c>
      <c r="G271">
        <v>2016</v>
      </c>
      <c r="H271">
        <v>85</v>
      </c>
      <c r="I271">
        <v>3.7</v>
      </c>
      <c r="J271">
        <v>2384</v>
      </c>
      <c r="N271" t="s">
        <v>17</v>
      </c>
      <c r="O271" t="s">
        <v>2993</v>
      </c>
      <c r="P271" t="str">
        <f t="shared" si="4"/>
        <v>MarVista Entertainment</v>
      </c>
    </row>
    <row r="272" spans="1:16" x14ac:dyDescent="0.35">
      <c r="A272">
        <v>270</v>
      </c>
      <c r="B272" t="s">
        <v>708</v>
      </c>
      <c r="C272" t="s">
        <v>460</v>
      </c>
      <c r="D272" t="s">
        <v>2994</v>
      </c>
      <c r="E272" t="s">
        <v>474</v>
      </c>
      <c r="F272" t="s">
        <v>2995</v>
      </c>
      <c r="G272">
        <v>2012</v>
      </c>
      <c r="H272">
        <v>143</v>
      </c>
      <c r="I272">
        <v>7.8</v>
      </c>
      <c r="J272">
        <v>547386</v>
      </c>
      <c r="K272">
        <v>304.36</v>
      </c>
      <c r="L272">
        <v>304360000</v>
      </c>
      <c r="M272">
        <v>81</v>
      </c>
      <c r="N272" t="s">
        <v>2236</v>
      </c>
      <c r="O272" t="s">
        <v>2996</v>
      </c>
      <c r="P272" t="str">
        <f t="shared" si="4"/>
        <v>Metro-Goldwyn-Mayer</v>
      </c>
    </row>
    <row r="273" spans="1:16" x14ac:dyDescent="0.35">
      <c r="A273">
        <v>271</v>
      </c>
      <c r="B273" t="s">
        <v>709</v>
      </c>
      <c r="C273" t="s">
        <v>710</v>
      </c>
      <c r="D273" t="s">
        <v>2997</v>
      </c>
      <c r="E273" t="s">
        <v>711</v>
      </c>
      <c r="F273" t="s">
        <v>2998</v>
      </c>
      <c r="G273">
        <v>2012</v>
      </c>
      <c r="H273">
        <v>169</v>
      </c>
      <c r="I273">
        <v>7.9</v>
      </c>
      <c r="J273">
        <v>668651</v>
      </c>
      <c r="K273">
        <v>303</v>
      </c>
      <c r="L273">
        <v>303000000</v>
      </c>
      <c r="M273">
        <v>58</v>
      </c>
      <c r="N273" t="s">
        <v>2999</v>
      </c>
      <c r="O273" t="s">
        <v>3000</v>
      </c>
      <c r="P273" t="str">
        <f t="shared" si="4"/>
        <v>New Line Cinema</v>
      </c>
    </row>
    <row r="274" spans="1:16" x14ac:dyDescent="0.35">
      <c r="A274">
        <v>272</v>
      </c>
      <c r="B274" t="s">
        <v>712</v>
      </c>
      <c r="C274" t="s">
        <v>280</v>
      </c>
      <c r="D274" t="s">
        <v>713</v>
      </c>
      <c r="E274" t="s">
        <v>714</v>
      </c>
      <c r="F274" t="s">
        <v>3001</v>
      </c>
      <c r="G274">
        <v>2012</v>
      </c>
      <c r="H274">
        <v>110</v>
      </c>
      <c r="I274">
        <v>7.2</v>
      </c>
      <c r="J274">
        <v>432046</v>
      </c>
      <c r="K274">
        <v>138.44999999999999</v>
      </c>
      <c r="L274">
        <v>138450000</v>
      </c>
      <c r="M274">
        <v>69</v>
      </c>
      <c r="N274" t="s">
        <v>17</v>
      </c>
      <c r="O274" t="s">
        <v>3002</v>
      </c>
      <c r="P274" t="str">
        <f t="shared" si="4"/>
        <v>Columbia Pictures</v>
      </c>
    </row>
    <row r="275" spans="1:16" x14ac:dyDescent="0.35">
      <c r="A275">
        <v>273</v>
      </c>
      <c r="B275" t="s">
        <v>715</v>
      </c>
      <c r="C275" t="s">
        <v>38</v>
      </c>
      <c r="D275" t="s">
        <v>716</v>
      </c>
      <c r="E275" t="s">
        <v>717</v>
      </c>
      <c r="F275" t="s">
        <v>3003</v>
      </c>
      <c r="G275">
        <v>2016</v>
      </c>
      <c r="H275">
        <v>106</v>
      </c>
      <c r="I275">
        <v>8</v>
      </c>
      <c r="J275">
        <v>52144</v>
      </c>
      <c r="K275">
        <v>3.23</v>
      </c>
      <c r="L275">
        <v>3230000</v>
      </c>
      <c r="M275">
        <v>79</v>
      </c>
      <c r="N275" t="s">
        <v>3004</v>
      </c>
      <c r="O275" t="s">
        <v>3005</v>
      </c>
      <c r="P275" t="str">
        <f t="shared" si="4"/>
        <v>Likely Story</v>
      </c>
    </row>
    <row r="276" spans="1:16" x14ac:dyDescent="0.35">
      <c r="A276">
        <v>274</v>
      </c>
      <c r="B276" t="s">
        <v>718</v>
      </c>
      <c r="C276" t="s">
        <v>2232</v>
      </c>
      <c r="D276" t="s">
        <v>3006</v>
      </c>
      <c r="E276" t="s">
        <v>719</v>
      </c>
      <c r="F276" t="s">
        <v>3007</v>
      </c>
      <c r="G276">
        <v>2016</v>
      </c>
      <c r="H276">
        <v>89</v>
      </c>
      <c r="I276">
        <v>6.8</v>
      </c>
      <c r="J276">
        <v>4729</v>
      </c>
      <c r="N276" t="s">
        <v>3008</v>
      </c>
      <c r="O276" t="s">
        <v>3009</v>
      </c>
      <c r="P276" t="str">
        <f t="shared" si="4"/>
        <v>Main Journey</v>
      </c>
    </row>
    <row r="277" spans="1:16" x14ac:dyDescent="0.35">
      <c r="A277">
        <v>275</v>
      </c>
      <c r="B277" t="s">
        <v>720</v>
      </c>
      <c r="C277" t="s">
        <v>564</v>
      </c>
      <c r="D277" t="s">
        <v>721</v>
      </c>
      <c r="E277" t="s">
        <v>722</v>
      </c>
      <c r="F277" t="s">
        <v>3010</v>
      </c>
      <c r="G277">
        <v>2013</v>
      </c>
      <c r="H277">
        <v>124</v>
      </c>
      <c r="I277">
        <v>7</v>
      </c>
      <c r="J277">
        <v>410125</v>
      </c>
      <c r="K277">
        <v>89.02</v>
      </c>
      <c r="L277">
        <v>89020000</v>
      </c>
      <c r="M277">
        <v>54</v>
      </c>
      <c r="N277" t="s">
        <v>17</v>
      </c>
      <c r="O277" t="s">
        <v>3011</v>
      </c>
      <c r="P277" t="str">
        <f t="shared" si="4"/>
        <v>Universal Pictures</v>
      </c>
    </row>
    <row r="278" spans="1:16" x14ac:dyDescent="0.35">
      <c r="A278">
        <v>276</v>
      </c>
      <c r="B278" t="s">
        <v>723</v>
      </c>
      <c r="C278" t="s">
        <v>280</v>
      </c>
      <c r="D278" t="s">
        <v>3012</v>
      </c>
      <c r="E278" t="s">
        <v>714</v>
      </c>
      <c r="F278" t="s">
        <v>3013</v>
      </c>
      <c r="G278">
        <v>2014</v>
      </c>
      <c r="H278">
        <v>112</v>
      </c>
      <c r="I278">
        <v>7.1</v>
      </c>
      <c r="J278">
        <v>280110</v>
      </c>
      <c r="K278">
        <v>191.62</v>
      </c>
      <c r="L278">
        <v>191620000</v>
      </c>
      <c r="M278">
        <v>71</v>
      </c>
      <c r="N278" t="s">
        <v>17</v>
      </c>
      <c r="O278" t="s">
        <v>3014</v>
      </c>
      <c r="P278" t="str">
        <f t="shared" si="4"/>
        <v>Columbia Pictures</v>
      </c>
    </row>
    <row r="279" spans="1:16" x14ac:dyDescent="0.35">
      <c r="A279">
        <v>277</v>
      </c>
      <c r="B279" t="s">
        <v>724</v>
      </c>
      <c r="C279" t="s">
        <v>538</v>
      </c>
      <c r="D279" t="s">
        <v>3015</v>
      </c>
      <c r="E279" t="s">
        <v>256</v>
      </c>
      <c r="F279" t="s">
        <v>3016</v>
      </c>
      <c r="G279">
        <v>2007</v>
      </c>
      <c r="H279">
        <v>157</v>
      </c>
      <c r="I279">
        <v>7.7</v>
      </c>
      <c r="J279">
        <v>329683</v>
      </c>
      <c r="K279">
        <v>33.049999999999997</v>
      </c>
      <c r="L279">
        <v>33050000</v>
      </c>
      <c r="M279">
        <v>78</v>
      </c>
      <c r="N279" t="s">
        <v>17</v>
      </c>
      <c r="O279" t="s">
        <v>3017</v>
      </c>
      <c r="P279" t="str">
        <f t="shared" si="4"/>
        <v>Paramount Pictures</v>
      </c>
    </row>
    <row r="280" spans="1:16" x14ac:dyDescent="0.35">
      <c r="A280">
        <v>278</v>
      </c>
      <c r="B280" t="s">
        <v>725</v>
      </c>
      <c r="C280" t="s">
        <v>42</v>
      </c>
      <c r="D280" t="s">
        <v>3018</v>
      </c>
      <c r="E280" t="s">
        <v>726</v>
      </c>
      <c r="F280" t="s">
        <v>3019</v>
      </c>
      <c r="G280">
        <v>2016</v>
      </c>
      <c r="H280">
        <v>117</v>
      </c>
      <c r="I280">
        <v>7</v>
      </c>
      <c r="J280">
        <v>36312</v>
      </c>
      <c r="K280">
        <v>3.37</v>
      </c>
      <c r="L280">
        <v>3370000</v>
      </c>
      <c r="M280">
        <v>83</v>
      </c>
      <c r="N280" t="s">
        <v>17</v>
      </c>
      <c r="O280" t="s">
        <v>489</v>
      </c>
      <c r="P280" t="str">
        <f t="shared" si="4"/>
        <v>Annapurna Pictures</v>
      </c>
    </row>
    <row r="281" spans="1:16" x14ac:dyDescent="0.35">
      <c r="A281">
        <v>279</v>
      </c>
      <c r="B281" t="s">
        <v>727</v>
      </c>
      <c r="C281" t="s">
        <v>14</v>
      </c>
      <c r="D281" t="s">
        <v>3020</v>
      </c>
      <c r="E281" t="s">
        <v>281</v>
      </c>
      <c r="F281" t="s">
        <v>3021</v>
      </c>
      <c r="G281">
        <v>2013</v>
      </c>
      <c r="H281">
        <v>130</v>
      </c>
      <c r="I281">
        <v>7.2</v>
      </c>
      <c r="J281">
        <v>591023</v>
      </c>
      <c r="K281">
        <v>408.99</v>
      </c>
      <c r="L281">
        <v>408990000</v>
      </c>
      <c r="M281">
        <v>62</v>
      </c>
      <c r="N281" t="s">
        <v>17</v>
      </c>
      <c r="O281" t="s">
        <v>18</v>
      </c>
      <c r="P281" t="str">
        <f t="shared" si="4"/>
        <v>Marvel Studios</v>
      </c>
    </row>
    <row r="282" spans="1:16" x14ac:dyDescent="0.35">
      <c r="A282">
        <v>280</v>
      </c>
      <c r="B282" t="s">
        <v>728</v>
      </c>
      <c r="C282" t="s">
        <v>302</v>
      </c>
      <c r="D282" t="s">
        <v>729</v>
      </c>
      <c r="E282" t="s">
        <v>730</v>
      </c>
      <c r="F282" t="s">
        <v>3022</v>
      </c>
      <c r="G282">
        <v>2013</v>
      </c>
      <c r="H282">
        <v>115</v>
      </c>
      <c r="I282">
        <v>7.3</v>
      </c>
      <c r="J282">
        <v>492324</v>
      </c>
      <c r="K282">
        <v>117.7</v>
      </c>
      <c r="L282">
        <v>117700000</v>
      </c>
      <c r="M282">
        <v>50</v>
      </c>
      <c r="N282" t="s">
        <v>3023</v>
      </c>
      <c r="O282" t="s">
        <v>3024</v>
      </c>
      <c r="P282" t="str">
        <f t="shared" si="4"/>
        <v>Summit Entertainment</v>
      </c>
    </row>
    <row r="283" spans="1:16" x14ac:dyDescent="0.35">
      <c r="A283">
        <v>281</v>
      </c>
      <c r="B283" t="s">
        <v>731</v>
      </c>
      <c r="C283" t="s">
        <v>423</v>
      </c>
      <c r="D283" t="s">
        <v>732</v>
      </c>
      <c r="E283" t="s">
        <v>306</v>
      </c>
      <c r="F283" t="s">
        <v>3025</v>
      </c>
      <c r="G283">
        <v>2009</v>
      </c>
      <c r="H283">
        <v>128</v>
      </c>
      <c r="I283">
        <v>7.6</v>
      </c>
      <c r="J283">
        <v>501769</v>
      </c>
      <c r="K283">
        <v>209.02</v>
      </c>
      <c r="L283">
        <v>209020000</v>
      </c>
      <c r="M283">
        <v>57</v>
      </c>
      <c r="N283" t="s">
        <v>17</v>
      </c>
      <c r="O283" t="s">
        <v>3026</v>
      </c>
      <c r="P283" t="str">
        <f t="shared" si="4"/>
        <v>Warner Bros. Pictures</v>
      </c>
    </row>
    <row r="284" spans="1:16" x14ac:dyDescent="0.35">
      <c r="A284">
        <v>282</v>
      </c>
      <c r="B284" t="s">
        <v>733</v>
      </c>
      <c r="C284" t="s">
        <v>734</v>
      </c>
      <c r="D284" t="s">
        <v>735</v>
      </c>
      <c r="E284" t="s">
        <v>245</v>
      </c>
      <c r="F284" t="s">
        <v>3027</v>
      </c>
      <c r="G284">
        <v>2007</v>
      </c>
      <c r="H284">
        <v>113</v>
      </c>
      <c r="I284">
        <v>7.1</v>
      </c>
      <c r="J284">
        <v>220236</v>
      </c>
      <c r="N284" t="s">
        <v>17</v>
      </c>
      <c r="O284" t="s">
        <v>3028</v>
      </c>
      <c r="P284" t="str">
        <f t="shared" si="4"/>
        <v>Troublemaker Studios</v>
      </c>
    </row>
    <row r="285" spans="1:16" x14ac:dyDescent="0.35">
      <c r="A285">
        <v>283</v>
      </c>
      <c r="B285" t="s">
        <v>736</v>
      </c>
      <c r="C285" t="s">
        <v>737</v>
      </c>
      <c r="D285" t="s">
        <v>738</v>
      </c>
      <c r="E285" t="s">
        <v>656</v>
      </c>
      <c r="F285" t="s">
        <v>3029</v>
      </c>
      <c r="G285">
        <v>2015</v>
      </c>
      <c r="H285">
        <v>119</v>
      </c>
      <c r="I285">
        <v>7</v>
      </c>
      <c r="J285">
        <v>110773</v>
      </c>
      <c r="K285">
        <v>12.71</v>
      </c>
      <c r="L285">
        <v>12710000</v>
      </c>
      <c r="M285">
        <v>66</v>
      </c>
      <c r="N285" t="s">
        <v>2574</v>
      </c>
      <c r="O285" t="s">
        <v>3030</v>
      </c>
      <c r="P285" t="str">
        <f t="shared" si="4"/>
        <v>Pretty Pictures</v>
      </c>
    </row>
    <row r="286" spans="1:16" x14ac:dyDescent="0.35">
      <c r="A286">
        <v>284</v>
      </c>
      <c r="B286" t="s">
        <v>739</v>
      </c>
      <c r="C286" t="s">
        <v>740</v>
      </c>
      <c r="D286" t="s">
        <v>3031</v>
      </c>
      <c r="E286" t="s">
        <v>741</v>
      </c>
      <c r="F286" t="s">
        <v>3032</v>
      </c>
      <c r="G286">
        <v>2014</v>
      </c>
      <c r="H286">
        <v>98</v>
      </c>
      <c r="I286">
        <v>6</v>
      </c>
      <c r="J286">
        <v>122838</v>
      </c>
      <c r="K286">
        <v>72.66</v>
      </c>
      <c r="L286">
        <v>72660000</v>
      </c>
      <c r="M286">
        <v>47</v>
      </c>
      <c r="N286" t="s">
        <v>17</v>
      </c>
      <c r="O286" t="s">
        <v>3033</v>
      </c>
      <c r="P286" t="str">
        <f t="shared" si="4"/>
        <v>Walt Disney Pictures</v>
      </c>
    </row>
    <row r="287" spans="1:16" x14ac:dyDescent="0.35">
      <c r="A287">
        <v>285</v>
      </c>
      <c r="B287" t="s">
        <v>742</v>
      </c>
      <c r="C287" t="s">
        <v>743</v>
      </c>
      <c r="D287" t="s">
        <v>3034</v>
      </c>
      <c r="E287" t="s">
        <v>197</v>
      </c>
      <c r="F287" t="s">
        <v>3035</v>
      </c>
      <c r="G287">
        <v>2011</v>
      </c>
      <c r="H287">
        <v>110</v>
      </c>
      <c r="I287">
        <v>6.1</v>
      </c>
      <c r="J287">
        <v>204874</v>
      </c>
      <c r="K287">
        <v>36.380000000000003</v>
      </c>
      <c r="L287">
        <v>36380000</v>
      </c>
      <c r="M287">
        <v>33</v>
      </c>
      <c r="N287" t="s">
        <v>2340</v>
      </c>
      <c r="O287" t="s">
        <v>3036</v>
      </c>
      <c r="P287" t="str">
        <f t="shared" si="4"/>
        <v>Legendary Pictures</v>
      </c>
    </row>
    <row r="288" spans="1:16" x14ac:dyDescent="0.35">
      <c r="A288">
        <v>286</v>
      </c>
      <c r="B288" t="s">
        <v>744</v>
      </c>
      <c r="C288" t="s">
        <v>499</v>
      </c>
      <c r="D288" t="s">
        <v>745</v>
      </c>
      <c r="E288" t="s">
        <v>421</v>
      </c>
      <c r="F288" t="s">
        <v>3037</v>
      </c>
      <c r="G288">
        <v>2016</v>
      </c>
      <c r="H288">
        <v>105</v>
      </c>
      <c r="I288">
        <v>5.8</v>
      </c>
      <c r="J288">
        <v>30405</v>
      </c>
      <c r="K288">
        <v>14.9</v>
      </c>
      <c r="L288">
        <v>14900000</v>
      </c>
      <c r="M288">
        <v>34</v>
      </c>
      <c r="N288" t="s">
        <v>17</v>
      </c>
      <c r="O288" t="s">
        <v>3038</v>
      </c>
      <c r="P288" t="str">
        <f t="shared" si="4"/>
        <v>Parkes+MacDonald Image Nation</v>
      </c>
    </row>
    <row r="289" spans="1:16" x14ac:dyDescent="0.35">
      <c r="A289">
        <v>287</v>
      </c>
      <c r="B289" t="s">
        <v>746</v>
      </c>
      <c r="C289" t="s">
        <v>14</v>
      </c>
      <c r="D289" t="s">
        <v>747</v>
      </c>
      <c r="E289" t="s">
        <v>748</v>
      </c>
      <c r="F289" t="s">
        <v>3039</v>
      </c>
      <c r="G289">
        <v>2015</v>
      </c>
      <c r="H289">
        <v>127</v>
      </c>
      <c r="I289">
        <v>5.3</v>
      </c>
      <c r="J289">
        <v>150121</v>
      </c>
      <c r="K289">
        <v>47.38</v>
      </c>
      <c r="L289">
        <v>47380000</v>
      </c>
      <c r="M289">
        <v>40</v>
      </c>
      <c r="N289" t="s">
        <v>2623</v>
      </c>
      <c r="O289" t="s">
        <v>3040</v>
      </c>
      <c r="P289" t="str">
        <f t="shared" si="4"/>
        <v>Warner Bros. Pictures</v>
      </c>
    </row>
    <row r="290" spans="1:16" x14ac:dyDescent="0.35">
      <c r="A290">
        <v>288</v>
      </c>
      <c r="B290" t="s">
        <v>749</v>
      </c>
      <c r="C290" t="s">
        <v>280</v>
      </c>
      <c r="D290" t="s">
        <v>750</v>
      </c>
      <c r="E290" t="s">
        <v>751</v>
      </c>
      <c r="F290" t="s">
        <v>3041</v>
      </c>
      <c r="G290">
        <v>2016</v>
      </c>
      <c r="H290">
        <v>95</v>
      </c>
      <c r="I290">
        <v>5.8</v>
      </c>
      <c r="J290">
        <v>26508</v>
      </c>
      <c r="K290">
        <v>17.36</v>
      </c>
      <c r="L290">
        <v>17360000</v>
      </c>
      <c r="M290">
        <v>47</v>
      </c>
      <c r="N290" t="s">
        <v>17</v>
      </c>
      <c r="O290" t="s">
        <v>3042</v>
      </c>
      <c r="P290" t="str">
        <f t="shared" si="4"/>
        <v>Broadway Video</v>
      </c>
    </row>
    <row r="291" spans="1:16" x14ac:dyDescent="0.35">
      <c r="A291">
        <v>289</v>
      </c>
      <c r="B291" t="s">
        <v>752</v>
      </c>
      <c r="C291" t="s">
        <v>734</v>
      </c>
      <c r="D291" t="s">
        <v>3043</v>
      </c>
      <c r="E291" t="s">
        <v>753</v>
      </c>
      <c r="F291" t="s">
        <v>3044</v>
      </c>
      <c r="G291">
        <v>2016</v>
      </c>
      <c r="H291">
        <v>99</v>
      </c>
      <c r="I291">
        <v>6.1</v>
      </c>
      <c r="J291">
        <v>726</v>
      </c>
      <c r="N291" t="s">
        <v>3045</v>
      </c>
      <c r="O291" t="s">
        <v>3046</v>
      </c>
      <c r="P291" t="str">
        <f t="shared" si="4"/>
        <v>WY Productions</v>
      </c>
    </row>
    <row r="292" spans="1:16" x14ac:dyDescent="0.35">
      <c r="A292">
        <v>290</v>
      </c>
      <c r="B292" t="s">
        <v>754</v>
      </c>
      <c r="C292" t="s">
        <v>755</v>
      </c>
      <c r="D292" t="s">
        <v>3047</v>
      </c>
      <c r="E292" t="s">
        <v>756</v>
      </c>
      <c r="F292" t="s">
        <v>3048</v>
      </c>
      <c r="G292">
        <v>2016</v>
      </c>
      <c r="H292">
        <v>118</v>
      </c>
      <c r="I292">
        <v>7.5</v>
      </c>
      <c r="J292">
        <v>58782</v>
      </c>
      <c r="K292">
        <v>2.13</v>
      </c>
      <c r="L292">
        <v>2130000</v>
      </c>
      <c r="M292">
        <v>72</v>
      </c>
      <c r="N292" t="s">
        <v>414</v>
      </c>
      <c r="O292" t="s">
        <v>3049</v>
      </c>
      <c r="P292" t="str">
        <f t="shared" si="4"/>
        <v>Next Entertainment World</v>
      </c>
    </row>
    <row r="293" spans="1:16" x14ac:dyDescent="0.35">
      <c r="A293">
        <v>291</v>
      </c>
      <c r="B293" t="s">
        <v>757</v>
      </c>
      <c r="C293" t="s">
        <v>758</v>
      </c>
      <c r="D293" t="s">
        <v>3050</v>
      </c>
      <c r="E293" t="s">
        <v>759</v>
      </c>
      <c r="F293" t="s">
        <v>3051</v>
      </c>
      <c r="G293">
        <v>2012</v>
      </c>
      <c r="H293">
        <v>112</v>
      </c>
      <c r="I293">
        <v>7.2</v>
      </c>
      <c r="J293">
        <v>226631</v>
      </c>
      <c r="K293">
        <v>65</v>
      </c>
      <c r="L293">
        <v>65000000</v>
      </c>
      <c r="M293">
        <v>66</v>
      </c>
      <c r="N293" t="s">
        <v>17</v>
      </c>
      <c r="O293" t="s">
        <v>3052</v>
      </c>
      <c r="P293" t="str">
        <f t="shared" si="4"/>
        <v>Brownstone Productions</v>
      </c>
    </row>
    <row r="294" spans="1:16" x14ac:dyDescent="0.35">
      <c r="A294">
        <v>292</v>
      </c>
      <c r="B294" t="s">
        <v>760</v>
      </c>
      <c r="C294" t="s">
        <v>42</v>
      </c>
      <c r="D294" t="s">
        <v>3053</v>
      </c>
      <c r="E294" t="s">
        <v>761</v>
      </c>
      <c r="F294" t="s">
        <v>3054</v>
      </c>
      <c r="G294">
        <v>2016</v>
      </c>
      <c r="H294">
        <v>92</v>
      </c>
      <c r="I294">
        <v>5.7</v>
      </c>
      <c r="J294">
        <v>76327</v>
      </c>
      <c r="K294">
        <v>55.29</v>
      </c>
      <c r="L294">
        <v>55290000</v>
      </c>
      <c r="M294">
        <v>58</v>
      </c>
      <c r="N294" t="s">
        <v>17</v>
      </c>
      <c r="O294" t="s">
        <v>3055</v>
      </c>
      <c r="P294" t="str">
        <f t="shared" si="4"/>
        <v>Perfect World Pictures</v>
      </c>
    </row>
    <row r="295" spans="1:16" x14ac:dyDescent="0.35">
      <c r="A295">
        <v>293</v>
      </c>
      <c r="B295" t="s">
        <v>762</v>
      </c>
      <c r="C295" t="s">
        <v>86</v>
      </c>
      <c r="D295" t="s">
        <v>3056</v>
      </c>
      <c r="E295" t="s">
        <v>763</v>
      </c>
      <c r="F295" t="s">
        <v>3057</v>
      </c>
      <c r="G295">
        <v>2016</v>
      </c>
      <c r="H295">
        <v>107</v>
      </c>
      <c r="I295">
        <v>7.7</v>
      </c>
      <c r="J295">
        <v>96</v>
      </c>
      <c r="N295" t="s">
        <v>2236</v>
      </c>
      <c r="O295" t="s">
        <v>3058</v>
      </c>
      <c r="P295" t="str">
        <f t="shared" si="4"/>
        <v>Egoli Tossell KLK</v>
      </c>
    </row>
    <row r="296" spans="1:16" x14ac:dyDescent="0.35">
      <c r="A296">
        <v>294</v>
      </c>
      <c r="B296" t="s">
        <v>764</v>
      </c>
      <c r="C296" t="s">
        <v>31</v>
      </c>
      <c r="D296" t="s">
        <v>3059</v>
      </c>
      <c r="E296" t="s">
        <v>197</v>
      </c>
      <c r="F296" t="s">
        <v>3060</v>
      </c>
      <c r="G296">
        <v>2013</v>
      </c>
      <c r="H296">
        <v>143</v>
      </c>
      <c r="I296">
        <v>7.1</v>
      </c>
      <c r="J296">
        <v>577010</v>
      </c>
      <c r="K296">
        <v>291.02</v>
      </c>
      <c r="L296">
        <v>291020000</v>
      </c>
      <c r="M296">
        <v>55</v>
      </c>
      <c r="N296" t="s">
        <v>2236</v>
      </c>
      <c r="O296" t="s">
        <v>3061</v>
      </c>
      <c r="P296" t="str">
        <f t="shared" si="4"/>
        <v>DC Entertainment</v>
      </c>
    </row>
    <row r="297" spans="1:16" x14ac:dyDescent="0.35">
      <c r="A297">
        <v>295</v>
      </c>
      <c r="B297" t="s">
        <v>765</v>
      </c>
      <c r="C297" t="s">
        <v>188</v>
      </c>
      <c r="D297" t="s">
        <v>766</v>
      </c>
      <c r="E297" t="s">
        <v>767</v>
      </c>
      <c r="F297" t="s">
        <v>3062</v>
      </c>
      <c r="G297">
        <v>2016</v>
      </c>
      <c r="H297">
        <v>111</v>
      </c>
      <c r="I297">
        <v>6.6</v>
      </c>
      <c r="J297">
        <v>20514</v>
      </c>
      <c r="K297">
        <v>18.71</v>
      </c>
      <c r="L297">
        <v>18710000</v>
      </c>
      <c r="M297">
        <v>26</v>
      </c>
      <c r="N297" t="s">
        <v>17</v>
      </c>
      <c r="O297" t="s">
        <v>3063</v>
      </c>
      <c r="P297" t="str">
        <f t="shared" si="4"/>
        <v>Lionsgate</v>
      </c>
    </row>
    <row r="298" spans="1:16" x14ac:dyDescent="0.35">
      <c r="A298">
        <v>296</v>
      </c>
      <c r="B298" t="s">
        <v>768</v>
      </c>
      <c r="C298" t="s">
        <v>2232</v>
      </c>
      <c r="D298" t="s">
        <v>3064</v>
      </c>
      <c r="E298" t="s">
        <v>769</v>
      </c>
      <c r="F298" t="s">
        <v>3065</v>
      </c>
      <c r="G298">
        <v>2016</v>
      </c>
      <c r="H298">
        <v>94</v>
      </c>
      <c r="I298">
        <v>5.7</v>
      </c>
      <c r="J298">
        <v>34523</v>
      </c>
      <c r="K298">
        <v>64.06</v>
      </c>
      <c r="L298">
        <v>64060000</v>
      </c>
      <c r="M298">
        <v>34</v>
      </c>
      <c r="N298" t="s">
        <v>17</v>
      </c>
      <c r="O298" t="s">
        <v>3066</v>
      </c>
      <c r="P298" t="str">
        <f t="shared" si="4"/>
        <v>Blue Sky Studios</v>
      </c>
    </row>
    <row r="299" spans="1:16" x14ac:dyDescent="0.35">
      <c r="A299">
        <v>297</v>
      </c>
      <c r="B299" t="s">
        <v>770</v>
      </c>
      <c r="C299" t="s">
        <v>142</v>
      </c>
      <c r="D299" t="s">
        <v>3067</v>
      </c>
      <c r="E299" t="s">
        <v>234</v>
      </c>
      <c r="F299" t="s">
        <v>3068</v>
      </c>
      <c r="G299">
        <v>2006</v>
      </c>
      <c r="H299">
        <v>109</v>
      </c>
      <c r="I299">
        <v>6.8</v>
      </c>
      <c r="J299">
        <v>302268</v>
      </c>
      <c r="K299">
        <v>124.73</v>
      </c>
      <c r="L299">
        <v>124730000</v>
      </c>
      <c r="M299">
        <v>62</v>
      </c>
      <c r="N299" t="s">
        <v>17</v>
      </c>
      <c r="O299" t="s">
        <v>3069</v>
      </c>
      <c r="P299" t="str">
        <f t="shared" si="4"/>
        <v>Fox 2000 Pictures</v>
      </c>
    </row>
    <row r="300" spans="1:16" x14ac:dyDescent="0.35">
      <c r="A300">
        <v>298</v>
      </c>
      <c r="B300" t="s">
        <v>771</v>
      </c>
      <c r="C300" t="s">
        <v>295</v>
      </c>
      <c r="D300" t="s">
        <v>772</v>
      </c>
      <c r="E300" t="s">
        <v>773</v>
      </c>
      <c r="F300" t="s">
        <v>3070</v>
      </c>
      <c r="G300">
        <v>2016</v>
      </c>
      <c r="H300">
        <v>127</v>
      </c>
      <c r="I300">
        <v>7.1</v>
      </c>
      <c r="J300">
        <v>43929</v>
      </c>
      <c r="K300">
        <v>15.43</v>
      </c>
      <c r="L300">
        <v>15430000</v>
      </c>
      <c r="M300">
        <v>66</v>
      </c>
      <c r="N300" t="s">
        <v>2236</v>
      </c>
      <c r="O300" t="s">
        <v>774</v>
      </c>
      <c r="P300" t="str">
        <f t="shared" si="4"/>
        <v>Good Films Collective</v>
      </c>
    </row>
    <row r="301" spans="1:16" x14ac:dyDescent="0.35">
      <c r="A301">
        <v>299</v>
      </c>
      <c r="B301" t="s">
        <v>775</v>
      </c>
      <c r="C301" t="s">
        <v>223</v>
      </c>
      <c r="D301" t="s">
        <v>3071</v>
      </c>
      <c r="E301" t="s">
        <v>776</v>
      </c>
      <c r="F301" t="s">
        <v>3072</v>
      </c>
      <c r="G301">
        <v>2007</v>
      </c>
      <c r="H301">
        <v>158</v>
      </c>
      <c r="I301">
        <v>8.1</v>
      </c>
      <c r="J301">
        <v>400682</v>
      </c>
      <c r="K301">
        <v>40.22</v>
      </c>
      <c r="L301">
        <v>40220000</v>
      </c>
      <c r="M301">
        <v>92</v>
      </c>
      <c r="N301" t="s">
        <v>17</v>
      </c>
      <c r="O301" t="s">
        <v>3073</v>
      </c>
      <c r="P301" t="str">
        <f t="shared" si="4"/>
        <v>Paramount Vantage</v>
      </c>
    </row>
    <row r="302" spans="1:16" x14ac:dyDescent="0.35">
      <c r="A302">
        <v>300</v>
      </c>
      <c r="B302" t="s">
        <v>777</v>
      </c>
      <c r="C302" t="s">
        <v>176</v>
      </c>
      <c r="D302" t="s">
        <v>3074</v>
      </c>
      <c r="E302" t="s">
        <v>140</v>
      </c>
      <c r="F302" t="s">
        <v>3075</v>
      </c>
      <c r="G302">
        <v>2014</v>
      </c>
      <c r="H302">
        <v>132</v>
      </c>
      <c r="I302">
        <v>7.2</v>
      </c>
      <c r="J302">
        <v>249425</v>
      </c>
      <c r="K302">
        <v>101.53</v>
      </c>
      <c r="L302">
        <v>101530000</v>
      </c>
      <c r="M302">
        <v>57</v>
      </c>
      <c r="N302" t="s">
        <v>17</v>
      </c>
      <c r="O302" t="s">
        <v>3076</v>
      </c>
      <c r="P302" t="str">
        <f t="shared" si="4"/>
        <v>Lonetree Entertainment</v>
      </c>
    </row>
    <row r="303" spans="1:16" x14ac:dyDescent="0.35">
      <c r="A303">
        <v>301</v>
      </c>
      <c r="B303" t="s">
        <v>778</v>
      </c>
      <c r="C303" t="s">
        <v>338</v>
      </c>
      <c r="D303" t="s">
        <v>3077</v>
      </c>
      <c r="E303" t="s">
        <v>214</v>
      </c>
      <c r="F303" t="s">
        <v>3078</v>
      </c>
      <c r="G303">
        <v>2013</v>
      </c>
      <c r="H303">
        <v>121</v>
      </c>
      <c r="I303">
        <v>7.5</v>
      </c>
      <c r="J303">
        <v>218996</v>
      </c>
      <c r="K303">
        <v>125.07</v>
      </c>
      <c r="L303">
        <v>125070000</v>
      </c>
      <c r="M303">
        <v>60</v>
      </c>
      <c r="N303" t="s">
        <v>17</v>
      </c>
      <c r="O303" t="s">
        <v>3079</v>
      </c>
      <c r="P303" t="str">
        <f t="shared" si="4"/>
        <v>EFO Films</v>
      </c>
    </row>
    <row r="304" spans="1:16" x14ac:dyDescent="0.35">
      <c r="A304">
        <v>302</v>
      </c>
      <c r="B304" t="s">
        <v>779</v>
      </c>
      <c r="C304" t="s">
        <v>150</v>
      </c>
      <c r="D304" t="s">
        <v>3080</v>
      </c>
      <c r="E304" t="s">
        <v>780</v>
      </c>
      <c r="F304" t="s">
        <v>3081</v>
      </c>
      <c r="G304">
        <v>2012</v>
      </c>
      <c r="H304">
        <v>95</v>
      </c>
      <c r="I304">
        <v>7</v>
      </c>
      <c r="J304">
        <v>295554</v>
      </c>
      <c r="K304">
        <v>42.04</v>
      </c>
      <c r="L304">
        <v>42040000</v>
      </c>
      <c r="M304">
        <v>72</v>
      </c>
      <c r="N304" t="s">
        <v>2340</v>
      </c>
      <c r="O304" t="s">
        <v>3082</v>
      </c>
      <c r="P304" t="str">
        <f t="shared" si="4"/>
        <v>Lionsgate</v>
      </c>
    </row>
    <row r="305" spans="1:16" x14ac:dyDescent="0.35">
      <c r="A305">
        <v>303</v>
      </c>
      <c r="B305" t="s">
        <v>781</v>
      </c>
      <c r="C305" t="s">
        <v>506</v>
      </c>
      <c r="D305" t="s">
        <v>3083</v>
      </c>
      <c r="E305" t="s">
        <v>782</v>
      </c>
      <c r="F305" t="s">
        <v>3084</v>
      </c>
      <c r="G305">
        <v>2008</v>
      </c>
      <c r="H305">
        <v>97</v>
      </c>
      <c r="I305">
        <v>5.5</v>
      </c>
      <c r="J305">
        <v>67033</v>
      </c>
      <c r="K305">
        <v>48.24</v>
      </c>
      <c r="L305">
        <v>48240000</v>
      </c>
      <c r="M305">
        <v>55</v>
      </c>
      <c r="N305" t="s">
        <v>17</v>
      </c>
      <c r="O305" t="s">
        <v>3085</v>
      </c>
      <c r="P305" t="str">
        <f t="shared" si="4"/>
        <v>Alta Loma Entertainment</v>
      </c>
    </row>
    <row r="306" spans="1:16" x14ac:dyDescent="0.35">
      <c r="A306">
        <v>304</v>
      </c>
      <c r="B306" t="s">
        <v>783</v>
      </c>
      <c r="C306" t="s">
        <v>506</v>
      </c>
      <c r="D306" t="s">
        <v>3086</v>
      </c>
      <c r="E306" t="s">
        <v>784</v>
      </c>
      <c r="F306" t="s">
        <v>3087</v>
      </c>
      <c r="G306">
        <v>2010</v>
      </c>
      <c r="H306">
        <v>104</v>
      </c>
      <c r="I306">
        <v>6.4</v>
      </c>
      <c r="J306">
        <v>105619</v>
      </c>
      <c r="K306">
        <v>31.58</v>
      </c>
      <c r="L306">
        <v>31580000</v>
      </c>
      <c r="M306">
        <v>46</v>
      </c>
      <c r="N306" t="s">
        <v>17</v>
      </c>
      <c r="O306" t="s">
        <v>3088</v>
      </c>
      <c r="P306" t="str">
        <f t="shared" si="4"/>
        <v>Paramount Pictures</v>
      </c>
    </row>
    <row r="307" spans="1:16" x14ac:dyDescent="0.35">
      <c r="A307">
        <v>305</v>
      </c>
      <c r="B307" t="s">
        <v>785</v>
      </c>
      <c r="C307" t="s">
        <v>276</v>
      </c>
      <c r="D307" t="s">
        <v>3089</v>
      </c>
      <c r="E307" t="s">
        <v>776</v>
      </c>
      <c r="F307" t="s">
        <v>3090</v>
      </c>
      <c r="G307">
        <v>2014</v>
      </c>
      <c r="H307">
        <v>148</v>
      </c>
      <c r="I307">
        <v>6.7</v>
      </c>
      <c r="J307">
        <v>69509</v>
      </c>
      <c r="K307">
        <v>8.09</v>
      </c>
      <c r="L307">
        <v>8090000</v>
      </c>
      <c r="M307">
        <v>81</v>
      </c>
      <c r="N307" t="s">
        <v>17</v>
      </c>
      <c r="O307" t="s">
        <v>3091</v>
      </c>
      <c r="P307" t="str">
        <f t="shared" si="4"/>
        <v>Warner Bros. Pictures</v>
      </c>
    </row>
    <row r="308" spans="1:16" x14ac:dyDescent="0.35">
      <c r="A308">
        <v>306</v>
      </c>
      <c r="B308" t="s">
        <v>786</v>
      </c>
      <c r="C308" t="s">
        <v>51</v>
      </c>
      <c r="D308" t="s">
        <v>787</v>
      </c>
      <c r="E308" t="s">
        <v>788</v>
      </c>
      <c r="F308" t="s">
        <v>3092</v>
      </c>
      <c r="G308">
        <v>2016</v>
      </c>
      <c r="H308">
        <v>113</v>
      </c>
      <c r="I308">
        <v>6.2</v>
      </c>
      <c r="J308">
        <v>57207</v>
      </c>
      <c r="K308">
        <v>77.040000000000006</v>
      </c>
      <c r="L308">
        <v>77040000</v>
      </c>
      <c r="M308">
        <v>34</v>
      </c>
      <c r="N308" t="s">
        <v>2236</v>
      </c>
      <c r="O308" t="s">
        <v>3093</v>
      </c>
      <c r="P308" t="str">
        <f t="shared" si="4"/>
        <v>Legend3D</v>
      </c>
    </row>
    <row r="309" spans="1:16" x14ac:dyDescent="0.35">
      <c r="A309">
        <v>307</v>
      </c>
      <c r="B309" t="s">
        <v>789</v>
      </c>
      <c r="C309" t="s">
        <v>292</v>
      </c>
      <c r="D309" t="s">
        <v>790</v>
      </c>
      <c r="E309" t="s">
        <v>791</v>
      </c>
      <c r="F309" t="s">
        <v>3094</v>
      </c>
      <c r="G309">
        <v>2016</v>
      </c>
      <c r="H309">
        <v>110</v>
      </c>
      <c r="I309">
        <v>5.5</v>
      </c>
      <c r="J309">
        <v>403</v>
      </c>
      <c r="N309" t="s">
        <v>17</v>
      </c>
      <c r="O309" t="s">
        <v>3095</v>
      </c>
      <c r="P309" t="str">
        <f t="shared" si="4"/>
        <v>Bron Capital Partners</v>
      </c>
    </row>
    <row r="310" spans="1:16" x14ac:dyDescent="0.35">
      <c r="A310">
        <v>308</v>
      </c>
      <c r="B310" t="s">
        <v>792</v>
      </c>
      <c r="C310" t="s">
        <v>176</v>
      </c>
      <c r="D310" t="s">
        <v>793</v>
      </c>
      <c r="E310" t="s">
        <v>165</v>
      </c>
      <c r="F310" t="s">
        <v>3096</v>
      </c>
      <c r="G310">
        <v>2006</v>
      </c>
      <c r="H310">
        <v>104</v>
      </c>
      <c r="I310">
        <v>6</v>
      </c>
      <c r="J310">
        <v>193479</v>
      </c>
      <c r="K310">
        <v>62.49</v>
      </c>
      <c r="L310">
        <v>62490000</v>
      </c>
      <c r="M310">
        <v>45</v>
      </c>
      <c r="N310" t="s">
        <v>2800</v>
      </c>
      <c r="O310" t="s">
        <v>3097</v>
      </c>
      <c r="P310" t="str">
        <f t="shared" si="4"/>
        <v>MP Munich Pape Filmproductions</v>
      </c>
    </row>
    <row r="311" spans="1:16" x14ac:dyDescent="0.35">
      <c r="A311">
        <v>309</v>
      </c>
      <c r="B311" t="s">
        <v>794</v>
      </c>
      <c r="C311" t="s">
        <v>506</v>
      </c>
      <c r="D311" t="s">
        <v>795</v>
      </c>
      <c r="E311" t="s">
        <v>796</v>
      </c>
      <c r="F311" t="s">
        <v>3098</v>
      </c>
      <c r="G311">
        <v>2016</v>
      </c>
      <c r="H311">
        <v>110</v>
      </c>
      <c r="I311">
        <v>6.1</v>
      </c>
      <c r="J311">
        <v>59886</v>
      </c>
      <c r="K311">
        <v>46.81</v>
      </c>
      <c r="L311">
        <v>46810000</v>
      </c>
      <c r="M311">
        <v>51</v>
      </c>
      <c r="N311" t="s">
        <v>17</v>
      </c>
      <c r="O311" t="s">
        <v>3099</v>
      </c>
      <c r="P311" t="str">
        <f t="shared" si="4"/>
        <v>New Line Cinema</v>
      </c>
    </row>
    <row r="312" spans="1:16" x14ac:dyDescent="0.35">
      <c r="A312">
        <v>310</v>
      </c>
      <c r="B312" t="s">
        <v>797</v>
      </c>
      <c r="C312" t="s">
        <v>798</v>
      </c>
      <c r="D312" t="s">
        <v>3100</v>
      </c>
      <c r="E312" t="s">
        <v>153</v>
      </c>
      <c r="F312" t="s">
        <v>3101</v>
      </c>
      <c r="G312">
        <v>2009</v>
      </c>
      <c r="H312">
        <v>129</v>
      </c>
      <c r="I312">
        <v>7.7</v>
      </c>
      <c r="J312">
        <v>237221</v>
      </c>
      <c r="K312">
        <v>255.95</v>
      </c>
      <c r="L312">
        <v>255950000</v>
      </c>
      <c r="M312">
        <v>53</v>
      </c>
      <c r="N312" t="s">
        <v>17</v>
      </c>
      <c r="O312" t="s">
        <v>3102</v>
      </c>
      <c r="P312" t="str">
        <f t="shared" si="4"/>
        <v>Alcon Entertainment</v>
      </c>
    </row>
    <row r="313" spans="1:16" x14ac:dyDescent="0.35">
      <c r="A313" s="3">
        <v>311</v>
      </c>
      <c r="B313" s="3" t="s">
        <v>4979</v>
      </c>
      <c r="C313" s="3" t="s">
        <v>188</v>
      </c>
      <c r="D313" s="3" t="s">
        <v>4980</v>
      </c>
      <c r="E313" s="3" t="s">
        <v>799</v>
      </c>
      <c r="F313" s="3" t="s">
        <v>4981</v>
      </c>
      <c r="G313" s="3">
        <v>2013</v>
      </c>
      <c r="H313" s="3">
        <v>180</v>
      </c>
      <c r="I313" s="3">
        <v>7.8</v>
      </c>
      <c r="J313" s="3">
        <v>103150</v>
      </c>
      <c r="K313" s="3">
        <v>2.2000000000000002</v>
      </c>
      <c r="L313" s="3">
        <v>2200000</v>
      </c>
      <c r="M313" s="3">
        <v>88</v>
      </c>
      <c r="N313" s="3" t="s">
        <v>4983</v>
      </c>
      <c r="O313" s="3" t="s">
        <v>4982</v>
      </c>
      <c r="P313" s="3" t="str">
        <f t="shared" si="4"/>
        <v>Wild Bunch</v>
      </c>
    </row>
    <row r="314" spans="1:16" x14ac:dyDescent="0.35">
      <c r="A314">
        <v>312</v>
      </c>
      <c r="B314" t="s">
        <v>800</v>
      </c>
      <c r="C314" t="s">
        <v>568</v>
      </c>
      <c r="D314" t="s">
        <v>3103</v>
      </c>
      <c r="E314" t="s">
        <v>801</v>
      </c>
      <c r="F314" t="s">
        <v>3104</v>
      </c>
      <c r="G314">
        <v>2014</v>
      </c>
      <c r="H314">
        <v>93</v>
      </c>
      <c r="I314">
        <v>6.8</v>
      </c>
      <c r="J314">
        <v>132580</v>
      </c>
      <c r="K314">
        <v>0.92</v>
      </c>
      <c r="L314">
        <v>920000</v>
      </c>
      <c r="M314">
        <v>86</v>
      </c>
      <c r="N314" t="s">
        <v>3105</v>
      </c>
      <c r="O314" t="s">
        <v>3106</v>
      </c>
      <c r="P314" t="str">
        <f t="shared" si="4"/>
        <v>Screen Australia</v>
      </c>
    </row>
    <row r="315" spans="1:16" x14ac:dyDescent="0.35">
      <c r="A315">
        <v>313</v>
      </c>
      <c r="B315" t="s">
        <v>802</v>
      </c>
      <c r="C315" t="s">
        <v>710</v>
      </c>
      <c r="D315" t="s">
        <v>803</v>
      </c>
      <c r="E315" t="s">
        <v>711</v>
      </c>
      <c r="F315" t="s">
        <v>3107</v>
      </c>
      <c r="G315">
        <v>2014</v>
      </c>
      <c r="H315">
        <v>144</v>
      </c>
      <c r="I315">
        <v>7.4</v>
      </c>
      <c r="J315">
        <v>385598</v>
      </c>
      <c r="K315">
        <v>255.11</v>
      </c>
      <c r="L315">
        <v>255110000</v>
      </c>
      <c r="M315">
        <v>59</v>
      </c>
      <c r="N315" t="s">
        <v>2999</v>
      </c>
      <c r="O315" t="s">
        <v>3000</v>
      </c>
      <c r="P315" t="str">
        <f t="shared" si="4"/>
        <v>New Line Cinema</v>
      </c>
    </row>
    <row r="316" spans="1:16" x14ac:dyDescent="0.35">
      <c r="A316">
        <v>314</v>
      </c>
      <c r="B316" t="s">
        <v>804</v>
      </c>
      <c r="C316" t="s">
        <v>51</v>
      </c>
      <c r="D316" t="s">
        <v>3108</v>
      </c>
      <c r="E316" t="s">
        <v>53</v>
      </c>
      <c r="F316" t="s">
        <v>3109</v>
      </c>
      <c r="G316">
        <v>2007</v>
      </c>
      <c r="H316">
        <v>138</v>
      </c>
      <c r="I316">
        <v>7.5</v>
      </c>
      <c r="J316">
        <v>385325</v>
      </c>
      <c r="K316">
        <v>292</v>
      </c>
      <c r="L316">
        <v>292000000</v>
      </c>
      <c r="M316">
        <v>71</v>
      </c>
      <c r="N316" t="s">
        <v>2236</v>
      </c>
      <c r="O316" t="s">
        <v>2557</v>
      </c>
      <c r="P316" t="str">
        <f t="shared" si="4"/>
        <v>Warner Bros. Pictures</v>
      </c>
    </row>
    <row r="317" spans="1:16" x14ac:dyDescent="0.35">
      <c r="A317">
        <v>315</v>
      </c>
      <c r="B317" t="s">
        <v>805</v>
      </c>
      <c r="C317" t="s">
        <v>678</v>
      </c>
      <c r="D317" t="s">
        <v>3110</v>
      </c>
      <c r="E317" t="s">
        <v>806</v>
      </c>
      <c r="F317" t="s">
        <v>3111</v>
      </c>
      <c r="G317">
        <v>2013</v>
      </c>
      <c r="H317">
        <v>126</v>
      </c>
      <c r="I317">
        <v>7</v>
      </c>
      <c r="J317">
        <v>199048</v>
      </c>
      <c r="K317">
        <v>4.5599999999999996</v>
      </c>
      <c r="L317">
        <v>4560000</v>
      </c>
      <c r="M317">
        <v>84</v>
      </c>
      <c r="N317" t="s">
        <v>3112</v>
      </c>
      <c r="O317" t="s">
        <v>3113</v>
      </c>
      <c r="P317" t="str">
        <f t="shared" si="4"/>
        <v>CJ Entertainment</v>
      </c>
    </row>
    <row r="318" spans="1:16" x14ac:dyDescent="0.35">
      <c r="A318">
        <v>316</v>
      </c>
      <c r="B318" t="s">
        <v>808</v>
      </c>
      <c r="C318" t="s">
        <v>14</v>
      </c>
      <c r="D318" t="s">
        <v>3114</v>
      </c>
      <c r="E318" t="s">
        <v>809</v>
      </c>
      <c r="F318" t="s">
        <v>3115</v>
      </c>
      <c r="G318">
        <v>2016</v>
      </c>
      <c r="H318">
        <v>112</v>
      </c>
      <c r="I318">
        <v>5.2</v>
      </c>
      <c r="J318">
        <v>73093</v>
      </c>
      <c r="K318">
        <v>34.909999999999997</v>
      </c>
      <c r="L318">
        <v>34910000</v>
      </c>
      <c r="M318">
        <v>33</v>
      </c>
      <c r="N318" t="s">
        <v>17</v>
      </c>
      <c r="O318" t="s">
        <v>3116</v>
      </c>
      <c r="P318" t="str">
        <f t="shared" si="4"/>
        <v>LStar Capital</v>
      </c>
    </row>
    <row r="319" spans="1:16" x14ac:dyDescent="0.35">
      <c r="A319">
        <v>317</v>
      </c>
      <c r="B319" t="s">
        <v>810</v>
      </c>
      <c r="C319" t="s">
        <v>811</v>
      </c>
      <c r="D319" t="s">
        <v>3117</v>
      </c>
      <c r="E319" t="s">
        <v>812</v>
      </c>
      <c r="F319" t="s">
        <v>3118</v>
      </c>
      <c r="G319">
        <v>2016</v>
      </c>
      <c r="H319">
        <v>81</v>
      </c>
      <c r="I319">
        <v>5.3</v>
      </c>
      <c r="J319">
        <v>1263</v>
      </c>
      <c r="N319" t="s">
        <v>2340</v>
      </c>
      <c r="O319" t="s">
        <v>3119</v>
      </c>
      <c r="P319" t="str">
        <f t="shared" si="4"/>
        <v>Berserker Entertainment</v>
      </c>
    </row>
    <row r="320" spans="1:16" x14ac:dyDescent="0.35">
      <c r="A320">
        <v>318</v>
      </c>
      <c r="B320" t="s">
        <v>813</v>
      </c>
      <c r="C320" t="s">
        <v>814</v>
      </c>
      <c r="D320" t="s">
        <v>815</v>
      </c>
      <c r="E320" t="s">
        <v>26</v>
      </c>
      <c r="F320" t="s">
        <v>3120</v>
      </c>
      <c r="G320">
        <v>2015</v>
      </c>
      <c r="H320">
        <v>94</v>
      </c>
      <c r="I320">
        <v>6.2</v>
      </c>
      <c r="J320">
        <v>81429</v>
      </c>
      <c r="K320">
        <v>65.069999999999993</v>
      </c>
      <c r="L320">
        <v>65069999.999999993</v>
      </c>
      <c r="M320">
        <v>55</v>
      </c>
      <c r="N320" t="s">
        <v>2242</v>
      </c>
      <c r="O320" t="s">
        <v>3121</v>
      </c>
      <c r="P320" t="str">
        <f t="shared" si="4"/>
        <v>Blumhouse Productions</v>
      </c>
    </row>
    <row r="321" spans="1:16" x14ac:dyDescent="0.35">
      <c r="A321">
        <v>319</v>
      </c>
      <c r="B321" t="s">
        <v>816</v>
      </c>
      <c r="C321" t="s">
        <v>176</v>
      </c>
      <c r="D321" t="s">
        <v>817</v>
      </c>
      <c r="E321" t="s">
        <v>165</v>
      </c>
      <c r="F321" t="s">
        <v>3122</v>
      </c>
      <c r="G321">
        <v>2011</v>
      </c>
      <c r="H321">
        <v>131</v>
      </c>
      <c r="I321">
        <v>7.3</v>
      </c>
      <c r="J321">
        <v>300803</v>
      </c>
      <c r="K321">
        <v>209.81</v>
      </c>
      <c r="L321">
        <v>209810000</v>
      </c>
      <c r="M321">
        <v>66</v>
      </c>
      <c r="N321" t="s">
        <v>17</v>
      </c>
      <c r="O321" t="s">
        <v>3123</v>
      </c>
      <c r="P321" t="str">
        <f t="shared" si="4"/>
        <v>Original Film</v>
      </c>
    </row>
    <row r="322" spans="1:16" x14ac:dyDescent="0.35">
      <c r="A322">
        <v>320</v>
      </c>
      <c r="B322" t="s">
        <v>818</v>
      </c>
      <c r="C322" t="s">
        <v>819</v>
      </c>
      <c r="D322" t="s">
        <v>3124</v>
      </c>
      <c r="E322" t="s">
        <v>820</v>
      </c>
      <c r="F322" t="s">
        <v>3125</v>
      </c>
      <c r="G322">
        <v>2006</v>
      </c>
      <c r="H322">
        <v>104</v>
      </c>
      <c r="I322">
        <v>6.5</v>
      </c>
      <c r="J322">
        <v>95960</v>
      </c>
      <c r="K322">
        <v>65.27</v>
      </c>
      <c r="L322">
        <v>65269999.999999993</v>
      </c>
      <c r="M322">
        <v>48</v>
      </c>
      <c r="N322" t="s">
        <v>17</v>
      </c>
      <c r="O322" t="s">
        <v>3126</v>
      </c>
      <c r="P322" t="str">
        <f t="shared" si="4"/>
        <v>Eketahuna LLC</v>
      </c>
    </row>
    <row r="323" spans="1:16" x14ac:dyDescent="0.35">
      <c r="A323">
        <v>321</v>
      </c>
      <c r="B323" t="s">
        <v>821</v>
      </c>
      <c r="C323" t="s">
        <v>86</v>
      </c>
      <c r="D323" t="s">
        <v>822</v>
      </c>
      <c r="E323" t="s">
        <v>823</v>
      </c>
      <c r="F323" t="s">
        <v>3127</v>
      </c>
      <c r="G323">
        <v>2016</v>
      </c>
      <c r="H323">
        <v>84</v>
      </c>
      <c r="I323">
        <v>6.4</v>
      </c>
      <c r="J323">
        <v>616</v>
      </c>
      <c r="K323">
        <v>0.01</v>
      </c>
      <c r="L323">
        <v>10000</v>
      </c>
      <c r="M323">
        <v>74</v>
      </c>
      <c r="N323" t="s">
        <v>17</v>
      </c>
      <c r="O323" t="s">
        <v>3128</v>
      </c>
      <c r="P323" t="str">
        <f t="shared" ref="P323:P386" si="5">IF(O323="","",IFERROR(LEFT(O323,FIND(",",O323,1)-1),O323))</f>
        <v>Soandbrad</v>
      </c>
    </row>
    <row r="324" spans="1:16" x14ac:dyDescent="0.35">
      <c r="A324">
        <v>322</v>
      </c>
      <c r="B324" t="s">
        <v>824</v>
      </c>
      <c r="C324" t="s">
        <v>176</v>
      </c>
      <c r="D324" t="s">
        <v>3129</v>
      </c>
      <c r="E324" t="s">
        <v>306</v>
      </c>
      <c r="F324" t="s">
        <v>3130</v>
      </c>
      <c r="G324">
        <v>2008</v>
      </c>
      <c r="H324">
        <v>114</v>
      </c>
      <c r="I324">
        <v>7.3</v>
      </c>
      <c r="J324">
        <v>203096</v>
      </c>
      <c r="K324">
        <v>5.69</v>
      </c>
      <c r="L324">
        <v>5690000</v>
      </c>
      <c r="M324">
        <v>53</v>
      </c>
      <c r="N324" t="s">
        <v>2314</v>
      </c>
      <c r="O324" t="s">
        <v>3131</v>
      </c>
      <c r="P324" t="str">
        <f t="shared" si="5"/>
        <v>StudioCanal</v>
      </c>
    </row>
    <row r="325" spans="1:16" x14ac:dyDescent="0.35">
      <c r="A325">
        <v>323</v>
      </c>
      <c r="B325" t="s">
        <v>825</v>
      </c>
      <c r="C325" t="s">
        <v>826</v>
      </c>
      <c r="D325" t="s">
        <v>3132</v>
      </c>
      <c r="E325" t="s">
        <v>643</v>
      </c>
      <c r="F325" t="s">
        <v>3133</v>
      </c>
      <c r="G325">
        <v>2011</v>
      </c>
      <c r="H325">
        <v>109</v>
      </c>
      <c r="I325">
        <v>6.7</v>
      </c>
      <c r="J325">
        <v>319025</v>
      </c>
      <c r="K325">
        <v>37.549999999999997</v>
      </c>
      <c r="L325">
        <v>37550000</v>
      </c>
      <c r="M325">
        <v>53</v>
      </c>
      <c r="N325" t="s">
        <v>17</v>
      </c>
      <c r="O325" t="s">
        <v>3134</v>
      </c>
      <c r="P325" t="str">
        <f t="shared" si="5"/>
        <v>New Regency Pictures</v>
      </c>
    </row>
    <row r="326" spans="1:16" x14ac:dyDescent="0.35">
      <c r="A326">
        <v>324</v>
      </c>
      <c r="B326" t="s">
        <v>827</v>
      </c>
      <c r="C326" t="s">
        <v>76</v>
      </c>
      <c r="D326" t="s">
        <v>3135</v>
      </c>
      <c r="E326" t="s">
        <v>256</v>
      </c>
      <c r="F326" t="s">
        <v>3136</v>
      </c>
      <c r="G326">
        <v>2010</v>
      </c>
      <c r="H326">
        <v>120</v>
      </c>
      <c r="I326">
        <v>7.7</v>
      </c>
      <c r="J326">
        <v>510100</v>
      </c>
      <c r="K326">
        <v>96.92</v>
      </c>
      <c r="L326">
        <v>96920000</v>
      </c>
      <c r="M326">
        <v>95</v>
      </c>
      <c r="N326" t="s">
        <v>17</v>
      </c>
      <c r="O326" t="s">
        <v>3137</v>
      </c>
      <c r="P326" t="str">
        <f t="shared" si="5"/>
        <v>Columbia Pictures</v>
      </c>
    </row>
    <row r="327" spans="1:16" x14ac:dyDescent="0.35">
      <c r="A327">
        <v>325</v>
      </c>
      <c r="B327" t="s">
        <v>828</v>
      </c>
      <c r="C327" t="s">
        <v>31</v>
      </c>
      <c r="D327" t="s">
        <v>829</v>
      </c>
      <c r="E327" t="s">
        <v>830</v>
      </c>
      <c r="F327" t="s">
        <v>3138</v>
      </c>
      <c r="G327">
        <v>2015</v>
      </c>
      <c r="H327">
        <v>106</v>
      </c>
      <c r="I327">
        <v>6</v>
      </c>
      <c r="J327">
        <v>71149</v>
      </c>
      <c r="K327">
        <v>27.36</v>
      </c>
      <c r="L327">
        <v>27360000</v>
      </c>
      <c r="M327">
        <v>34</v>
      </c>
      <c r="N327" t="s">
        <v>2419</v>
      </c>
      <c r="O327" t="s">
        <v>3139</v>
      </c>
      <c r="P327" t="str">
        <f t="shared" si="5"/>
        <v>NeoReel</v>
      </c>
    </row>
    <row r="328" spans="1:16" x14ac:dyDescent="0.35">
      <c r="A328">
        <v>326</v>
      </c>
      <c r="B328" t="s">
        <v>831</v>
      </c>
      <c r="C328" t="s">
        <v>832</v>
      </c>
      <c r="D328" t="s">
        <v>3140</v>
      </c>
      <c r="E328" t="s">
        <v>833</v>
      </c>
      <c r="F328" t="s">
        <v>3141</v>
      </c>
      <c r="G328">
        <v>2015</v>
      </c>
      <c r="H328">
        <v>110</v>
      </c>
      <c r="I328">
        <v>6</v>
      </c>
      <c r="J328">
        <v>37975</v>
      </c>
      <c r="K328">
        <v>5.77</v>
      </c>
      <c r="L328">
        <v>5770000</v>
      </c>
      <c r="M328">
        <v>36</v>
      </c>
      <c r="N328" t="s">
        <v>2236</v>
      </c>
      <c r="O328" t="s">
        <v>3142</v>
      </c>
      <c r="P328" t="str">
        <f t="shared" si="5"/>
        <v>Davis Entertainment</v>
      </c>
    </row>
    <row r="329" spans="1:16" x14ac:dyDescent="0.35">
      <c r="A329">
        <v>327</v>
      </c>
      <c r="B329" t="s">
        <v>834</v>
      </c>
      <c r="C329" t="s">
        <v>404</v>
      </c>
      <c r="D329" t="s">
        <v>3143</v>
      </c>
      <c r="E329" t="s">
        <v>835</v>
      </c>
      <c r="F329" t="s">
        <v>3144</v>
      </c>
      <c r="G329">
        <v>2016</v>
      </c>
      <c r="H329">
        <v>103</v>
      </c>
      <c r="I329">
        <v>7.4</v>
      </c>
      <c r="J329">
        <v>12643</v>
      </c>
      <c r="K329">
        <v>0.04</v>
      </c>
      <c r="L329">
        <v>40000</v>
      </c>
      <c r="M329">
        <v>54</v>
      </c>
      <c r="N329" t="s">
        <v>2236</v>
      </c>
      <c r="O329" t="s">
        <v>3145</v>
      </c>
      <c r="P329" t="str">
        <f t="shared" si="5"/>
        <v>Iris Productions</v>
      </c>
    </row>
    <row r="330" spans="1:16" x14ac:dyDescent="0.35">
      <c r="A330">
        <v>328</v>
      </c>
      <c r="B330" t="s">
        <v>836</v>
      </c>
      <c r="C330" t="s">
        <v>185</v>
      </c>
      <c r="D330" t="s">
        <v>837</v>
      </c>
      <c r="E330" t="s">
        <v>838</v>
      </c>
      <c r="F330" t="s">
        <v>3146</v>
      </c>
      <c r="G330">
        <v>2015</v>
      </c>
      <c r="H330">
        <v>95</v>
      </c>
      <c r="I330">
        <v>7</v>
      </c>
      <c r="J330">
        <v>62885</v>
      </c>
      <c r="K330">
        <v>3.22</v>
      </c>
      <c r="L330">
        <v>3220000</v>
      </c>
      <c r="M330">
        <v>79</v>
      </c>
      <c r="N330" t="s">
        <v>17</v>
      </c>
      <c r="O330" t="s">
        <v>3147</v>
      </c>
      <c r="P330" t="str">
        <f t="shared" si="5"/>
        <v>filmscience</v>
      </c>
    </row>
    <row r="331" spans="1:16" x14ac:dyDescent="0.35">
      <c r="A331">
        <v>329</v>
      </c>
      <c r="B331" t="s">
        <v>839</v>
      </c>
      <c r="C331" t="s">
        <v>202</v>
      </c>
      <c r="D331" t="s">
        <v>840</v>
      </c>
      <c r="E331" t="s">
        <v>841</v>
      </c>
      <c r="F331" t="s">
        <v>3148</v>
      </c>
      <c r="G331">
        <v>2015</v>
      </c>
      <c r="H331">
        <v>133</v>
      </c>
      <c r="I331">
        <v>5.4</v>
      </c>
      <c r="J331">
        <v>43085</v>
      </c>
      <c r="K331">
        <v>7.1</v>
      </c>
      <c r="L331">
        <v>7100000</v>
      </c>
      <c r="M331">
        <v>51</v>
      </c>
      <c r="N331" t="s">
        <v>17</v>
      </c>
      <c r="O331" t="s">
        <v>3149</v>
      </c>
      <c r="P331" t="str">
        <f t="shared" si="5"/>
        <v>Legendary Pictures</v>
      </c>
    </row>
    <row r="332" spans="1:16" x14ac:dyDescent="0.35">
      <c r="A332">
        <v>330</v>
      </c>
      <c r="B332" t="s">
        <v>842</v>
      </c>
      <c r="C332" t="s">
        <v>2232</v>
      </c>
      <c r="D332" t="s">
        <v>3150</v>
      </c>
      <c r="E332" t="s">
        <v>761</v>
      </c>
      <c r="F332" t="s">
        <v>3151</v>
      </c>
      <c r="G332">
        <v>2016</v>
      </c>
      <c r="H332">
        <v>87</v>
      </c>
      <c r="I332">
        <v>6.9</v>
      </c>
      <c r="J332">
        <v>34248</v>
      </c>
      <c r="K332">
        <v>72.66</v>
      </c>
      <c r="L332">
        <v>72660000</v>
      </c>
      <c r="M332">
        <v>56</v>
      </c>
      <c r="N332" t="s">
        <v>17</v>
      </c>
      <c r="O332" t="s">
        <v>3152</v>
      </c>
      <c r="P332" t="str">
        <f t="shared" si="5"/>
        <v>RatPac Entertainment</v>
      </c>
    </row>
    <row r="333" spans="1:16" x14ac:dyDescent="0.35">
      <c r="A333">
        <v>331</v>
      </c>
      <c r="B333" t="s">
        <v>843</v>
      </c>
      <c r="C333" t="s">
        <v>338</v>
      </c>
      <c r="D333" t="s">
        <v>3153</v>
      </c>
      <c r="E333" t="s">
        <v>195</v>
      </c>
      <c r="F333" t="s">
        <v>3154</v>
      </c>
      <c r="G333">
        <v>2014</v>
      </c>
      <c r="H333">
        <v>133</v>
      </c>
      <c r="I333">
        <v>7.3</v>
      </c>
      <c r="J333">
        <v>353305</v>
      </c>
      <c r="K333">
        <v>350.12</v>
      </c>
      <c r="L333">
        <v>350120000</v>
      </c>
      <c r="M333">
        <v>72</v>
      </c>
      <c r="N333" t="s">
        <v>17</v>
      </c>
      <c r="O333" t="s">
        <v>3155</v>
      </c>
      <c r="P333" t="str">
        <f t="shared" si="5"/>
        <v>Warner Bros. Pictures</v>
      </c>
    </row>
    <row r="334" spans="1:16" x14ac:dyDescent="0.35">
      <c r="A334">
        <v>332</v>
      </c>
      <c r="B334" t="s">
        <v>844</v>
      </c>
      <c r="C334" t="s">
        <v>76</v>
      </c>
      <c r="D334" t="s">
        <v>3156</v>
      </c>
      <c r="E334" t="s">
        <v>845</v>
      </c>
      <c r="F334" t="s">
        <v>3157</v>
      </c>
      <c r="G334">
        <v>2013</v>
      </c>
      <c r="H334">
        <v>117</v>
      </c>
      <c r="I334">
        <v>8</v>
      </c>
      <c r="J334">
        <v>352801</v>
      </c>
      <c r="K334">
        <v>27.3</v>
      </c>
      <c r="L334">
        <v>27300000</v>
      </c>
      <c r="M334">
        <v>84</v>
      </c>
      <c r="N334" t="s">
        <v>17</v>
      </c>
      <c r="O334" t="s">
        <v>3158</v>
      </c>
      <c r="P334" t="str">
        <f t="shared" si="5"/>
        <v>Truth Entertainment</v>
      </c>
    </row>
    <row r="335" spans="1:16" x14ac:dyDescent="0.35">
      <c r="A335">
        <v>333</v>
      </c>
      <c r="B335" t="s">
        <v>846</v>
      </c>
      <c r="C335" t="s">
        <v>55</v>
      </c>
      <c r="D335" t="s">
        <v>3159</v>
      </c>
      <c r="E335" t="s">
        <v>426</v>
      </c>
      <c r="F335" t="s">
        <v>3160</v>
      </c>
      <c r="G335">
        <v>2012</v>
      </c>
      <c r="H335">
        <v>150</v>
      </c>
      <c r="I335">
        <v>7.4</v>
      </c>
      <c r="J335">
        <v>207497</v>
      </c>
      <c r="K335">
        <v>182.2</v>
      </c>
      <c r="L335">
        <v>182200000</v>
      </c>
      <c r="M335">
        <v>86</v>
      </c>
      <c r="N335" t="s">
        <v>2407</v>
      </c>
      <c r="O335" t="s">
        <v>3161</v>
      </c>
      <c r="P335" t="str">
        <f t="shared" si="5"/>
        <v>DreamWorks Pictures</v>
      </c>
    </row>
    <row r="336" spans="1:16" x14ac:dyDescent="0.35">
      <c r="A336">
        <v>334</v>
      </c>
      <c r="B336" t="s">
        <v>847</v>
      </c>
      <c r="C336" t="s">
        <v>338</v>
      </c>
      <c r="D336" t="s">
        <v>848</v>
      </c>
      <c r="E336" t="s">
        <v>424</v>
      </c>
      <c r="F336" t="s">
        <v>3162</v>
      </c>
      <c r="G336">
        <v>2013</v>
      </c>
      <c r="H336">
        <v>123</v>
      </c>
      <c r="I336">
        <v>8.1</v>
      </c>
      <c r="J336">
        <v>339722</v>
      </c>
      <c r="K336">
        <v>26.9</v>
      </c>
      <c r="L336">
        <v>26900000</v>
      </c>
      <c r="M336">
        <v>75</v>
      </c>
      <c r="N336" t="s">
        <v>2236</v>
      </c>
      <c r="O336" t="s">
        <v>3163</v>
      </c>
      <c r="P336" t="str">
        <f t="shared" si="5"/>
        <v>Revolution Films</v>
      </c>
    </row>
    <row r="337" spans="1:16" x14ac:dyDescent="0.35">
      <c r="A337">
        <v>335</v>
      </c>
      <c r="B337" t="s">
        <v>849</v>
      </c>
      <c r="C337" t="s">
        <v>525</v>
      </c>
      <c r="D337" t="s">
        <v>850</v>
      </c>
      <c r="E337" t="s">
        <v>851</v>
      </c>
      <c r="F337" t="s">
        <v>3164</v>
      </c>
      <c r="G337">
        <v>2016</v>
      </c>
      <c r="H337">
        <v>97</v>
      </c>
      <c r="I337">
        <v>6.1</v>
      </c>
      <c r="J337">
        <v>18201</v>
      </c>
      <c r="N337" t="s">
        <v>17</v>
      </c>
      <c r="O337" t="s">
        <v>3165</v>
      </c>
      <c r="P337" t="str">
        <f t="shared" si="5"/>
        <v>MICA Entertainment</v>
      </c>
    </row>
    <row r="338" spans="1:16" x14ac:dyDescent="0.35">
      <c r="A338">
        <v>336</v>
      </c>
      <c r="B338" t="s">
        <v>852</v>
      </c>
      <c r="C338" t="s">
        <v>192</v>
      </c>
      <c r="D338" t="s">
        <v>3166</v>
      </c>
      <c r="E338" t="s">
        <v>853</v>
      </c>
      <c r="F338" t="s">
        <v>3167</v>
      </c>
      <c r="G338">
        <v>2012</v>
      </c>
      <c r="H338">
        <v>122</v>
      </c>
      <c r="I338">
        <v>7.8</v>
      </c>
      <c r="J338">
        <v>564364</v>
      </c>
      <c r="K338">
        <v>132.09</v>
      </c>
      <c r="L338">
        <v>132090000</v>
      </c>
      <c r="M338">
        <v>81</v>
      </c>
      <c r="N338" t="s">
        <v>17</v>
      </c>
      <c r="O338" t="s">
        <v>854</v>
      </c>
      <c r="P338" t="str">
        <f t="shared" si="5"/>
        <v>The Weinstein Company</v>
      </c>
    </row>
    <row r="339" spans="1:16" x14ac:dyDescent="0.35">
      <c r="A339">
        <v>337</v>
      </c>
      <c r="B339" t="s">
        <v>855</v>
      </c>
      <c r="C339" t="s">
        <v>856</v>
      </c>
      <c r="D339" t="s">
        <v>3168</v>
      </c>
      <c r="E339" t="s">
        <v>857</v>
      </c>
      <c r="F339" t="s">
        <v>3169</v>
      </c>
      <c r="G339">
        <v>2016</v>
      </c>
      <c r="H339">
        <v>88</v>
      </c>
      <c r="I339">
        <v>5.9</v>
      </c>
      <c r="J339">
        <v>115</v>
      </c>
      <c r="M339">
        <v>64</v>
      </c>
      <c r="N339" t="s">
        <v>17</v>
      </c>
      <c r="O339" t="s">
        <v>3170</v>
      </c>
      <c r="P339" t="str">
        <f t="shared" si="5"/>
        <v>Bunkhouse Films</v>
      </c>
    </row>
    <row r="340" spans="1:16" x14ac:dyDescent="0.35">
      <c r="A340">
        <v>338</v>
      </c>
      <c r="B340" t="s">
        <v>858</v>
      </c>
      <c r="C340" t="s">
        <v>188</v>
      </c>
      <c r="D340" t="s">
        <v>859</v>
      </c>
      <c r="E340" t="s">
        <v>860</v>
      </c>
      <c r="F340" t="s">
        <v>3171</v>
      </c>
      <c r="G340">
        <v>2014</v>
      </c>
      <c r="H340">
        <v>126</v>
      </c>
      <c r="I340">
        <v>7.8</v>
      </c>
      <c r="J340">
        <v>271301</v>
      </c>
      <c r="K340">
        <v>124.87</v>
      </c>
      <c r="L340">
        <v>124870000</v>
      </c>
      <c r="M340">
        <v>69</v>
      </c>
      <c r="N340" t="s">
        <v>17</v>
      </c>
      <c r="O340" t="s">
        <v>3172</v>
      </c>
      <c r="P340" t="str">
        <f t="shared" si="5"/>
        <v>TSG Entertainment</v>
      </c>
    </row>
    <row r="341" spans="1:16" x14ac:dyDescent="0.35">
      <c r="A341">
        <v>339</v>
      </c>
      <c r="B341" t="s">
        <v>861</v>
      </c>
      <c r="C341" t="s">
        <v>506</v>
      </c>
      <c r="D341" t="s">
        <v>3173</v>
      </c>
      <c r="E341" t="s">
        <v>862</v>
      </c>
      <c r="F341" t="s">
        <v>3174</v>
      </c>
      <c r="G341">
        <v>2014</v>
      </c>
      <c r="H341">
        <v>117</v>
      </c>
      <c r="I341">
        <v>6.5</v>
      </c>
      <c r="J341">
        <v>93764</v>
      </c>
      <c r="K341">
        <v>46.28</v>
      </c>
      <c r="L341">
        <v>46280000</v>
      </c>
      <c r="M341">
        <v>31</v>
      </c>
      <c r="N341" t="s">
        <v>17</v>
      </c>
      <c r="O341" t="s">
        <v>3175</v>
      </c>
      <c r="P341" t="str">
        <f t="shared" si="5"/>
        <v>GulfStream Pictures</v>
      </c>
    </row>
    <row r="342" spans="1:16" x14ac:dyDescent="0.35">
      <c r="A342">
        <v>340</v>
      </c>
      <c r="B342" t="s">
        <v>863</v>
      </c>
      <c r="C342" t="s">
        <v>176</v>
      </c>
      <c r="D342" t="s">
        <v>3176</v>
      </c>
      <c r="E342" t="s">
        <v>165</v>
      </c>
      <c r="F342" t="s">
        <v>3177</v>
      </c>
      <c r="G342">
        <v>2009</v>
      </c>
      <c r="H342">
        <v>107</v>
      </c>
      <c r="I342">
        <v>6.6</v>
      </c>
      <c r="J342">
        <v>217464</v>
      </c>
      <c r="K342">
        <v>155.02000000000001</v>
      </c>
      <c r="L342">
        <v>155020000</v>
      </c>
      <c r="M342">
        <v>46</v>
      </c>
      <c r="N342" t="s">
        <v>807</v>
      </c>
      <c r="P342" t="str">
        <f t="shared" si="5"/>
        <v/>
      </c>
    </row>
    <row r="343" spans="1:16" x14ac:dyDescent="0.35">
      <c r="A343">
        <v>341</v>
      </c>
      <c r="B343" t="s">
        <v>864</v>
      </c>
      <c r="C343" t="s">
        <v>180</v>
      </c>
      <c r="D343" t="s">
        <v>3178</v>
      </c>
      <c r="E343" t="s">
        <v>865</v>
      </c>
      <c r="F343" t="s">
        <v>3179</v>
      </c>
      <c r="G343">
        <v>2012</v>
      </c>
      <c r="H343">
        <v>119</v>
      </c>
      <c r="I343">
        <v>7.4</v>
      </c>
      <c r="J343">
        <v>452369</v>
      </c>
      <c r="K343">
        <v>66.47</v>
      </c>
      <c r="L343">
        <v>66470000</v>
      </c>
      <c r="M343">
        <v>84</v>
      </c>
      <c r="N343" t="s">
        <v>17</v>
      </c>
      <c r="O343" t="s">
        <v>3180</v>
      </c>
      <c r="P343" t="str">
        <f t="shared" si="5"/>
        <v>Endgame Entertainment</v>
      </c>
    </row>
    <row r="344" spans="1:16" x14ac:dyDescent="0.35">
      <c r="A344">
        <v>342</v>
      </c>
      <c r="B344" t="s">
        <v>866</v>
      </c>
      <c r="C344" t="s">
        <v>221</v>
      </c>
      <c r="D344" t="s">
        <v>3181</v>
      </c>
      <c r="E344" t="s">
        <v>97</v>
      </c>
      <c r="F344" t="s">
        <v>3182</v>
      </c>
      <c r="G344">
        <v>2013</v>
      </c>
      <c r="H344">
        <v>131</v>
      </c>
      <c r="I344">
        <v>6.4</v>
      </c>
      <c r="J344">
        <v>173320</v>
      </c>
      <c r="K344">
        <v>73.099999999999994</v>
      </c>
      <c r="L344">
        <v>73100000</v>
      </c>
      <c r="M344">
        <v>52</v>
      </c>
      <c r="N344" t="s">
        <v>17</v>
      </c>
      <c r="O344" t="s">
        <v>3183</v>
      </c>
      <c r="P344" t="str">
        <f t="shared" si="5"/>
        <v>Iron Horse Entertainment</v>
      </c>
    </row>
    <row r="345" spans="1:16" x14ac:dyDescent="0.35">
      <c r="A345">
        <v>343</v>
      </c>
      <c r="B345" t="s">
        <v>867</v>
      </c>
      <c r="C345" t="s">
        <v>51</v>
      </c>
      <c r="D345" t="s">
        <v>3184</v>
      </c>
      <c r="E345" t="s">
        <v>868</v>
      </c>
      <c r="F345" t="s">
        <v>3185</v>
      </c>
      <c r="G345">
        <v>2016</v>
      </c>
      <c r="H345">
        <v>102</v>
      </c>
      <c r="I345">
        <v>6.8</v>
      </c>
      <c r="J345">
        <v>36322</v>
      </c>
      <c r="K345">
        <v>76.2</v>
      </c>
      <c r="L345">
        <v>76200000</v>
      </c>
      <c r="M345">
        <v>71</v>
      </c>
      <c r="N345" t="s">
        <v>17</v>
      </c>
      <c r="O345" t="s">
        <v>869</v>
      </c>
      <c r="P345" t="str">
        <f t="shared" si="5"/>
        <v>Whitaker Entertainment</v>
      </c>
    </row>
    <row r="346" spans="1:16" x14ac:dyDescent="0.35">
      <c r="A346">
        <v>344</v>
      </c>
      <c r="B346" t="s">
        <v>870</v>
      </c>
      <c r="C346" t="s">
        <v>740</v>
      </c>
      <c r="D346" t="s">
        <v>3186</v>
      </c>
      <c r="E346" t="s">
        <v>871</v>
      </c>
      <c r="F346" t="s">
        <v>3187</v>
      </c>
      <c r="G346">
        <v>2007</v>
      </c>
      <c r="H346">
        <v>139</v>
      </c>
      <c r="I346">
        <v>6.2</v>
      </c>
      <c r="J346">
        <v>406219</v>
      </c>
      <c r="K346">
        <v>336.53</v>
      </c>
      <c r="L346">
        <v>336530000</v>
      </c>
      <c r="M346">
        <v>59</v>
      </c>
      <c r="N346" t="s">
        <v>17</v>
      </c>
      <c r="O346" t="s">
        <v>3188</v>
      </c>
      <c r="P346" t="str">
        <f t="shared" si="5"/>
        <v>Laura Ziskin Productions</v>
      </c>
    </row>
    <row r="347" spans="1:16" x14ac:dyDescent="0.35">
      <c r="A347">
        <v>345</v>
      </c>
      <c r="B347" t="s">
        <v>872</v>
      </c>
      <c r="C347" t="s">
        <v>642</v>
      </c>
      <c r="D347" t="s">
        <v>873</v>
      </c>
      <c r="E347" t="s">
        <v>127</v>
      </c>
      <c r="F347" t="s">
        <v>3189</v>
      </c>
      <c r="G347">
        <v>2011</v>
      </c>
      <c r="H347">
        <v>110</v>
      </c>
      <c r="I347">
        <v>5.8</v>
      </c>
      <c r="J347">
        <v>92329</v>
      </c>
      <c r="K347">
        <v>20.32</v>
      </c>
      <c r="L347">
        <v>20320000</v>
      </c>
      <c r="M347">
        <v>35</v>
      </c>
      <c r="N347" t="s">
        <v>3190</v>
      </c>
      <c r="O347" t="s">
        <v>3191</v>
      </c>
      <c r="P347" t="str">
        <f t="shared" si="5"/>
        <v>Summit Entertainment</v>
      </c>
    </row>
    <row r="348" spans="1:16" x14ac:dyDescent="0.35">
      <c r="A348">
        <v>346</v>
      </c>
      <c r="B348" t="s">
        <v>874</v>
      </c>
      <c r="C348" t="s">
        <v>51</v>
      </c>
      <c r="D348" t="s">
        <v>3192</v>
      </c>
      <c r="E348" t="s">
        <v>211</v>
      </c>
      <c r="F348" t="s">
        <v>3193</v>
      </c>
      <c r="G348">
        <v>2007</v>
      </c>
      <c r="H348">
        <v>127</v>
      </c>
      <c r="I348">
        <v>7.7</v>
      </c>
      <c r="J348">
        <v>220664</v>
      </c>
      <c r="K348">
        <v>38.35</v>
      </c>
      <c r="L348">
        <v>38350000</v>
      </c>
      <c r="M348">
        <v>66</v>
      </c>
      <c r="N348" t="s">
        <v>3194</v>
      </c>
      <c r="O348" t="s">
        <v>3195</v>
      </c>
      <c r="P348" t="str">
        <f t="shared" si="5"/>
        <v>Paramount Pictures</v>
      </c>
    </row>
    <row r="349" spans="1:16" x14ac:dyDescent="0.35">
      <c r="A349">
        <v>347</v>
      </c>
      <c r="B349" t="s">
        <v>875</v>
      </c>
      <c r="C349" t="s">
        <v>263</v>
      </c>
      <c r="D349" t="s">
        <v>3196</v>
      </c>
      <c r="E349" t="s">
        <v>853</v>
      </c>
      <c r="F349" t="s">
        <v>3197</v>
      </c>
      <c r="G349">
        <v>2013</v>
      </c>
      <c r="H349">
        <v>138</v>
      </c>
      <c r="I349">
        <v>7.3</v>
      </c>
      <c r="J349">
        <v>379088</v>
      </c>
      <c r="K349">
        <v>150.12</v>
      </c>
      <c r="L349">
        <v>150120000</v>
      </c>
      <c r="M349">
        <v>90</v>
      </c>
      <c r="N349" t="s">
        <v>17</v>
      </c>
      <c r="O349" t="s">
        <v>3198</v>
      </c>
      <c r="P349" t="str">
        <f t="shared" si="5"/>
        <v>Annapurna Pictures</v>
      </c>
    </row>
    <row r="350" spans="1:16" x14ac:dyDescent="0.35">
      <c r="A350">
        <v>348</v>
      </c>
      <c r="B350" t="s">
        <v>876</v>
      </c>
      <c r="C350" t="s">
        <v>877</v>
      </c>
      <c r="D350" t="s">
        <v>878</v>
      </c>
      <c r="E350" t="s">
        <v>879</v>
      </c>
      <c r="F350" t="s">
        <v>3199</v>
      </c>
      <c r="G350">
        <v>2009</v>
      </c>
      <c r="H350">
        <v>102</v>
      </c>
      <c r="I350">
        <v>5.0999999999999996</v>
      </c>
      <c r="J350">
        <v>96617</v>
      </c>
      <c r="K350">
        <v>16.2</v>
      </c>
      <c r="L350">
        <v>16200000</v>
      </c>
      <c r="M350">
        <v>47</v>
      </c>
      <c r="N350" t="s">
        <v>17</v>
      </c>
      <c r="O350" t="s">
        <v>3200</v>
      </c>
      <c r="P350" t="str">
        <f t="shared" si="5"/>
        <v>Fox Atomic</v>
      </c>
    </row>
    <row r="351" spans="1:16" x14ac:dyDescent="0.35">
      <c r="A351">
        <v>349</v>
      </c>
      <c r="B351" t="s">
        <v>880</v>
      </c>
      <c r="C351" t="s">
        <v>881</v>
      </c>
      <c r="D351" t="s">
        <v>3201</v>
      </c>
      <c r="E351" t="s">
        <v>882</v>
      </c>
      <c r="F351" t="s">
        <v>3202</v>
      </c>
      <c r="G351">
        <v>2011</v>
      </c>
      <c r="H351">
        <v>94</v>
      </c>
      <c r="I351">
        <v>7.7</v>
      </c>
      <c r="J351">
        <v>320323</v>
      </c>
      <c r="K351">
        <v>56.82</v>
      </c>
      <c r="L351">
        <v>56820000</v>
      </c>
      <c r="M351">
        <v>81</v>
      </c>
      <c r="N351" t="s">
        <v>3203</v>
      </c>
      <c r="O351" t="s">
        <v>3204</v>
      </c>
      <c r="P351" t="str">
        <f t="shared" si="5"/>
        <v>Pontchartrain Productions</v>
      </c>
    </row>
    <row r="352" spans="1:16" x14ac:dyDescent="0.35">
      <c r="A352">
        <v>350</v>
      </c>
      <c r="B352" t="s">
        <v>883</v>
      </c>
      <c r="C352" t="s">
        <v>86</v>
      </c>
      <c r="D352" t="s">
        <v>3205</v>
      </c>
      <c r="E352" t="s">
        <v>884</v>
      </c>
      <c r="F352" t="s">
        <v>3206</v>
      </c>
      <c r="G352">
        <v>2016</v>
      </c>
      <c r="H352">
        <v>89</v>
      </c>
      <c r="I352">
        <v>7.3</v>
      </c>
      <c r="J352">
        <v>1396</v>
      </c>
      <c r="M352">
        <v>83</v>
      </c>
      <c r="N352" t="s">
        <v>22</v>
      </c>
      <c r="O352" t="s">
        <v>3207</v>
      </c>
      <c r="P352" t="str">
        <f t="shared" si="5"/>
        <v>iFeatures</v>
      </c>
    </row>
    <row r="353" spans="1:16" x14ac:dyDescent="0.35">
      <c r="A353">
        <v>351</v>
      </c>
      <c r="B353" t="s">
        <v>885</v>
      </c>
      <c r="C353" t="s">
        <v>86</v>
      </c>
      <c r="D353" t="s">
        <v>3208</v>
      </c>
      <c r="E353" t="s">
        <v>853</v>
      </c>
      <c r="F353" t="s">
        <v>3209</v>
      </c>
      <c r="G353">
        <v>2015</v>
      </c>
      <c r="H353">
        <v>124</v>
      </c>
      <c r="I353">
        <v>6.6</v>
      </c>
      <c r="J353">
        <v>97679</v>
      </c>
      <c r="K353">
        <v>56.44</v>
      </c>
      <c r="L353">
        <v>56440000</v>
      </c>
      <c r="M353">
        <v>56</v>
      </c>
      <c r="N353" t="s">
        <v>17</v>
      </c>
      <c r="O353" t="s">
        <v>3210</v>
      </c>
      <c r="P353" t="str">
        <f t="shared" si="5"/>
        <v>Fox 2000 Pictures</v>
      </c>
    </row>
    <row r="354" spans="1:16" x14ac:dyDescent="0.35">
      <c r="A354">
        <v>352</v>
      </c>
      <c r="B354" t="s">
        <v>886</v>
      </c>
      <c r="C354" t="s">
        <v>142</v>
      </c>
      <c r="D354" t="s">
        <v>3211</v>
      </c>
      <c r="E354" t="s">
        <v>887</v>
      </c>
      <c r="F354" t="s">
        <v>3212</v>
      </c>
      <c r="G354">
        <v>2015</v>
      </c>
      <c r="H354">
        <v>119</v>
      </c>
      <c r="I354">
        <v>7.1</v>
      </c>
      <c r="J354">
        <v>33352</v>
      </c>
      <c r="K354">
        <v>2.02</v>
      </c>
      <c r="L354">
        <v>2020000</v>
      </c>
      <c r="M354">
        <v>47</v>
      </c>
      <c r="N354" t="s">
        <v>78</v>
      </c>
      <c r="O354" t="s">
        <v>3213</v>
      </c>
      <c r="P354" t="str">
        <f t="shared" si="5"/>
        <v>White Hot Productions</v>
      </c>
    </row>
    <row r="355" spans="1:16" x14ac:dyDescent="0.35">
      <c r="A355" s="4">
        <v>353</v>
      </c>
      <c r="B355" s="4" t="s">
        <v>4977</v>
      </c>
      <c r="C355" s="4" t="s">
        <v>192</v>
      </c>
      <c r="D355" s="4" t="s">
        <v>3214</v>
      </c>
      <c r="E355" s="4" t="s">
        <v>882</v>
      </c>
      <c r="F355" s="4" t="s">
        <v>3215</v>
      </c>
      <c r="G355" s="4">
        <v>2016</v>
      </c>
      <c r="H355" s="4">
        <v>96</v>
      </c>
      <c r="I355" s="4">
        <v>6.7</v>
      </c>
      <c r="J355" s="4">
        <v>45579</v>
      </c>
      <c r="K355" s="4">
        <v>11.08</v>
      </c>
      <c r="L355" s="4">
        <v>11080000</v>
      </c>
      <c r="M355" s="4">
        <v>64</v>
      </c>
      <c r="N355" s="4" t="s">
        <v>17</v>
      </c>
      <c r="O355" s="4" t="s">
        <v>4978</v>
      </c>
      <c r="P355" s="4" t="str">
        <f>IF(O355="","",IFERROR(LEFT(O355,FIND(",",O355,1)-1),O355))</f>
        <v>Gravier Productions</v>
      </c>
    </row>
    <row r="356" spans="1:16" x14ac:dyDescent="0.35">
      <c r="A356">
        <v>354</v>
      </c>
      <c r="B356" t="s">
        <v>888</v>
      </c>
      <c r="C356" t="s">
        <v>428</v>
      </c>
      <c r="D356" t="s">
        <v>889</v>
      </c>
      <c r="E356" t="s">
        <v>565</v>
      </c>
      <c r="F356" t="s">
        <v>3216</v>
      </c>
      <c r="G356">
        <v>2015</v>
      </c>
      <c r="H356">
        <v>119</v>
      </c>
      <c r="I356">
        <v>6.3</v>
      </c>
      <c r="J356">
        <v>171970</v>
      </c>
      <c r="K356">
        <v>130</v>
      </c>
      <c r="L356">
        <v>130000000</v>
      </c>
      <c r="M356">
        <v>42</v>
      </c>
      <c r="N356" t="s">
        <v>2340</v>
      </c>
      <c r="O356" t="s">
        <v>3217</v>
      </c>
      <c r="P356" t="str">
        <f t="shared" si="5"/>
        <v>Summit Entertainment</v>
      </c>
    </row>
    <row r="357" spans="1:16" x14ac:dyDescent="0.35">
      <c r="A357">
        <v>355</v>
      </c>
      <c r="B357" t="s">
        <v>890</v>
      </c>
      <c r="C357" t="s">
        <v>31</v>
      </c>
      <c r="D357" t="s">
        <v>3218</v>
      </c>
      <c r="E357" t="s">
        <v>891</v>
      </c>
      <c r="F357" t="s">
        <v>3219</v>
      </c>
      <c r="G357">
        <v>2014</v>
      </c>
      <c r="H357">
        <v>102</v>
      </c>
      <c r="I357">
        <v>5.5</v>
      </c>
      <c r="J357">
        <v>59958</v>
      </c>
      <c r="K357">
        <v>17.18</v>
      </c>
      <c r="L357">
        <v>17180000</v>
      </c>
      <c r="M357">
        <v>30</v>
      </c>
      <c r="N357" t="s">
        <v>3220</v>
      </c>
      <c r="O357" t="s">
        <v>3221</v>
      </c>
      <c r="P357" t="str">
        <f t="shared" si="5"/>
        <v>Legendary Pictures</v>
      </c>
    </row>
    <row r="358" spans="1:16" x14ac:dyDescent="0.35">
      <c r="A358">
        <v>356</v>
      </c>
      <c r="B358" t="s">
        <v>892</v>
      </c>
      <c r="C358" t="s">
        <v>142</v>
      </c>
      <c r="D358" t="s">
        <v>893</v>
      </c>
      <c r="E358" t="s">
        <v>894</v>
      </c>
      <c r="F358" t="s">
        <v>3222</v>
      </c>
      <c r="G358">
        <v>2016</v>
      </c>
      <c r="H358">
        <v>118</v>
      </c>
      <c r="I358">
        <v>7.4</v>
      </c>
      <c r="J358">
        <v>5496</v>
      </c>
      <c r="N358" t="s">
        <v>3223</v>
      </c>
      <c r="O358" t="s">
        <v>3224</v>
      </c>
      <c r="P358" t="str">
        <f t="shared" si="5"/>
        <v>Mars Films</v>
      </c>
    </row>
    <row r="359" spans="1:16" x14ac:dyDescent="0.35">
      <c r="A359">
        <v>357</v>
      </c>
      <c r="B359" t="s">
        <v>895</v>
      </c>
      <c r="C359" t="s">
        <v>737</v>
      </c>
      <c r="D359" t="s">
        <v>896</v>
      </c>
      <c r="E359" t="s">
        <v>897</v>
      </c>
      <c r="F359" t="s">
        <v>3225</v>
      </c>
      <c r="G359">
        <v>2014</v>
      </c>
      <c r="H359">
        <v>123</v>
      </c>
      <c r="I359">
        <v>7.7</v>
      </c>
      <c r="J359">
        <v>299718</v>
      </c>
      <c r="K359">
        <v>35.89</v>
      </c>
      <c r="L359">
        <v>35890000</v>
      </c>
      <c r="M359">
        <v>72</v>
      </c>
      <c r="N359" t="s">
        <v>2236</v>
      </c>
      <c r="O359" t="s">
        <v>3226</v>
      </c>
      <c r="P359" t="str">
        <f t="shared" si="5"/>
        <v>Working Title Films</v>
      </c>
    </row>
    <row r="360" spans="1:16" x14ac:dyDescent="0.35">
      <c r="A360">
        <v>358</v>
      </c>
      <c r="B360" t="s">
        <v>898</v>
      </c>
      <c r="C360" t="s">
        <v>899</v>
      </c>
      <c r="D360" t="s">
        <v>3227</v>
      </c>
      <c r="E360" t="s">
        <v>900</v>
      </c>
      <c r="F360" t="s">
        <v>3228</v>
      </c>
      <c r="G360">
        <v>2013</v>
      </c>
      <c r="H360">
        <v>107</v>
      </c>
      <c r="I360">
        <v>6.6</v>
      </c>
      <c r="J360">
        <v>327838</v>
      </c>
      <c r="K360">
        <v>101.47</v>
      </c>
      <c r="L360">
        <v>101470000</v>
      </c>
      <c r="M360">
        <v>67</v>
      </c>
      <c r="N360" t="s">
        <v>17</v>
      </c>
      <c r="O360" t="s">
        <v>3229</v>
      </c>
      <c r="P360" t="str">
        <f t="shared" si="5"/>
        <v>Columbia Pictures</v>
      </c>
    </row>
    <row r="361" spans="1:16" x14ac:dyDescent="0.35">
      <c r="A361">
        <v>359</v>
      </c>
      <c r="B361" t="s">
        <v>901</v>
      </c>
      <c r="C361" t="s">
        <v>902</v>
      </c>
      <c r="D361" t="s">
        <v>3230</v>
      </c>
      <c r="E361" t="s">
        <v>903</v>
      </c>
      <c r="F361" t="s">
        <v>3231</v>
      </c>
      <c r="G361">
        <v>2013</v>
      </c>
      <c r="H361">
        <v>123</v>
      </c>
      <c r="I361">
        <v>7.8</v>
      </c>
      <c r="J361">
        <v>221600</v>
      </c>
      <c r="K361">
        <v>15.29</v>
      </c>
      <c r="L361">
        <v>15290000</v>
      </c>
      <c r="M361">
        <v>55</v>
      </c>
      <c r="N361" t="s">
        <v>2236</v>
      </c>
      <c r="O361" t="s">
        <v>3232</v>
      </c>
      <c r="P361" t="str">
        <f t="shared" si="5"/>
        <v>Universal Pictures</v>
      </c>
    </row>
    <row r="362" spans="1:16" x14ac:dyDescent="0.35">
      <c r="A362">
        <v>360</v>
      </c>
      <c r="B362" t="s">
        <v>904</v>
      </c>
      <c r="C362" t="s">
        <v>42</v>
      </c>
      <c r="D362" t="s">
        <v>905</v>
      </c>
      <c r="E362" t="s">
        <v>405</v>
      </c>
      <c r="F362" t="s">
        <v>3233</v>
      </c>
      <c r="G362">
        <v>2008</v>
      </c>
      <c r="H362">
        <v>98</v>
      </c>
      <c r="I362">
        <v>6.9</v>
      </c>
      <c r="J362">
        <v>223065</v>
      </c>
      <c r="K362">
        <v>100.47</v>
      </c>
      <c r="L362">
        <v>100470000</v>
      </c>
      <c r="M362">
        <v>51</v>
      </c>
      <c r="N362" t="s">
        <v>17</v>
      </c>
      <c r="O362" t="s">
        <v>3234</v>
      </c>
      <c r="P362" t="str">
        <f t="shared" si="5"/>
        <v>Columbia Pictures</v>
      </c>
    </row>
    <row r="363" spans="1:16" x14ac:dyDescent="0.35">
      <c r="A363">
        <v>361</v>
      </c>
      <c r="B363" t="s">
        <v>906</v>
      </c>
      <c r="C363" t="s">
        <v>24</v>
      </c>
      <c r="D363" t="s">
        <v>3235</v>
      </c>
      <c r="E363" t="s">
        <v>907</v>
      </c>
      <c r="F363" t="s">
        <v>3236</v>
      </c>
      <c r="G363">
        <v>2014</v>
      </c>
      <c r="H363">
        <v>100</v>
      </c>
      <c r="I363">
        <v>5.7</v>
      </c>
      <c r="J363">
        <v>14248</v>
      </c>
      <c r="K363">
        <v>0.05</v>
      </c>
      <c r="L363">
        <v>50000</v>
      </c>
      <c r="M363">
        <v>42</v>
      </c>
      <c r="N363" t="s">
        <v>2340</v>
      </c>
      <c r="O363" t="s">
        <v>3237</v>
      </c>
      <c r="P363" t="str">
        <f t="shared" si="5"/>
        <v>PS 260</v>
      </c>
    </row>
    <row r="364" spans="1:16" x14ac:dyDescent="0.35">
      <c r="A364">
        <v>362</v>
      </c>
      <c r="B364" t="s">
        <v>908</v>
      </c>
      <c r="C364" t="s">
        <v>14</v>
      </c>
      <c r="D364" t="s">
        <v>3238</v>
      </c>
      <c r="E364" t="s">
        <v>169</v>
      </c>
      <c r="F364" t="s">
        <v>3239</v>
      </c>
      <c r="G364">
        <v>2013</v>
      </c>
      <c r="H364">
        <v>132</v>
      </c>
      <c r="I364">
        <v>7.8</v>
      </c>
      <c r="J364">
        <v>417663</v>
      </c>
      <c r="K364">
        <v>228.76</v>
      </c>
      <c r="L364">
        <v>228760000</v>
      </c>
      <c r="M364">
        <v>72</v>
      </c>
      <c r="N364" t="s">
        <v>17</v>
      </c>
      <c r="O364" t="s">
        <v>3240</v>
      </c>
      <c r="P364" t="str">
        <f t="shared" si="5"/>
        <v>Bad Robot</v>
      </c>
    </row>
    <row r="365" spans="1:16" x14ac:dyDescent="0.35">
      <c r="A365">
        <v>363</v>
      </c>
      <c r="B365" t="s">
        <v>909</v>
      </c>
      <c r="C365" t="s">
        <v>910</v>
      </c>
      <c r="D365" t="s">
        <v>3241</v>
      </c>
      <c r="E365" t="s">
        <v>911</v>
      </c>
      <c r="F365" t="s">
        <v>3242</v>
      </c>
      <c r="G365">
        <v>2009</v>
      </c>
      <c r="H365">
        <v>88</v>
      </c>
      <c r="I365">
        <v>7.7</v>
      </c>
      <c r="J365">
        <v>409403</v>
      </c>
      <c r="K365">
        <v>75.59</v>
      </c>
      <c r="L365">
        <v>75590000</v>
      </c>
      <c r="M365">
        <v>73</v>
      </c>
      <c r="N365" t="s">
        <v>17</v>
      </c>
      <c r="O365" t="s">
        <v>3243</v>
      </c>
      <c r="P365" t="str">
        <f t="shared" si="5"/>
        <v>Pariah</v>
      </c>
    </row>
    <row r="366" spans="1:16" x14ac:dyDescent="0.35">
      <c r="A366">
        <v>364</v>
      </c>
      <c r="B366" t="s">
        <v>3244</v>
      </c>
      <c r="C366" t="s">
        <v>912</v>
      </c>
      <c r="D366" t="s">
        <v>913</v>
      </c>
      <c r="E366" t="s">
        <v>390</v>
      </c>
      <c r="F366" t="s">
        <v>3245</v>
      </c>
      <c r="G366">
        <v>2016</v>
      </c>
      <c r="H366">
        <v>106</v>
      </c>
      <c r="I366">
        <v>6.3</v>
      </c>
      <c r="J366">
        <v>89059</v>
      </c>
      <c r="K366">
        <v>30</v>
      </c>
      <c r="L366">
        <v>30000000</v>
      </c>
      <c r="M366">
        <v>72</v>
      </c>
      <c r="N366" t="s">
        <v>2236</v>
      </c>
      <c r="O366" t="s">
        <v>3246</v>
      </c>
      <c r="P366" t="str">
        <f t="shared" si="5"/>
        <v>Universal Pictures</v>
      </c>
    </row>
    <row r="367" spans="1:16" x14ac:dyDescent="0.35">
      <c r="A367">
        <v>365</v>
      </c>
      <c r="B367" t="s">
        <v>914</v>
      </c>
      <c r="C367" t="s">
        <v>86</v>
      </c>
      <c r="D367" t="s">
        <v>915</v>
      </c>
      <c r="E367" t="s">
        <v>916</v>
      </c>
      <c r="F367" t="s">
        <v>3247</v>
      </c>
      <c r="G367">
        <v>2008</v>
      </c>
      <c r="H367">
        <v>120</v>
      </c>
      <c r="I367">
        <v>8</v>
      </c>
      <c r="J367">
        <v>677044</v>
      </c>
      <c r="K367">
        <v>141.32</v>
      </c>
      <c r="L367">
        <v>141320000</v>
      </c>
      <c r="M367">
        <v>86</v>
      </c>
      <c r="N367" t="s">
        <v>22</v>
      </c>
      <c r="O367" t="s">
        <v>3248</v>
      </c>
      <c r="P367" t="str">
        <f t="shared" si="5"/>
        <v>Celador Films</v>
      </c>
    </row>
    <row r="368" spans="1:16" x14ac:dyDescent="0.35">
      <c r="A368">
        <v>366</v>
      </c>
      <c r="B368" t="s">
        <v>917</v>
      </c>
      <c r="C368" t="s">
        <v>162</v>
      </c>
      <c r="D368" t="s">
        <v>3249</v>
      </c>
      <c r="E368" t="s">
        <v>918</v>
      </c>
      <c r="F368" t="s">
        <v>3250</v>
      </c>
      <c r="G368">
        <v>2012</v>
      </c>
      <c r="H368">
        <v>115</v>
      </c>
      <c r="I368">
        <v>5.5</v>
      </c>
      <c r="J368">
        <v>194329</v>
      </c>
      <c r="K368">
        <v>292.3</v>
      </c>
      <c r="L368">
        <v>292300000</v>
      </c>
      <c r="M368">
        <v>52</v>
      </c>
      <c r="N368" t="s">
        <v>17</v>
      </c>
      <c r="O368" t="s">
        <v>3251</v>
      </c>
      <c r="P368" t="str">
        <f t="shared" si="5"/>
        <v>Summit Entertainment</v>
      </c>
    </row>
    <row r="369" spans="1:16" x14ac:dyDescent="0.35">
      <c r="A369">
        <v>367</v>
      </c>
      <c r="B369" t="s">
        <v>919</v>
      </c>
      <c r="C369" t="s">
        <v>856</v>
      </c>
      <c r="D369" t="s">
        <v>3252</v>
      </c>
      <c r="E369" t="s">
        <v>920</v>
      </c>
      <c r="F369" t="s">
        <v>3253</v>
      </c>
      <c r="G369">
        <v>2016</v>
      </c>
      <c r="H369">
        <v>117</v>
      </c>
      <c r="I369">
        <v>6.9</v>
      </c>
      <c r="J369">
        <v>286</v>
      </c>
      <c r="N369" t="s">
        <v>17</v>
      </c>
      <c r="O369" t="s">
        <v>3254</v>
      </c>
      <c r="P369" t="str">
        <f t="shared" si="5"/>
        <v>ESX Productions</v>
      </c>
    </row>
    <row r="370" spans="1:16" x14ac:dyDescent="0.35">
      <c r="A370">
        <v>368</v>
      </c>
      <c r="B370" t="s">
        <v>921</v>
      </c>
      <c r="C370" t="s">
        <v>740</v>
      </c>
      <c r="D370" t="s">
        <v>3255</v>
      </c>
      <c r="E370" t="s">
        <v>671</v>
      </c>
      <c r="F370" t="s">
        <v>3256</v>
      </c>
      <c r="G370">
        <v>2012</v>
      </c>
      <c r="H370">
        <v>136</v>
      </c>
      <c r="I370">
        <v>7</v>
      </c>
      <c r="J370">
        <v>474320</v>
      </c>
      <c r="K370">
        <v>262.02999999999997</v>
      </c>
      <c r="L370">
        <v>262030000</v>
      </c>
      <c r="M370">
        <v>66</v>
      </c>
      <c r="N370" t="s">
        <v>17</v>
      </c>
      <c r="O370" t="s">
        <v>3257</v>
      </c>
      <c r="P370" t="str">
        <f t="shared" si="5"/>
        <v>Marvel Entertainment</v>
      </c>
    </row>
    <row r="371" spans="1:16" x14ac:dyDescent="0.35">
      <c r="A371">
        <v>369</v>
      </c>
      <c r="B371" t="s">
        <v>922</v>
      </c>
      <c r="C371" t="s">
        <v>101</v>
      </c>
      <c r="D371" t="s">
        <v>3258</v>
      </c>
      <c r="E371" t="s">
        <v>923</v>
      </c>
      <c r="F371" t="s">
        <v>3259</v>
      </c>
      <c r="G371">
        <v>2016</v>
      </c>
      <c r="H371">
        <v>123</v>
      </c>
      <c r="I371">
        <v>5.7</v>
      </c>
      <c r="J371">
        <v>28326</v>
      </c>
      <c r="K371">
        <v>26.38</v>
      </c>
      <c r="L371">
        <v>26380000</v>
      </c>
      <c r="M371">
        <v>38</v>
      </c>
      <c r="N371" t="s">
        <v>17</v>
      </c>
      <c r="O371" t="s">
        <v>3260</v>
      </c>
      <c r="P371" t="str">
        <f t="shared" si="5"/>
        <v>Metro-Goldwyn-Mayer</v>
      </c>
    </row>
    <row r="372" spans="1:16" x14ac:dyDescent="0.35">
      <c r="A372">
        <v>370</v>
      </c>
      <c r="B372" t="s">
        <v>924</v>
      </c>
      <c r="C372" t="s">
        <v>678</v>
      </c>
      <c r="D372" t="s">
        <v>3261</v>
      </c>
      <c r="E372" t="s">
        <v>925</v>
      </c>
      <c r="F372" t="s">
        <v>3262</v>
      </c>
      <c r="G372">
        <v>2016</v>
      </c>
      <c r="H372">
        <v>89</v>
      </c>
      <c r="I372">
        <v>6</v>
      </c>
      <c r="J372">
        <v>702</v>
      </c>
      <c r="K372">
        <v>3.85</v>
      </c>
      <c r="L372">
        <v>3850000</v>
      </c>
      <c r="M372">
        <v>62</v>
      </c>
      <c r="N372" t="s">
        <v>17</v>
      </c>
      <c r="O372" t="s">
        <v>3263</v>
      </c>
      <c r="P372" t="str">
        <f t="shared" si="5"/>
        <v>Diablo Entertainment</v>
      </c>
    </row>
    <row r="373" spans="1:16" x14ac:dyDescent="0.35">
      <c r="A373">
        <v>371</v>
      </c>
      <c r="B373" t="s">
        <v>926</v>
      </c>
      <c r="C373" t="s">
        <v>927</v>
      </c>
      <c r="D373" t="s">
        <v>3264</v>
      </c>
      <c r="E373" t="s">
        <v>928</v>
      </c>
      <c r="F373" t="s">
        <v>3265</v>
      </c>
      <c r="G373">
        <v>2014</v>
      </c>
      <c r="H373">
        <v>113</v>
      </c>
      <c r="I373">
        <v>6.8</v>
      </c>
      <c r="J373">
        <v>335531</v>
      </c>
      <c r="K373">
        <v>102.41</v>
      </c>
      <c r="L373">
        <v>102410000</v>
      </c>
      <c r="M373">
        <v>57</v>
      </c>
      <c r="N373" t="s">
        <v>2481</v>
      </c>
      <c r="O373" t="s">
        <v>3266</v>
      </c>
      <c r="P373" t="str">
        <f t="shared" si="5"/>
        <v>Ingenious Media</v>
      </c>
    </row>
    <row r="374" spans="1:16" x14ac:dyDescent="0.35">
      <c r="A374">
        <v>372</v>
      </c>
      <c r="B374" t="s">
        <v>929</v>
      </c>
      <c r="C374" t="s">
        <v>180</v>
      </c>
      <c r="D374" t="s">
        <v>3267</v>
      </c>
      <c r="E374" t="s">
        <v>930</v>
      </c>
      <c r="F374" t="s">
        <v>3268</v>
      </c>
      <c r="G374">
        <v>2016</v>
      </c>
      <c r="H374">
        <v>113</v>
      </c>
      <c r="I374">
        <v>6.3</v>
      </c>
      <c r="J374">
        <v>38430</v>
      </c>
      <c r="K374">
        <v>14.27</v>
      </c>
      <c r="L374">
        <v>14270000</v>
      </c>
      <c r="M374">
        <v>36</v>
      </c>
      <c r="N374" t="s">
        <v>3269</v>
      </c>
      <c r="O374" t="s">
        <v>3270</v>
      </c>
      <c r="P374" t="str">
        <f t="shared" si="5"/>
        <v>BenderSpink</v>
      </c>
    </row>
    <row r="375" spans="1:16" x14ac:dyDescent="0.35">
      <c r="A375">
        <v>373</v>
      </c>
      <c r="B375" t="s">
        <v>931</v>
      </c>
      <c r="C375" t="s">
        <v>932</v>
      </c>
      <c r="D375" t="s">
        <v>3271</v>
      </c>
      <c r="E375" t="s">
        <v>923</v>
      </c>
      <c r="F375" t="s">
        <v>3272</v>
      </c>
      <c r="G375">
        <v>2008</v>
      </c>
      <c r="H375">
        <v>110</v>
      </c>
      <c r="I375">
        <v>6.7</v>
      </c>
      <c r="J375">
        <v>312495</v>
      </c>
      <c r="K375">
        <v>134.57</v>
      </c>
      <c r="L375">
        <v>134570000</v>
      </c>
      <c r="M375">
        <v>64</v>
      </c>
      <c r="N375" t="s">
        <v>2800</v>
      </c>
      <c r="O375" t="s">
        <v>3273</v>
      </c>
      <c r="P375" t="str">
        <f t="shared" si="5"/>
        <v>Kickstart Entertainment</v>
      </c>
    </row>
    <row r="376" spans="1:16" x14ac:dyDescent="0.35">
      <c r="A376">
        <v>374</v>
      </c>
      <c r="B376" t="s">
        <v>933</v>
      </c>
      <c r="C376" t="s">
        <v>404</v>
      </c>
      <c r="D376" t="s">
        <v>3274</v>
      </c>
      <c r="E376" t="s">
        <v>934</v>
      </c>
      <c r="F376" t="s">
        <v>3275</v>
      </c>
      <c r="G376">
        <v>2016</v>
      </c>
      <c r="H376">
        <v>111</v>
      </c>
      <c r="I376">
        <v>6.9</v>
      </c>
      <c r="J376">
        <v>31776</v>
      </c>
      <c r="K376">
        <v>27.37</v>
      </c>
      <c r="L376">
        <v>27370000</v>
      </c>
      <c r="M376">
        <v>71</v>
      </c>
      <c r="N376" t="s">
        <v>2236</v>
      </c>
      <c r="O376" t="s">
        <v>3276</v>
      </c>
      <c r="P376" t="str">
        <f t="shared" si="5"/>
        <v>BBC Film</v>
      </c>
    </row>
    <row r="377" spans="1:16" x14ac:dyDescent="0.35">
      <c r="A377">
        <v>375</v>
      </c>
      <c r="B377" t="s">
        <v>935</v>
      </c>
      <c r="C377" t="s">
        <v>176</v>
      </c>
      <c r="D377" t="s">
        <v>3277</v>
      </c>
      <c r="E377" t="s">
        <v>936</v>
      </c>
      <c r="F377" t="s">
        <v>3278</v>
      </c>
      <c r="G377">
        <v>2016</v>
      </c>
      <c r="H377">
        <v>99</v>
      </c>
      <c r="I377">
        <v>5.7</v>
      </c>
      <c r="J377">
        <v>7583</v>
      </c>
      <c r="K377">
        <v>2.2000000000000002</v>
      </c>
      <c r="L377">
        <v>2200000</v>
      </c>
      <c r="M377">
        <v>33</v>
      </c>
      <c r="N377" t="s">
        <v>2597</v>
      </c>
      <c r="O377" t="s">
        <v>3279</v>
      </c>
      <c r="P377" t="str">
        <f t="shared" si="5"/>
        <v>Silver Pictures</v>
      </c>
    </row>
    <row r="378" spans="1:16" x14ac:dyDescent="0.35">
      <c r="A378">
        <v>376</v>
      </c>
      <c r="B378" t="s">
        <v>937</v>
      </c>
      <c r="C378" t="s">
        <v>295</v>
      </c>
      <c r="D378" t="s">
        <v>3280</v>
      </c>
      <c r="E378" t="s">
        <v>938</v>
      </c>
      <c r="F378" t="s">
        <v>3281</v>
      </c>
      <c r="G378">
        <v>2015</v>
      </c>
      <c r="H378">
        <v>123</v>
      </c>
      <c r="I378">
        <v>6.9</v>
      </c>
      <c r="J378">
        <v>135706</v>
      </c>
      <c r="K378">
        <v>62.56</v>
      </c>
      <c r="L378">
        <v>62560000</v>
      </c>
      <c r="M378">
        <v>68</v>
      </c>
      <c r="N378" t="s">
        <v>2236</v>
      </c>
      <c r="O378" t="s">
        <v>3282</v>
      </c>
      <c r="P378" t="str">
        <f t="shared" si="5"/>
        <v>Vendian Entertainment</v>
      </c>
    </row>
    <row r="379" spans="1:16" x14ac:dyDescent="0.35">
      <c r="A379">
        <v>377</v>
      </c>
      <c r="B379" t="s">
        <v>939</v>
      </c>
      <c r="C379" t="s">
        <v>856</v>
      </c>
      <c r="D379" t="s">
        <v>3283</v>
      </c>
      <c r="E379" t="s">
        <v>940</v>
      </c>
      <c r="F379" t="s">
        <v>3284</v>
      </c>
      <c r="G379">
        <v>2015</v>
      </c>
      <c r="H379">
        <v>133</v>
      </c>
      <c r="I379">
        <v>7.6</v>
      </c>
      <c r="J379">
        <v>175673</v>
      </c>
      <c r="K379">
        <v>109.71</v>
      </c>
      <c r="L379">
        <v>109710000</v>
      </c>
      <c r="M379">
        <v>82</v>
      </c>
      <c r="N379" t="s">
        <v>17</v>
      </c>
      <c r="O379" t="s">
        <v>3285</v>
      </c>
      <c r="P379" t="str">
        <f t="shared" si="5"/>
        <v>Metro-Goldwyn-Mayer</v>
      </c>
    </row>
    <row r="380" spans="1:16" x14ac:dyDescent="0.35">
      <c r="A380">
        <v>378</v>
      </c>
      <c r="B380" t="s">
        <v>941</v>
      </c>
      <c r="C380" t="s">
        <v>377</v>
      </c>
      <c r="D380" t="s">
        <v>942</v>
      </c>
      <c r="E380" t="s">
        <v>943</v>
      </c>
      <c r="F380" t="s">
        <v>3286</v>
      </c>
      <c r="G380">
        <v>2016</v>
      </c>
      <c r="H380">
        <v>97</v>
      </c>
      <c r="I380">
        <v>7.1</v>
      </c>
      <c r="J380">
        <v>61812</v>
      </c>
      <c r="K380">
        <v>4.21</v>
      </c>
      <c r="L380">
        <v>4210000</v>
      </c>
      <c r="M380">
        <v>64</v>
      </c>
      <c r="N380" t="s">
        <v>17</v>
      </c>
      <c r="O380" t="s">
        <v>3287</v>
      </c>
      <c r="P380" t="str">
        <f t="shared" si="5"/>
        <v>BlackBird</v>
      </c>
    </row>
    <row r="381" spans="1:16" x14ac:dyDescent="0.35">
      <c r="A381">
        <v>379</v>
      </c>
      <c r="B381" t="s">
        <v>944</v>
      </c>
      <c r="C381" t="s">
        <v>460</v>
      </c>
      <c r="D381" t="s">
        <v>3288</v>
      </c>
      <c r="E381" t="s">
        <v>945</v>
      </c>
      <c r="F381" t="s">
        <v>3289</v>
      </c>
      <c r="G381">
        <v>2014</v>
      </c>
      <c r="H381">
        <v>126</v>
      </c>
      <c r="I381">
        <v>6.1</v>
      </c>
      <c r="J381">
        <v>137568</v>
      </c>
      <c r="K381">
        <v>39.29</v>
      </c>
      <c r="L381">
        <v>39290000</v>
      </c>
      <c r="M381">
        <v>35</v>
      </c>
      <c r="N381" t="s">
        <v>3290</v>
      </c>
      <c r="O381" t="s">
        <v>3291</v>
      </c>
      <c r="P381" t="str">
        <f t="shared" si="5"/>
        <v>Davis Films</v>
      </c>
    </row>
    <row r="382" spans="1:16" x14ac:dyDescent="0.35">
      <c r="A382">
        <v>380</v>
      </c>
      <c r="B382" t="s">
        <v>946</v>
      </c>
      <c r="C382" t="s">
        <v>947</v>
      </c>
      <c r="D382" t="s">
        <v>3292</v>
      </c>
      <c r="E382" t="s">
        <v>948</v>
      </c>
      <c r="F382" t="s">
        <v>3293</v>
      </c>
      <c r="G382">
        <v>2014</v>
      </c>
      <c r="H382">
        <v>86</v>
      </c>
      <c r="I382">
        <v>7.6</v>
      </c>
      <c r="J382">
        <v>84016</v>
      </c>
      <c r="K382">
        <v>3.33</v>
      </c>
      <c r="L382">
        <v>3330000</v>
      </c>
      <c r="M382">
        <v>76</v>
      </c>
      <c r="N382" t="s">
        <v>2999</v>
      </c>
      <c r="O382" t="s">
        <v>3294</v>
      </c>
      <c r="P382" t="str">
        <f t="shared" si="5"/>
        <v>Unison Films</v>
      </c>
    </row>
    <row r="383" spans="1:16" x14ac:dyDescent="0.35">
      <c r="A383">
        <v>381</v>
      </c>
      <c r="B383" t="s">
        <v>949</v>
      </c>
      <c r="C383" t="s">
        <v>856</v>
      </c>
      <c r="D383" t="s">
        <v>950</v>
      </c>
      <c r="E383" t="s">
        <v>140</v>
      </c>
      <c r="F383" t="s">
        <v>3295</v>
      </c>
      <c r="G383">
        <v>2015</v>
      </c>
      <c r="H383">
        <v>124</v>
      </c>
      <c r="I383">
        <v>7.4</v>
      </c>
      <c r="J383">
        <v>169083</v>
      </c>
      <c r="K383">
        <v>52.42</v>
      </c>
      <c r="L383">
        <v>52420000</v>
      </c>
      <c r="M383">
        <v>57</v>
      </c>
      <c r="N383" t="s">
        <v>17</v>
      </c>
      <c r="O383" t="s">
        <v>3296</v>
      </c>
      <c r="P383" t="str">
        <f t="shared" si="5"/>
        <v>Fuqua Films</v>
      </c>
    </row>
    <row r="384" spans="1:16" x14ac:dyDescent="0.35">
      <c r="A384">
        <v>382</v>
      </c>
      <c r="B384" t="s">
        <v>951</v>
      </c>
      <c r="C384" t="s">
        <v>24</v>
      </c>
      <c r="D384" t="s">
        <v>952</v>
      </c>
      <c r="E384" t="s">
        <v>851</v>
      </c>
      <c r="F384" t="s">
        <v>3297</v>
      </c>
      <c r="G384">
        <v>2016</v>
      </c>
      <c r="H384">
        <v>81</v>
      </c>
      <c r="I384">
        <v>6.6</v>
      </c>
      <c r="J384">
        <v>45867</v>
      </c>
      <c r="M384">
        <v>67</v>
      </c>
      <c r="N384" t="s">
        <v>17</v>
      </c>
      <c r="O384" t="s">
        <v>3298</v>
      </c>
      <c r="P384" t="str">
        <f t="shared" si="5"/>
        <v>Intrepid Pictures</v>
      </c>
    </row>
    <row r="385" spans="1:16" x14ac:dyDescent="0.35">
      <c r="A385">
        <v>383</v>
      </c>
      <c r="B385" t="s">
        <v>953</v>
      </c>
      <c r="C385" t="s">
        <v>213</v>
      </c>
      <c r="D385" t="s">
        <v>3299</v>
      </c>
      <c r="E385" t="s">
        <v>426</v>
      </c>
      <c r="F385" t="s">
        <v>3300</v>
      </c>
      <c r="G385">
        <v>2015</v>
      </c>
      <c r="H385">
        <v>142</v>
      </c>
      <c r="I385">
        <v>7.6</v>
      </c>
      <c r="J385">
        <v>217938</v>
      </c>
      <c r="K385">
        <v>72.31</v>
      </c>
      <c r="L385">
        <v>72310000</v>
      </c>
      <c r="M385">
        <v>81</v>
      </c>
      <c r="N385" t="s">
        <v>3301</v>
      </c>
      <c r="O385" t="s">
        <v>3302</v>
      </c>
      <c r="P385" t="str">
        <f t="shared" si="5"/>
        <v>TSG Entertainment</v>
      </c>
    </row>
    <row r="386" spans="1:16" x14ac:dyDescent="0.35">
      <c r="A386">
        <v>384</v>
      </c>
      <c r="B386" t="s">
        <v>954</v>
      </c>
      <c r="C386" t="s">
        <v>2232</v>
      </c>
      <c r="D386" t="s">
        <v>3303</v>
      </c>
      <c r="E386" t="s">
        <v>714</v>
      </c>
      <c r="F386" t="s">
        <v>3304</v>
      </c>
      <c r="G386">
        <v>2014</v>
      </c>
      <c r="H386">
        <v>100</v>
      </c>
      <c r="I386">
        <v>7.8</v>
      </c>
      <c r="J386">
        <v>266508</v>
      </c>
      <c r="K386">
        <v>257.76</v>
      </c>
      <c r="L386">
        <v>257760000</v>
      </c>
      <c r="M386">
        <v>83</v>
      </c>
      <c r="N386" t="s">
        <v>3305</v>
      </c>
      <c r="O386" t="s">
        <v>3306</v>
      </c>
      <c r="P386" t="str">
        <f t="shared" si="5"/>
        <v>Village Roadshow Pictures</v>
      </c>
    </row>
    <row r="387" spans="1:16" x14ac:dyDescent="0.35">
      <c r="A387">
        <v>385</v>
      </c>
      <c r="B387" t="s">
        <v>955</v>
      </c>
      <c r="C387" t="s">
        <v>101</v>
      </c>
      <c r="D387" t="s">
        <v>3307</v>
      </c>
      <c r="E387" t="s">
        <v>956</v>
      </c>
      <c r="F387" t="s">
        <v>3308</v>
      </c>
      <c r="G387">
        <v>2015</v>
      </c>
      <c r="H387">
        <v>121</v>
      </c>
      <c r="I387">
        <v>7.1</v>
      </c>
      <c r="J387">
        <v>154647</v>
      </c>
      <c r="K387">
        <v>43.25</v>
      </c>
      <c r="L387">
        <v>43250000</v>
      </c>
      <c r="M387">
        <v>64</v>
      </c>
      <c r="N387" t="s">
        <v>3309</v>
      </c>
      <c r="O387" t="s">
        <v>3310</v>
      </c>
      <c r="P387" t="str">
        <f t="shared" ref="P387:P450" si="6">IF(O387="","",IFERROR(LEFT(O387,FIND(",",O387,1)-1),O387))</f>
        <v>Cross Creek Pictures</v>
      </c>
    </row>
    <row r="388" spans="1:16" x14ac:dyDescent="0.35">
      <c r="A388">
        <v>386</v>
      </c>
      <c r="B388" t="s">
        <v>957</v>
      </c>
      <c r="C388" t="s">
        <v>958</v>
      </c>
      <c r="D388" t="s">
        <v>3311</v>
      </c>
      <c r="E388" t="s">
        <v>653</v>
      </c>
      <c r="F388" t="s">
        <v>3312</v>
      </c>
      <c r="G388">
        <v>2015</v>
      </c>
      <c r="H388">
        <v>105</v>
      </c>
      <c r="I388">
        <v>5.6</v>
      </c>
      <c r="J388">
        <v>101092</v>
      </c>
      <c r="K388">
        <v>78.75</v>
      </c>
      <c r="L388">
        <v>78750000</v>
      </c>
      <c r="M388">
        <v>27</v>
      </c>
      <c r="N388" t="s">
        <v>3313</v>
      </c>
      <c r="O388" t="s">
        <v>3314</v>
      </c>
      <c r="P388" t="str">
        <f t="shared" si="6"/>
        <v>Columbia Pictures</v>
      </c>
    </row>
    <row r="389" spans="1:16" x14ac:dyDescent="0.35">
      <c r="A389">
        <v>387</v>
      </c>
      <c r="B389" t="s">
        <v>959</v>
      </c>
      <c r="C389" t="s">
        <v>101</v>
      </c>
      <c r="D389" t="s">
        <v>3315</v>
      </c>
      <c r="E389" t="s">
        <v>21</v>
      </c>
      <c r="F389" t="s">
        <v>3316</v>
      </c>
      <c r="G389">
        <v>2010</v>
      </c>
      <c r="H389">
        <v>140</v>
      </c>
      <c r="I389">
        <v>6.7</v>
      </c>
      <c r="J389">
        <v>221117</v>
      </c>
      <c r="K389">
        <v>105.22</v>
      </c>
      <c r="L389">
        <v>105220000</v>
      </c>
      <c r="M389">
        <v>53</v>
      </c>
      <c r="N389" t="s">
        <v>2236</v>
      </c>
      <c r="O389" t="s">
        <v>3317</v>
      </c>
      <c r="P389" t="str">
        <f t="shared" si="6"/>
        <v>Scott Free Productions</v>
      </c>
    </row>
    <row r="390" spans="1:16" x14ac:dyDescent="0.35">
      <c r="A390">
        <v>388</v>
      </c>
      <c r="B390" t="s">
        <v>960</v>
      </c>
      <c r="C390" t="s">
        <v>14</v>
      </c>
      <c r="D390" t="s">
        <v>3318</v>
      </c>
      <c r="E390" t="s">
        <v>961</v>
      </c>
      <c r="F390" t="s">
        <v>3319</v>
      </c>
      <c r="G390">
        <v>2013</v>
      </c>
      <c r="H390">
        <v>126</v>
      </c>
      <c r="I390">
        <v>6.7</v>
      </c>
      <c r="J390">
        <v>355362</v>
      </c>
      <c r="K390">
        <v>132.55000000000001</v>
      </c>
      <c r="L390">
        <v>132550000</v>
      </c>
      <c r="M390">
        <v>60</v>
      </c>
      <c r="N390" t="s">
        <v>17</v>
      </c>
      <c r="O390" t="s">
        <v>3320</v>
      </c>
      <c r="P390" t="str">
        <f t="shared" si="6"/>
        <v>The Donners' Company</v>
      </c>
    </row>
    <row r="391" spans="1:16" x14ac:dyDescent="0.35">
      <c r="A391">
        <v>389</v>
      </c>
      <c r="B391" t="s">
        <v>962</v>
      </c>
      <c r="C391" t="s">
        <v>14</v>
      </c>
      <c r="D391" t="s">
        <v>3321</v>
      </c>
      <c r="E391" t="s">
        <v>346</v>
      </c>
      <c r="F391" t="s">
        <v>3322</v>
      </c>
      <c r="G391">
        <v>2012</v>
      </c>
      <c r="H391">
        <v>132</v>
      </c>
      <c r="I391">
        <v>6.6</v>
      </c>
      <c r="J391">
        <v>220667</v>
      </c>
      <c r="K391">
        <v>73.06</v>
      </c>
      <c r="L391">
        <v>73060000</v>
      </c>
      <c r="M391">
        <v>51</v>
      </c>
      <c r="N391" t="s">
        <v>17</v>
      </c>
      <c r="O391" t="s">
        <v>963</v>
      </c>
      <c r="P391" t="str">
        <f t="shared" si="6"/>
        <v>Walt Disney Pictures</v>
      </c>
    </row>
    <row r="392" spans="1:16" x14ac:dyDescent="0.35">
      <c r="A392">
        <v>390</v>
      </c>
      <c r="B392" t="s">
        <v>964</v>
      </c>
      <c r="C392" t="s">
        <v>499</v>
      </c>
      <c r="D392" t="s">
        <v>3323</v>
      </c>
      <c r="E392" t="s">
        <v>965</v>
      </c>
      <c r="F392" t="s">
        <v>3324</v>
      </c>
      <c r="G392">
        <v>2016</v>
      </c>
      <c r="H392">
        <v>100</v>
      </c>
      <c r="I392">
        <v>6.3</v>
      </c>
      <c r="J392">
        <v>31913</v>
      </c>
      <c r="K392">
        <v>20.57</v>
      </c>
      <c r="L392">
        <v>20570000</v>
      </c>
      <c r="M392">
        <v>63</v>
      </c>
      <c r="N392" t="s">
        <v>17</v>
      </c>
      <c r="O392" t="s">
        <v>3325</v>
      </c>
      <c r="P392" t="str">
        <f t="shared" si="6"/>
        <v>New Line Cinema</v>
      </c>
    </row>
    <row r="393" spans="1:16" x14ac:dyDescent="0.35">
      <c r="A393">
        <v>391</v>
      </c>
      <c r="B393" t="s">
        <v>966</v>
      </c>
      <c r="C393" t="s">
        <v>180</v>
      </c>
      <c r="D393" t="s">
        <v>3326</v>
      </c>
      <c r="E393" t="s">
        <v>967</v>
      </c>
      <c r="F393" t="s">
        <v>3327</v>
      </c>
      <c r="G393">
        <v>2015</v>
      </c>
      <c r="H393">
        <v>115</v>
      </c>
      <c r="I393">
        <v>5.8</v>
      </c>
      <c r="J393">
        <v>31194</v>
      </c>
      <c r="K393">
        <v>10.64</v>
      </c>
      <c r="L393">
        <v>10640000</v>
      </c>
      <c r="M393">
        <v>39</v>
      </c>
      <c r="N393" t="s">
        <v>3328</v>
      </c>
      <c r="O393" t="s">
        <v>3329</v>
      </c>
      <c r="P393" t="str">
        <f t="shared" si="6"/>
        <v>StudioCanal</v>
      </c>
    </row>
    <row r="394" spans="1:16" x14ac:dyDescent="0.35">
      <c r="A394">
        <v>392</v>
      </c>
      <c r="B394" t="s">
        <v>968</v>
      </c>
      <c r="C394" t="s">
        <v>76</v>
      </c>
      <c r="D394" t="s">
        <v>3330</v>
      </c>
      <c r="E394" t="s">
        <v>916</v>
      </c>
      <c r="F394" t="s">
        <v>3331</v>
      </c>
      <c r="G394">
        <v>2015</v>
      </c>
      <c r="H394">
        <v>122</v>
      </c>
      <c r="I394">
        <v>7.2</v>
      </c>
      <c r="J394">
        <v>116112</v>
      </c>
      <c r="K394">
        <v>17.75</v>
      </c>
      <c r="L394">
        <v>17750000</v>
      </c>
      <c r="M394">
        <v>82</v>
      </c>
      <c r="N394" t="s">
        <v>2236</v>
      </c>
      <c r="O394" t="s">
        <v>3332</v>
      </c>
      <c r="P394" t="str">
        <f t="shared" si="6"/>
        <v>Universal Pictures</v>
      </c>
    </row>
    <row r="395" spans="1:16" x14ac:dyDescent="0.35">
      <c r="A395">
        <v>393</v>
      </c>
      <c r="B395" t="s">
        <v>969</v>
      </c>
      <c r="C395" t="s">
        <v>506</v>
      </c>
      <c r="D395" t="s">
        <v>970</v>
      </c>
      <c r="E395" t="s">
        <v>971</v>
      </c>
      <c r="F395" t="s">
        <v>3333</v>
      </c>
      <c r="G395">
        <v>2016</v>
      </c>
      <c r="H395">
        <v>98</v>
      </c>
      <c r="I395">
        <v>5</v>
      </c>
      <c r="J395">
        <v>102</v>
      </c>
      <c r="M395">
        <v>43</v>
      </c>
      <c r="N395" t="s">
        <v>22</v>
      </c>
      <c r="O395" t="s">
        <v>972</v>
      </c>
      <c r="P395" t="str">
        <f t="shared" si="6"/>
        <v>Whisky Galore Movie Ltd</v>
      </c>
    </row>
    <row r="396" spans="1:16" x14ac:dyDescent="0.35">
      <c r="A396">
        <v>394</v>
      </c>
      <c r="B396" t="s">
        <v>973</v>
      </c>
      <c r="C396" t="s">
        <v>42</v>
      </c>
      <c r="D396" t="s">
        <v>3334</v>
      </c>
      <c r="E396" t="s">
        <v>974</v>
      </c>
      <c r="F396" t="s">
        <v>3335</v>
      </c>
      <c r="G396">
        <v>2013</v>
      </c>
      <c r="H396">
        <v>101</v>
      </c>
      <c r="I396">
        <v>5.4</v>
      </c>
      <c r="J396">
        <v>114482</v>
      </c>
      <c r="K396">
        <v>133.66999999999999</v>
      </c>
      <c r="L396">
        <v>133670000</v>
      </c>
      <c r="M396">
        <v>19</v>
      </c>
      <c r="N396" t="s">
        <v>17</v>
      </c>
      <c r="O396" t="s">
        <v>3336</v>
      </c>
      <c r="P396" t="str">
        <f t="shared" si="6"/>
        <v>Columbia Pictures</v>
      </c>
    </row>
    <row r="397" spans="1:16" x14ac:dyDescent="0.35">
      <c r="A397">
        <v>395</v>
      </c>
      <c r="B397" t="s">
        <v>975</v>
      </c>
      <c r="C397" t="s">
        <v>463</v>
      </c>
      <c r="D397" t="s">
        <v>3337</v>
      </c>
      <c r="E397" t="s">
        <v>976</v>
      </c>
      <c r="F397" t="s">
        <v>3338</v>
      </c>
      <c r="G397">
        <v>2015</v>
      </c>
      <c r="H397">
        <v>112</v>
      </c>
      <c r="I397">
        <v>7.2</v>
      </c>
      <c r="J397">
        <v>112288</v>
      </c>
      <c r="K397">
        <v>42.48</v>
      </c>
      <c r="L397">
        <v>42480000</v>
      </c>
      <c r="M397">
        <v>51</v>
      </c>
      <c r="N397" t="s">
        <v>17</v>
      </c>
      <c r="O397" t="s">
        <v>3339</v>
      </c>
      <c r="P397" t="str">
        <f t="shared" si="6"/>
        <v>Lakeshore Entertainment</v>
      </c>
    </row>
    <row r="398" spans="1:16" x14ac:dyDescent="0.35">
      <c r="A398">
        <v>396</v>
      </c>
      <c r="B398" t="s">
        <v>977</v>
      </c>
      <c r="C398" t="s">
        <v>14</v>
      </c>
      <c r="D398" t="s">
        <v>3340</v>
      </c>
      <c r="E398" t="s">
        <v>730</v>
      </c>
      <c r="F398" t="s">
        <v>3341</v>
      </c>
      <c r="G398">
        <v>2008</v>
      </c>
      <c r="H398">
        <v>112</v>
      </c>
      <c r="I398">
        <v>6.8</v>
      </c>
      <c r="J398">
        <v>342355</v>
      </c>
      <c r="K398">
        <v>134.52000000000001</v>
      </c>
      <c r="L398">
        <v>134520000</v>
      </c>
      <c r="M398">
        <v>61</v>
      </c>
      <c r="N398" t="s">
        <v>17</v>
      </c>
      <c r="O398" t="s">
        <v>3342</v>
      </c>
      <c r="P398" t="str">
        <f t="shared" si="6"/>
        <v>Marvel Studios</v>
      </c>
    </row>
    <row r="399" spans="1:16" x14ac:dyDescent="0.35">
      <c r="A399">
        <v>397</v>
      </c>
      <c r="B399" t="s">
        <v>978</v>
      </c>
      <c r="C399" t="s">
        <v>42</v>
      </c>
      <c r="D399" t="s">
        <v>3343</v>
      </c>
      <c r="E399" t="s">
        <v>979</v>
      </c>
      <c r="F399" t="s">
        <v>3344</v>
      </c>
      <c r="G399">
        <v>2009</v>
      </c>
      <c r="H399">
        <v>113</v>
      </c>
      <c r="I399">
        <v>5.5</v>
      </c>
      <c r="J399">
        <v>86417</v>
      </c>
      <c r="K399">
        <v>109.18</v>
      </c>
      <c r="L399">
        <v>109180000</v>
      </c>
      <c r="M399">
        <v>23</v>
      </c>
      <c r="N399" t="s">
        <v>17</v>
      </c>
      <c r="O399" t="s">
        <v>3345</v>
      </c>
      <c r="P399" t="str">
        <f t="shared" si="6"/>
        <v>Stuber Pictures</v>
      </c>
    </row>
    <row r="400" spans="1:16" x14ac:dyDescent="0.35">
      <c r="A400">
        <v>398</v>
      </c>
      <c r="B400" t="s">
        <v>980</v>
      </c>
      <c r="C400" t="s">
        <v>981</v>
      </c>
      <c r="D400" t="s">
        <v>3346</v>
      </c>
      <c r="E400" t="s">
        <v>982</v>
      </c>
      <c r="F400" t="s">
        <v>3347</v>
      </c>
      <c r="G400">
        <v>2015</v>
      </c>
      <c r="H400">
        <v>85</v>
      </c>
      <c r="I400">
        <v>6</v>
      </c>
      <c r="J400">
        <v>26587</v>
      </c>
      <c r="M400">
        <v>31</v>
      </c>
      <c r="N400" t="s">
        <v>22</v>
      </c>
      <c r="O400" t="s">
        <v>3348</v>
      </c>
      <c r="P400" t="str">
        <f t="shared" si="6"/>
        <v>Phoenix Pictures</v>
      </c>
    </row>
    <row r="401" spans="1:16" x14ac:dyDescent="0.35">
      <c r="A401">
        <v>399</v>
      </c>
      <c r="B401" t="s">
        <v>983</v>
      </c>
      <c r="C401" t="s">
        <v>142</v>
      </c>
      <c r="D401" t="s">
        <v>3349</v>
      </c>
      <c r="E401" t="s">
        <v>984</v>
      </c>
      <c r="F401" t="s">
        <v>3350</v>
      </c>
      <c r="G401">
        <v>2012</v>
      </c>
      <c r="H401">
        <v>110</v>
      </c>
      <c r="I401">
        <v>6.1</v>
      </c>
      <c r="J401">
        <v>113686</v>
      </c>
      <c r="K401">
        <v>113.71</v>
      </c>
      <c r="L401">
        <v>113710000</v>
      </c>
      <c r="M401">
        <v>72</v>
      </c>
      <c r="N401" t="s">
        <v>17</v>
      </c>
      <c r="O401" t="s">
        <v>3351</v>
      </c>
      <c r="P401" t="str">
        <f t="shared" si="6"/>
        <v>Iron Horse Entertainment</v>
      </c>
    </row>
    <row r="402" spans="1:16" x14ac:dyDescent="0.35">
      <c r="A402">
        <v>400</v>
      </c>
      <c r="B402" t="s">
        <v>985</v>
      </c>
      <c r="C402" t="s">
        <v>2232</v>
      </c>
      <c r="D402" t="s">
        <v>3352</v>
      </c>
      <c r="E402" t="s">
        <v>986</v>
      </c>
      <c r="F402" t="s">
        <v>3353</v>
      </c>
      <c r="G402">
        <v>2015</v>
      </c>
      <c r="H402">
        <v>91</v>
      </c>
      <c r="I402">
        <v>6.4</v>
      </c>
      <c r="J402">
        <v>159830</v>
      </c>
      <c r="K402">
        <v>336.03</v>
      </c>
      <c r="L402">
        <v>336030000</v>
      </c>
      <c r="M402">
        <v>56</v>
      </c>
      <c r="N402" t="s">
        <v>17</v>
      </c>
      <c r="O402" t="s">
        <v>2275</v>
      </c>
      <c r="P402" t="str">
        <f t="shared" si="6"/>
        <v>Illumination</v>
      </c>
    </row>
    <row r="403" spans="1:16" x14ac:dyDescent="0.35">
      <c r="A403">
        <v>401</v>
      </c>
      <c r="B403" t="s">
        <v>987</v>
      </c>
      <c r="C403" t="s">
        <v>150</v>
      </c>
      <c r="D403" t="s">
        <v>988</v>
      </c>
      <c r="E403" t="s">
        <v>989</v>
      </c>
      <c r="F403" t="s">
        <v>3354</v>
      </c>
      <c r="G403">
        <v>2016</v>
      </c>
      <c r="H403">
        <v>91</v>
      </c>
      <c r="I403">
        <v>3.9</v>
      </c>
      <c r="J403">
        <v>240</v>
      </c>
      <c r="M403">
        <v>71</v>
      </c>
      <c r="P403" t="str">
        <f t="shared" si="6"/>
        <v/>
      </c>
    </row>
    <row r="404" spans="1:16" x14ac:dyDescent="0.35">
      <c r="A404">
        <v>402</v>
      </c>
      <c r="B404" t="s">
        <v>990</v>
      </c>
      <c r="C404" t="s">
        <v>991</v>
      </c>
      <c r="D404" t="s">
        <v>3355</v>
      </c>
      <c r="E404" t="s">
        <v>336</v>
      </c>
      <c r="F404" t="s">
        <v>3356</v>
      </c>
      <c r="G404">
        <v>2008</v>
      </c>
      <c r="H404">
        <v>92</v>
      </c>
      <c r="I404">
        <v>7.1</v>
      </c>
      <c r="J404">
        <v>93972</v>
      </c>
      <c r="K404">
        <v>0.1</v>
      </c>
      <c r="L404">
        <v>100000</v>
      </c>
      <c r="N404" t="s">
        <v>22</v>
      </c>
      <c r="O404" t="s">
        <v>3357</v>
      </c>
      <c r="P404" t="str">
        <f t="shared" si="6"/>
        <v>Vertigo Films</v>
      </c>
    </row>
    <row r="405" spans="1:16" x14ac:dyDescent="0.35">
      <c r="A405">
        <v>403</v>
      </c>
      <c r="B405" t="s">
        <v>992</v>
      </c>
      <c r="C405" t="s">
        <v>2232</v>
      </c>
      <c r="D405" t="s">
        <v>3358</v>
      </c>
      <c r="E405" t="s">
        <v>993</v>
      </c>
      <c r="F405" t="s">
        <v>3359</v>
      </c>
      <c r="G405">
        <v>2010</v>
      </c>
      <c r="H405">
        <v>95</v>
      </c>
      <c r="I405">
        <v>7.7</v>
      </c>
      <c r="J405">
        <v>410607</v>
      </c>
      <c r="K405">
        <v>251.5</v>
      </c>
      <c r="L405">
        <v>251500000</v>
      </c>
      <c r="M405">
        <v>72</v>
      </c>
      <c r="N405" t="s">
        <v>17</v>
      </c>
      <c r="O405" t="s">
        <v>2275</v>
      </c>
      <c r="P405" t="str">
        <f t="shared" si="6"/>
        <v>Illumination</v>
      </c>
    </row>
    <row r="406" spans="1:16" x14ac:dyDescent="0.35">
      <c r="A406">
        <v>404</v>
      </c>
      <c r="B406" t="s">
        <v>994</v>
      </c>
      <c r="C406" t="s">
        <v>188</v>
      </c>
      <c r="D406" t="s">
        <v>995</v>
      </c>
      <c r="E406" t="s">
        <v>996</v>
      </c>
      <c r="F406" t="s">
        <v>3360</v>
      </c>
      <c r="G406">
        <v>2014</v>
      </c>
      <c r="H406">
        <v>118</v>
      </c>
      <c r="I406">
        <v>6.7</v>
      </c>
      <c r="J406">
        <v>49041</v>
      </c>
      <c r="K406">
        <v>26.76</v>
      </c>
      <c r="L406">
        <v>26760000</v>
      </c>
      <c r="M406">
        <v>29</v>
      </c>
      <c r="N406" t="s">
        <v>17</v>
      </c>
      <c r="O406" t="s">
        <v>638</v>
      </c>
      <c r="P406" t="str">
        <f t="shared" si="6"/>
        <v>Relativity Media</v>
      </c>
    </row>
    <row r="407" spans="1:16" x14ac:dyDescent="0.35">
      <c r="A407">
        <v>405</v>
      </c>
      <c r="B407" t="s">
        <v>997</v>
      </c>
      <c r="C407" t="s">
        <v>288</v>
      </c>
      <c r="D407" t="s">
        <v>3361</v>
      </c>
      <c r="E407" t="s">
        <v>879</v>
      </c>
      <c r="F407" t="s">
        <v>3362</v>
      </c>
      <c r="G407">
        <v>2015</v>
      </c>
      <c r="H407">
        <v>100</v>
      </c>
      <c r="I407">
        <v>6.7</v>
      </c>
      <c r="J407">
        <v>40529</v>
      </c>
      <c r="K407">
        <v>0.23</v>
      </c>
      <c r="L407">
        <v>230000</v>
      </c>
      <c r="M407">
        <v>74</v>
      </c>
      <c r="N407" t="s">
        <v>17</v>
      </c>
      <c r="O407" t="s">
        <v>3363</v>
      </c>
      <c r="P407" t="str">
        <f t="shared" si="6"/>
        <v>XYZ Films</v>
      </c>
    </row>
    <row r="408" spans="1:16" x14ac:dyDescent="0.35">
      <c r="A408">
        <v>406</v>
      </c>
      <c r="B408" t="s">
        <v>998</v>
      </c>
      <c r="C408" t="s">
        <v>213</v>
      </c>
      <c r="D408" t="s">
        <v>3364</v>
      </c>
      <c r="E408" t="s">
        <v>999</v>
      </c>
      <c r="F408" t="s">
        <v>3365</v>
      </c>
      <c r="G408">
        <v>2012</v>
      </c>
      <c r="H408">
        <v>157</v>
      </c>
      <c r="I408">
        <v>7.4</v>
      </c>
      <c r="J408">
        <v>226661</v>
      </c>
      <c r="K408">
        <v>95.72</v>
      </c>
      <c r="L408">
        <v>95720000</v>
      </c>
      <c r="M408">
        <v>95</v>
      </c>
      <c r="N408" t="s">
        <v>3366</v>
      </c>
      <c r="O408" t="s">
        <v>3367</v>
      </c>
      <c r="P408" t="str">
        <f t="shared" si="6"/>
        <v>Annapurna Pictures</v>
      </c>
    </row>
    <row r="409" spans="1:16" x14ac:dyDescent="0.35">
      <c r="A409">
        <v>407</v>
      </c>
      <c r="B409" t="s">
        <v>1000</v>
      </c>
      <c r="C409" t="s">
        <v>2232</v>
      </c>
      <c r="D409" t="s">
        <v>3368</v>
      </c>
      <c r="E409" t="s">
        <v>1001</v>
      </c>
      <c r="F409" t="s">
        <v>3369</v>
      </c>
      <c r="G409">
        <v>2010</v>
      </c>
      <c r="H409">
        <v>100</v>
      </c>
      <c r="I409">
        <v>7.8</v>
      </c>
      <c r="J409">
        <v>316459</v>
      </c>
      <c r="K409">
        <v>200.81</v>
      </c>
      <c r="L409">
        <v>200810000</v>
      </c>
      <c r="M409">
        <v>71</v>
      </c>
      <c r="N409" t="s">
        <v>17</v>
      </c>
      <c r="O409" t="s">
        <v>2445</v>
      </c>
      <c r="P409" t="str">
        <f t="shared" si="6"/>
        <v>Walt Disney Animation Studios</v>
      </c>
    </row>
    <row r="410" spans="1:16" x14ac:dyDescent="0.35">
      <c r="A410">
        <v>408</v>
      </c>
      <c r="B410" t="s">
        <v>1002</v>
      </c>
      <c r="C410" t="s">
        <v>14</v>
      </c>
      <c r="D410" t="s">
        <v>3370</v>
      </c>
      <c r="E410" t="s">
        <v>1003</v>
      </c>
      <c r="F410" t="s">
        <v>3371</v>
      </c>
      <c r="G410">
        <v>2015</v>
      </c>
      <c r="H410">
        <v>137</v>
      </c>
      <c r="I410">
        <v>6.6</v>
      </c>
      <c r="J410">
        <v>202380</v>
      </c>
      <c r="K410">
        <v>281.67</v>
      </c>
      <c r="L410">
        <v>281670000</v>
      </c>
      <c r="M410">
        <v>65</v>
      </c>
      <c r="N410" t="s">
        <v>2800</v>
      </c>
      <c r="O410" t="s">
        <v>3372</v>
      </c>
      <c r="P410" t="str">
        <f t="shared" si="6"/>
        <v>Lionsgate</v>
      </c>
    </row>
    <row r="411" spans="1:16" x14ac:dyDescent="0.35">
      <c r="A411">
        <v>409</v>
      </c>
      <c r="B411" t="s">
        <v>1004</v>
      </c>
      <c r="C411" t="s">
        <v>1005</v>
      </c>
      <c r="D411" t="s">
        <v>1006</v>
      </c>
      <c r="E411" t="s">
        <v>1007</v>
      </c>
      <c r="F411" t="s">
        <v>3373</v>
      </c>
      <c r="G411">
        <v>2015</v>
      </c>
      <c r="H411">
        <v>99</v>
      </c>
      <c r="I411">
        <v>6.1</v>
      </c>
      <c r="J411">
        <v>74589</v>
      </c>
      <c r="K411">
        <v>58.88</v>
      </c>
      <c r="L411">
        <v>58880000</v>
      </c>
      <c r="M411">
        <v>34</v>
      </c>
      <c r="N411" t="s">
        <v>17</v>
      </c>
      <c r="O411" t="s">
        <v>3374</v>
      </c>
      <c r="P411" t="str">
        <f t="shared" si="6"/>
        <v>New Line Cinema</v>
      </c>
    </row>
    <row r="412" spans="1:16" x14ac:dyDescent="0.35">
      <c r="A412">
        <v>410</v>
      </c>
      <c r="B412" t="s">
        <v>1008</v>
      </c>
      <c r="C412" t="s">
        <v>72</v>
      </c>
      <c r="D412" t="s">
        <v>3375</v>
      </c>
      <c r="E412" t="s">
        <v>967</v>
      </c>
      <c r="F412" t="s">
        <v>3376</v>
      </c>
      <c r="G412">
        <v>2008</v>
      </c>
      <c r="H412">
        <v>93</v>
      </c>
      <c r="I412">
        <v>7.8</v>
      </c>
      <c r="J412">
        <v>502961</v>
      </c>
      <c r="K412">
        <v>145</v>
      </c>
      <c r="L412">
        <v>145000000</v>
      </c>
      <c r="M412">
        <v>50</v>
      </c>
      <c r="N412" t="s">
        <v>2360</v>
      </c>
      <c r="O412" t="s">
        <v>3377</v>
      </c>
      <c r="P412" t="str">
        <f t="shared" si="6"/>
        <v>EuropaCorp</v>
      </c>
    </row>
    <row r="413" spans="1:16" x14ac:dyDescent="0.35">
      <c r="A413">
        <v>411</v>
      </c>
      <c r="B413" t="s">
        <v>1009</v>
      </c>
      <c r="C413" t="s">
        <v>1010</v>
      </c>
      <c r="D413" t="s">
        <v>3378</v>
      </c>
      <c r="E413" t="s">
        <v>1011</v>
      </c>
      <c r="F413" t="s">
        <v>3379</v>
      </c>
      <c r="G413">
        <v>2015</v>
      </c>
      <c r="H413">
        <v>115</v>
      </c>
      <c r="I413">
        <v>6.5</v>
      </c>
      <c r="J413">
        <v>108306</v>
      </c>
      <c r="K413">
        <v>183.44</v>
      </c>
      <c r="L413">
        <v>183440000</v>
      </c>
      <c r="M413">
        <v>63</v>
      </c>
      <c r="N413" t="s">
        <v>17</v>
      </c>
      <c r="O413" t="s">
        <v>3052</v>
      </c>
      <c r="P413" t="str">
        <f t="shared" si="6"/>
        <v>Brownstone Productions</v>
      </c>
    </row>
    <row r="414" spans="1:16" x14ac:dyDescent="0.35">
      <c r="A414">
        <v>412</v>
      </c>
      <c r="B414" t="s">
        <v>1012</v>
      </c>
      <c r="C414" t="s">
        <v>2232</v>
      </c>
      <c r="D414" t="s">
        <v>1013</v>
      </c>
      <c r="E414" t="s">
        <v>1014</v>
      </c>
      <c r="F414" t="s">
        <v>3380</v>
      </c>
      <c r="G414">
        <v>2013</v>
      </c>
      <c r="H414">
        <v>104</v>
      </c>
      <c r="I414">
        <v>7.3</v>
      </c>
      <c r="J414">
        <v>252119</v>
      </c>
      <c r="K414">
        <v>268.49</v>
      </c>
      <c r="L414">
        <v>268490000</v>
      </c>
      <c r="M414">
        <v>65</v>
      </c>
      <c r="N414" t="s">
        <v>17</v>
      </c>
      <c r="O414" t="s">
        <v>2571</v>
      </c>
      <c r="P414" t="str">
        <f t="shared" si="6"/>
        <v>Pixar</v>
      </c>
    </row>
    <row r="415" spans="1:16" x14ac:dyDescent="0.35">
      <c r="A415">
        <v>413</v>
      </c>
      <c r="B415" t="s">
        <v>1015</v>
      </c>
      <c r="C415" t="s">
        <v>292</v>
      </c>
      <c r="D415" t="s">
        <v>1016</v>
      </c>
      <c r="E415" t="s">
        <v>1017</v>
      </c>
      <c r="F415" t="s">
        <v>3381</v>
      </c>
      <c r="G415">
        <v>2016</v>
      </c>
      <c r="H415">
        <v>130</v>
      </c>
      <c r="I415">
        <v>7.2</v>
      </c>
      <c r="J415">
        <v>35417</v>
      </c>
      <c r="M415">
        <v>89</v>
      </c>
      <c r="N415" t="s">
        <v>3382</v>
      </c>
      <c r="O415" t="s">
        <v>3383</v>
      </c>
      <c r="P415" t="str">
        <f t="shared" si="6"/>
        <v>France 2 Cinéma</v>
      </c>
    </row>
    <row r="416" spans="1:16" x14ac:dyDescent="0.35">
      <c r="A416">
        <v>414</v>
      </c>
      <c r="B416" t="s">
        <v>1018</v>
      </c>
      <c r="C416" t="s">
        <v>423</v>
      </c>
      <c r="D416" t="s">
        <v>3384</v>
      </c>
      <c r="E416" t="s">
        <v>1019</v>
      </c>
      <c r="F416" t="s">
        <v>3385</v>
      </c>
      <c r="G416">
        <v>2016</v>
      </c>
      <c r="H416">
        <v>98</v>
      </c>
      <c r="I416">
        <v>5.6</v>
      </c>
      <c r="J416">
        <v>48161</v>
      </c>
      <c r="K416">
        <v>21.2</v>
      </c>
      <c r="L416">
        <v>21200000</v>
      </c>
      <c r="M416">
        <v>38</v>
      </c>
      <c r="N416" t="s">
        <v>3386</v>
      </c>
      <c r="O416" t="s">
        <v>3387</v>
      </c>
      <c r="P416" t="str">
        <f t="shared" si="6"/>
        <v>Davis Films</v>
      </c>
    </row>
    <row r="417" spans="1:16" x14ac:dyDescent="0.35">
      <c r="A417">
        <v>415</v>
      </c>
      <c r="B417" t="s">
        <v>1020</v>
      </c>
      <c r="C417" t="s">
        <v>1021</v>
      </c>
      <c r="D417" t="s">
        <v>3388</v>
      </c>
      <c r="E417" t="s">
        <v>1022</v>
      </c>
      <c r="F417" t="s">
        <v>3389</v>
      </c>
      <c r="G417">
        <v>2014</v>
      </c>
      <c r="H417">
        <v>102</v>
      </c>
      <c r="I417">
        <v>5.4</v>
      </c>
      <c r="J417">
        <v>34546</v>
      </c>
      <c r="K417">
        <v>1.82</v>
      </c>
      <c r="L417">
        <v>1820000</v>
      </c>
      <c r="M417">
        <v>55</v>
      </c>
      <c r="N417" t="s">
        <v>2340</v>
      </c>
      <c r="O417" t="s">
        <v>3390</v>
      </c>
      <c r="P417" t="str">
        <f t="shared" si="6"/>
        <v>Phase 4 Films</v>
      </c>
    </row>
    <row r="418" spans="1:16" x14ac:dyDescent="0.35">
      <c r="A418">
        <v>416</v>
      </c>
      <c r="B418" t="s">
        <v>1023</v>
      </c>
      <c r="C418" t="s">
        <v>86</v>
      </c>
      <c r="D418" t="s">
        <v>3391</v>
      </c>
      <c r="E418" t="s">
        <v>1024</v>
      </c>
      <c r="F418" t="s">
        <v>3392</v>
      </c>
      <c r="G418">
        <v>2016</v>
      </c>
      <c r="H418">
        <v>108</v>
      </c>
      <c r="I418">
        <v>6.9</v>
      </c>
      <c r="J418">
        <v>164</v>
      </c>
      <c r="M418">
        <v>85</v>
      </c>
      <c r="N418" t="s">
        <v>2340</v>
      </c>
      <c r="O418" t="s">
        <v>3393</v>
      </c>
      <c r="P418" t="str">
        <f t="shared" si="6"/>
        <v>Voltage Pictures</v>
      </c>
    </row>
    <row r="419" spans="1:16" x14ac:dyDescent="0.35">
      <c r="A419">
        <v>417</v>
      </c>
      <c r="B419" t="s">
        <v>1025</v>
      </c>
      <c r="C419" t="s">
        <v>412</v>
      </c>
      <c r="D419" t="s">
        <v>3394</v>
      </c>
      <c r="E419" t="s">
        <v>1026</v>
      </c>
      <c r="F419" t="s">
        <v>3395</v>
      </c>
      <c r="G419">
        <v>2007</v>
      </c>
      <c r="H419">
        <v>123</v>
      </c>
      <c r="I419">
        <v>7.8</v>
      </c>
      <c r="J419">
        <v>202890</v>
      </c>
      <c r="K419">
        <v>50.92</v>
      </c>
      <c r="L419">
        <v>50920000</v>
      </c>
      <c r="N419" t="s">
        <v>3396</v>
      </c>
      <c r="O419" t="s">
        <v>3397</v>
      </c>
      <c r="P419" t="str">
        <f t="shared" si="6"/>
        <v>Universal Pictures</v>
      </c>
    </row>
    <row r="420" spans="1:16" x14ac:dyDescent="0.35">
      <c r="A420">
        <v>418</v>
      </c>
      <c r="B420" t="s">
        <v>1027</v>
      </c>
      <c r="C420" t="s">
        <v>51</v>
      </c>
      <c r="D420" t="s">
        <v>3398</v>
      </c>
      <c r="E420" t="s">
        <v>53</v>
      </c>
      <c r="F420" t="s">
        <v>3399</v>
      </c>
      <c r="G420">
        <v>2010</v>
      </c>
      <c r="H420">
        <v>146</v>
      </c>
      <c r="I420">
        <v>7.7</v>
      </c>
      <c r="J420">
        <v>357213</v>
      </c>
      <c r="K420">
        <v>294.98</v>
      </c>
      <c r="L420">
        <v>294980000</v>
      </c>
      <c r="M420">
        <v>65</v>
      </c>
      <c r="N420" t="s">
        <v>2236</v>
      </c>
      <c r="O420" t="s">
        <v>2557</v>
      </c>
      <c r="P420" t="str">
        <f t="shared" si="6"/>
        <v>Warner Bros. Pictures</v>
      </c>
    </row>
    <row r="421" spans="1:16" x14ac:dyDescent="0.35">
      <c r="A421">
        <v>419</v>
      </c>
      <c r="B421" t="s">
        <v>1028</v>
      </c>
      <c r="C421" t="s">
        <v>86</v>
      </c>
      <c r="D421" t="s">
        <v>1029</v>
      </c>
      <c r="E421" t="s">
        <v>324</v>
      </c>
      <c r="F421" t="s">
        <v>3400</v>
      </c>
      <c r="G421">
        <v>2011</v>
      </c>
      <c r="H421">
        <v>101</v>
      </c>
      <c r="I421">
        <v>7.2</v>
      </c>
      <c r="J421">
        <v>155010</v>
      </c>
      <c r="K421">
        <v>4</v>
      </c>
      <c r="L421">
        <v>4000000</v>
      </c>
      <c r="M421">
        <v>72</v>
      </c>
      <c r="N421" t="s">
        <v>3401</v>
      </c>
      <c r="O421" t="s">
        <v>3402</v>
      </c>
      <c r="P421" t="str">
        <f t="shared" si="6"/>
        <v>HanWay Films</v>
      </c>
    </row>
    <row r="422" spans="1:16" x14ac:dyDescent="0.35">
      <c r="A422">
        <v>420</v>
      </c>
      <c r="B422" t="s">
        <v>1030</v>
      </c>
      <c r="C422" t="s">
        <v>221</v>
      </c>
      <c r="D422" t="s">
        <v>3403</v>
      </c>
      <c r="E422" t="s">
        <v>1026</v>
      </c>
      <c r="F422" t="s">
        <v>3404</v>
      </c>
      <c r="G422">
        <v>2011</v>
      </c>
      <c r="H422">
        <v>111</v>
      </c>
      <c r="I422">
        <v>6.8</v>
      </c>
      <c r="J422">
        <v>164208</v>
      </c>
      <c r="K422">
        <v>40.25</v>
      </c>
      <c r="L422">
        <v>40250000</v>
      </c>
      <c r="M422">
        <v>65</v>
      </c>
      <c r="N422" t="s">
        <v>2597</v>
      </c>
      <c r="O422" t="s">
        <v>3405</v>
      </c>
      <c r="P422" t="str">
        <f t="shared" si="6"/>
        <v>Focus Features</v>
      </c>
    </row>
    <row r="423" spans="1:16" x14ac:dyDescent="0.35">
      <c r="A423">
        <v>421</v>
      </c>
      <c r="B423" t="s">
        <v>1031</v>
      </c>
      <c r="C423" t="s">
        <v>86</v>
      </c>
      <c r="D423" t="s">
        <v>1032</v>
      </c>
      <c r="E423" t="s">
        <v>1033</v>
      </c>
      <c r="F423" t="s">
        <v>3406</v>
      </c>
      <c r="G423">
        <v>2007</v>
      </c>
      <c r="H423">
        <v>88</v>
      </c>
      <c r="I423">
        <v>5.7</v>
      </c>
      <c r="J423">
        <v>8914</v>
      </c>
      <c r="K423">
        <v>0.04</v>
      </c>
      <c r="L423">
        <v>40000</v>
      </c>
      <c r="M423">
        <v>35</v>
      </c>
      <c r="N423" t="s">
        <v>17</v>
      </c>
      <c r="O423" t="s">
        <v>3407</v>
      </c>
      <c r="P423" t="str">
        <f t="shared" si="6"/>
        <v>Upload Films</v>
      </c>
    </row>
    <row r="424" spans="1:16" x14ac:dyDescent="0.35">
      <c r="A424">
        <v>422</v>
      </c>
      <c r="B424" t="s">
        <v>1034</v>
      </c>
      <c r="C424" t="s">
        <v>1035</v>
      </c>
      <c r="D424" t="s">
        <v>1036</v>
      </c>
      <c r="E424" t="s">
        <v>1037</v>
      </c>
      <c r="F424" t="s">
        <v>3408</v>
      </c>
      <c r="G424">
        <v>2016</v>
      </c>
      <c r="H424">
        <v>108</v>
      </c>
      <c r="I424">
        <v>5.8</v>
      </c>
      <c r="J424">
        <v>35003</v>
      </c>
      <c r="K424">
        <v>10.91</v>
      </c>
      <c r="L424">
        <v>10910000</v>
      </c>
      <c r="M424">
        <v>45</v>
      </c>
      <c r="N424" t="s">
        <v>2236</v>
      </c>
      <c r="O424" t="s">
        <v>3409</v>
      </c>
      <c r="P424" t="str">
        <f t="shared" si="6"/>
        <v>Handsomecharlie Films</v>
      </c>
    </row>
    <row r="425" spans="1:16" x14ac:dyDescent="0.35">
      <c r="A425">
        <v>423</v>
      </c>
      <c r="B425" t="s">
        <v>1038</v>
      </c>
      <c r="C425" t="s">
        <v>1039</v>
      </c>
      <c r="D425" t="s">
        <v>3410</v>
      </c>
      <c r="E425" t="s">
        <v>1040</v>
      </c>
      <c r="F425" t="s">
        <v>3411</v>
      </c>
      <c r="G425">
        <v>2014</v>
      </c>
      <c r="H425">
        <v>102</v>
      </c>
      <c r="I425">
        <v>6.2</v>
      </c>
      <c r="J425">
        <v>237887</v>
      </c>
      <c r="K425">
        <v>106.37</v>
      </c>
      <c r="L425">
        <v>106370000</v>
      </c>
      <c r="M425">
        <v>48</v>
      </c>
      <c r="N425" t="s">
        <v>17</v>
      </c>
      <c r="O425" t="s">
        <v>3412</v>
      </c>
      <c r="P425" t="str">
        <f t="shared" si="6"/>
        <v>Legendary Pictures</v>
      </c>
    </row>
    <row r="426" spans="1:16" x14ac:dyDescent="0.35">
      <c r="A426">
        <v>424</v>
      </c>
      <c r="B426" t="s">
        <v>1041</v>
      </c>
      <c r="C426" t="s">
        <v>180</v>
      </c>
      <c r="D426" t="s">
        <v>3413</v>
      </c>
      <c r="E426" t="s">
        <v>1042</v>
      </c>
      <c r="F426" t="s">
        <v>3414</v>
      </c>
      <c r="G426">
        <v>2016</v>
      </c>
      <c r="H426">
        <v>99</v>
      </c>
      <c r="I426">
        <v>5.9</v>
      </c>
      <c r="J426">
        <v>100702</v>
      </c>
      <c r="K426">
        <v>62.4</v>
      </c>
      <c r="L426">
        <v>62400000</v>
      </c>
      <c r="M426">
        <v>28</v>
      </c>
      <c r="N426" t="s">
        <v>3415</v>
      </c>
      <c r="O426" t="s">
        <v>3416</v>
      </c>
      <c r="P426" t="str">
        <f t="shared" si="6"/>
        <v>Millennium Media</v>
      </c>
    </row>
    <row r="427" spans="1:16" x14ac:dyDescent="0.35">
      <c r="A427">
        <v>425</v>
      </c>
      <c r="B427" t="s">
        <v>1043</v>
      </c>
      <c r="C427" t="s">
        <v>463</v>
      </c>
      <c r="D427" t="s">
        <v>3417</v>
      </c>
      <c r="E427" t="s">
        <v>256</v>
      </c>
      <c r="F427" t="s">
        <v>3418</v>
      </c>
      <c r="G427">
        <v>2008</v>
      </c>
      <c r="H427">
        <v>166</v>
      </c>
      <c r="I427">
        <v>7.8</v>
      </c>
      <c r="J427">
        <v>485075</v>
      </c>
      <c r="K427">
        <v>127.49</v>
      </c>
      <c r="L427">
        <v>127490000</v>
      </c>
      <c r="M427">
        <v>70</v>
      </c>
      <c r="N427" t="s">
        <v>17</v>
      </c>
      <c r="O427" t="s">
        <v>3419</v>
      </c>
      <c r="P427" t="str">
        <f t="shared" si="6"/>
        <v>Paramount Pictures</v>
      </c>
    </row>
    <row r="428" spans="1:16" x14ac:dyDescent="0.35">
      <c r="A428">
        <v>426</v>
      </c>
      <c r="B428" t="s">
        <v>1044</v>
      </c>
      <c r="C428" t="s">
        <v>176</v>
      </c>
      <c r="D428" t="s">
        <v>1045</v>
      </c>
      <c r="E428" t="s">
        <v>1046</v>
      </c>
      <c r="F428" t="s">
        <v>3420</v>
      </c>
      <c r="G428">
        <v>2014</v>
      </c>
      <c r="H428">
        <v>102</v>
      </c>
      <c r="I428">
        <v>6.5</v>
      </c>
      <c r="J428">
        <v>122185</v>
      </c>
      <c r="K428">
        <v>13.75</v>
      </c>
      <c r="L428">
        <v>13750000</v>
      </c>
      <c r="M428">
        <v>46</v>
      </c>
      <c r="N428" t="s">
        <v>17</v>
      </c>
      <c r="O428" t="s">
        <v>3421</v>
      </c>
      <c r="P428" t="str">
        <f t="shared" si="6"/>
        <v>Residaco</v>
      </c>
    </row>
    <row r="429" spans="1:16" x14ac:dyDescent="0.35">
      <c r="A429">
        <v>427</v>
      </c>
      <c r="B429" t="s">
        <v>1047</v>
      </c>
      <c r="C429" t="s">
        <v>1048</v>
      </c>
      <c r="D429" t="s">
        <v>1049</v>
      </c>
      <c r="E429" t="s">
        <v>74</v>
      </c>
      <c r="F429" t="s">
        <v>3422</v>
      </c>
      <c r="G429">
        <v>2007</v>
      </c>
      <c r="H429">
        <v>115</v>
      </c>
      <c r="I429">
        <v>8.1</v>
      </c>
      <c r="J429">
        <v>525700</v>
      </c>
      <c r="K429">
        <v>227.14</v>
      </c>
      <c r="L429">
        <v>227140000</v>
      </c>
      <c r="M429">
        <v>85</v>
      </c>
      <c r="N429" t="s">
        <v>3423</v>
      </c>
      <c r="O429" t="s">
        <v>3424</v>
      </c>
      <c r="P429" t="str">
        <f t="shared" si="6"/>
        <v>Universal Pictures</v>
      </c>
    </row>
    <row r="430" spans="1:16" x14ac:dyDescent="0.35">
      <c r="A430">
        <v>428</v>
      </c>
      <c r="B430" t="s">
        <v>1050</v>
      </c>
      <c r="C430" t="s">
        <v>199</v>
      </c>
      <c r="D430" t="s">
        <v>3425</v>
      </c>
      <c r="E430" t="s">
        <v>1051</v>
      </c>
      <c r="F430" t="s">
        <v>3426</v>
      </c>
      <c r="G430">
        <v>2010</v>
      </c>
      <c r="H430">
        <v>104</v>
      </c>
      <c r="I430">
        <v>5.2</v>
      </c>
      <c r="J430">
        <v>43648</v>
      </c>
      <c r="M430">
        <v>55</v>
      </c>
      <c r="N430" t="s">
        <v>1052</v>
      </c>
      <c r="O430" t="s">
        <v>1053</v>
      </c>
      <c r="P430" t="str">
        <f t="shared" si="6"/>
        <v>Contra Film</v>
      </c>
    </row>
    <row r="431" spans="1:16" x14ac:dyDescent="0.35">
      <c r="A431">
        <v>429</v>
      </c>
      <c r="B431" t="s">
        <v>1054</v>
      </c>
      <c r="C431" t="s">
        <v>126</v>
      </c>
      <c r="D431" t="s">
        <v>3427</v>
      </c>
      <c r="E431" t="s">
        <v>1055</v>
      </c>
      <c r="F431" t="s">
        <v>3428</v>
      </c>
      <c r="G431">
        <v>2016</v>
      </c>
      <c r="H431">
        <v>109</v>
      </c>
      <c r="I431">
        <v>6</v>
      </c>
      <c r="J431">
        <v>54216</v>
      </c>
      <c r="K431">
        <v>79</v>
      </c>
      <c r="L431">
        <v>79000000</v>
      </c>
      <c r="N431" t="s">
        <v>3429</v>
      </c>
      <c r="O431" t="s">
        <v>3430</v>
      </c>
      <c r="P431" t="str">
        <f t="shared" si="6"/>
        <v>Why Not Productions</v>
      </c>
    </row>
    <row r="432" spans="1:16" x14ac:dyDescent="0.35">
      <c r="A432">
        <v>430</v>
      </c>
      <c r="B432" t="s">
        <v>1056</v>
      </c>
      <c r="C432" t="s">
        <v>142</v>
      </c>
      <c r="D432" t="s">
        <v>3431</v>
      </c>
      <c r="E432" t="s">
        <v>1057</v>
      </c>
      <c r="F432" t="s">
        <v>3432</v>
      </c>
      <c r="G432">
        <v>2009</v>
      </c>
      <c r="H432">
        <v>170</v>
      </c>
      <c r="I432">
        <v>8.4</v>
      </c>
      <c r="J432">
        <v>238789</v>
      </c>
      <c r="K432">
        <v>6.52</v>
      </c>
      <c r="L432">
        <v>6520000</v>
      </c>
      <c r="M432">
        <v>67</v>
      </c>
      <c r="N432" t="s">
        <v>103</v>
      </c>
      <c r="O432" t="s">
        <v>3433</v>
      </c>
      <c r="P432" t="str">
        <f t="shared" si="6"/>
        <v>Vidhu Vinod Chopra Productions</v>
      </c>
    </row>
    <row r="433" spans="1:16" x14ac:dyDescent="0.35">
      <c r="A433">
        <v>431</v>
      </c>
      <c r="B433" t="s">
        <v>1058</v>
      </c>
      <c r="C433" t="s">
        <v>42</v>
      </c>
      <c r="D433" t="s">
        <v>3434</v>
      </c>
      <c r="E433" t="s">
        <v>500</v>
      </c>
      <c r="F433" t="s">
        <v>3435</v>
      </c>
      <c r="G433">
        <v>2016</v>
      </c>
      <c r="H433">
        <v>102</v>
      </c>
      <c r="I433">
        <v>4.7</v>
      </c>
      <c r="J433">
        <v>48297</v>
      </c>
      <c r="K433">
        <v>28.84</v>
      </c>
      <c r="L433">
        <v>28840000</v>
      </c>
      <c r="M433">
        <v>34</v>
      </c>
      <c r="N433" t="s">
        <v>17</v>
      </c>
      <c r="O433" t="s">
        <v>3436</v>
      </c>
      <c r="P433" t="str">
        <f t="shared" si="6"/>
        <v>Paramount Pictures</v>
      </c>
    </row>
    <row r="434" spans="1:16" x14ac:dyDescent="0.35">
      <c r="A434">
        <v>432</v>
      </c>
      <c r="B434" t="s">
        <v>1059</v>
      </c>
      <c r="C434" t="s">
        <v>1060</v>
      </c>
      <c r="D434" t="s">
        <v>3437</v>
      </c>
      <c r="E434" t="s">
        <v>1061</v>
      </c>
      <c r="F434" t="s">
        <v>3438</v>
      </c>
      <c r="G434">
        <v>2013</v>
      </c>
      <c r="H434">
        <v>116</v>
      </c>
      <c r="I434">
        <v>7</v>
      </c>
      <c r="J434">
        <v>494819</v>
      </c>
      <c r="K434">
        <v>202.35</v>
      </c>
      <c r="L434">
        <v>202350000</v>
      </c>
      <c r="M434">
        <v>63</v>
      </c>
      <c r="N434" t="s">
        <v>3439</v>
      </c>
      <c r="O434" t="s">
        <v>3440</v>
      </c>
      <c r="P434" t="str">
        <f t="shared" si="6"/>
        <v>GK Films</v>
      </c>
    </row>
    <row r="435" spans="1:16" x14ac:dyDescent="0.35">
      <c r="A435">
        <v>433</v>
      </c>
      <c r="B435" t="s">
        <v>1063</v>
      </c>
      <c r="C435" t="s">
        <v>460</v>
      </c>
      <c r="D435" t="s">
        <v>3441</v>
      </c>
      <c r="E435" t="s">
        <v>494</v>
      </c>
      <c r="F435" t="s">
        <v>3442</v>
      </c>
      <c r="G435">
        <v>2011</v>
      </c>
      <c r="H435">
        <v>132</v>
      </c>
      <c r="I435">
        <v>7.4</v>
      </c>
      <c r="J435">
        <v>382459</v>
      </c>
      <c r="K435">
        <v>209.36</v>
      </c>
      <c r="L435">
        <v>209360000</v>
      </c>
      <c r="M435">
        <v>73</v>
      </c>
      <c r="N435" t="s">
        <v>17</v>
      </c>
      <c r="O435" t="s">
        <v>3443</v>
      </c>
      <c r="P435" t="str">
        <f t="shared" si="6"/>
        <v>Paramount Pictures</v>
      </c>
    </row>
    <row r="436" spans="1:16" x14ac:dyDescent="0.35">
      <c r="A436">
        <v>434</v>
      </c>
      <c r="B436" t="s">
        <v>1064</v>
      </c>
      <c r="C436" t="s">
        <v>180</v>
      </c>
      <c r="D436" t="s">
        <v>3444</v>
      </c>
      <c r="E436" t="s">
        <v>1065</v>
      </c>
      <c r="F436" t="s">
        <v>3445</v>
      </c>
      <c r="G436">
        <v>2016</v>
      </c>
      <c r="H436">
        <v>102</v>
      </c>
      <c r="I436">
        <v>6.4</v>
      </c>
      <c r="J436">
        <v>223</v>
      </c>
      <c r="M436">
        <v>56</v>
      </c>
      <c r="N436" t="s">
        <v>17</v>
      </c>
      <c r="O436" t="s">
        <v>1066</v>
      </c>
      <c r="P436" t="str">
        <f t="shared" si="6"/>
        <v>Actium Pictures</v>
      </c>
    </row>
    <row r="437" spans="1:16" x14ac:dyDescent="0.35">
      <c r="A437">
        <v>435</v>
      </c>
      <c r="B437" t="s">
        <v>1067</v>
      </c>
      <c r="C437" t="s">
        <v>276</v>
      </c>
      <c r="D437" t="s">
        <v>3446</v>
      </c>
      <c r="E437" t="s">
        <v>1068</v>
      </c>
      <c r="F437" t="s">
        <v>3447</v>
      </c>
      <c r="G437">
        <v>2013</v>
      </c>
      <c r="H437">
        <v>97</v>
      </c>
      <c r="I437">
        <v>7.1</v>
      </c>
      <c r="J437">
        <v>81301</v>
      </c>
      <c r="K437">
        <v>0.03</v>
      </c>
      <c r="L437">
        <v>30000</v>
      </c>
      <c r="N437" t="s">
        <v>3448</v>
      </c>
      <c r="O437" t="s">
        <v>3449</v>
      </c>
      <c r="P437" t="str">
        <f t="shared" si="6"/>
        <v>Egoli Tossell Film</v>
      </c>
    </row>
    <row r="438" spans="1:16" x14ac:dyDescent="0.35">
      <c r="A438">
        <v>436</v>
      </c>
      <c r="B438" t="s">
        <v>1069</v>
      </c>
      <c r="C438" t="s">
        <v>188</v>
      </c>
      <c r="D438" t="s">
        <v>3450</v>
      </c>
      <c r="E438" t="s">
        <v>1070</v>
      </c>
      <c r="F438" t="s">
        <v>3451</v>
      </c>
      <c r="G438">
        <v>2015</v>
      </c>
      <c r="H438">
        <v>123</v>
      </c>
      <c r="I438">
        <v>7.1</v>
      </c>
      <c r="J438">
        <v>58421</v>
      </c>
      <c r="K438">
        <v>37.43</v>
      </c>
      <c r="L438">
        <v>37430000</v>
      </c>
      <c r="M438">
        <v>33</v>
      </c>
      <c r="N438" t="s">
        <v>17</v>
      </c>
      <c r="O438" t="s">
        <v>3452</v>
      </c>
      <c r="P438" t="str">
        <f t="shared" si="6"/>
        <v>Fox 2000 Pictures</v>
      </c>
    </row>
    <row r="439" spans="1:16" x14ac:dyDescent="0.35">
      <c r="A439">
        <v>437</v>
      </c>
      <c r="B439" t="s">
        <v>1071</v>
      </c>
      <c r="C439" t="s">
        <v>117</v>
      </c>
      <c r="D439" t="s">
        <v>1072</v>
      </c>
      <c r="E439" t="s">
        <v>232</v>
      </c>
      <c r="F439" t="s">
        <v>3453</v>
      </c>
      <c r="G439">
        <v>2012</v>
      </c>
      <c r="H439">
        <v>114</v>
      </c>
      <c r="I439">
        <v>7.6</v>
      </c>
      <c r="J439">
        <v>156189</v>
      </c>
      <c r="K439">
        <v>19</v>
      </c>
      <c r="L439">
        <v>19000000</v>
      </c>
      <c r="M439">
        <v>73</v>
      </c>
      <c r="N439" t="s">
        <v>2432</v>
      </c>
      <c r="O439" t="s">
        <v>3454</v>
      </c>
      <c r="P439" t="str">
        <f t="shared" si="6"/>
        <v>Summit Entertainment</v>
      </c>
    </row>
    <row r="440" spans="1:16" x14ac:dyDescent="0.35">
      <c r="A440">
        <v>438</v>
      </c>
      <c r="B440" t="s">
        <v>1073</v>
      </c>
      <c r="C440" t="s">
        <v>280</v>
      </c>
      <c r="D440" t="s">
        <v>3455</v>
      </c>
      <c r="E440" t="s">
        <v>1074</v>
      </c>
      <c r="F440" t="s">
        <v>3456</v>
      </c>
      <c r="G440">
        <v>2013</v>
      </c>
      <c r="H440">
        <v>103</v>
      </c>
      <c r="I440">
        <v>6.6</v>
      </c>
      <c r="J440">
        <v>214825</v>
      </c>
      <c r="K440">
        <v>28.75</v>
      </c>
      <c r="L440">
        <v>28750000</v>
      </c>
      <c r="M440">
        <v>41</v>
      </c>
      <c r="N440" t="s">
        <v>2236</v>
      </c>
      <c r="O440" t="s">
        <v>3457</v>
      </c>
      <c r="P440" t="str">
        <f t="shared" si="6"/>
        <v>Marv</v>
      </c>
    </row>
    <row r="441" spans="1:16" x14ac:dyDescent="0.35">
      <c r="A441">
        <v>439</v>
      </c>
      <c r="B441" t="s">
        <v>1075</v>
      </c>
      <c r="C441" t="s">
        <v>42</v>
      </c>
      <c r="D441" t="s">
        <v>1076</v>
      </c>
      <c r="E441" t="s">
        <v>1077</v>
      </c>
      <c r="F441" t="s">
        <v>3458</v>
      </c>
      <c r="G441">
        <v>2016</v>
      </c>
      <c r="H441">
        <v>88</v>
      </c>
      <c r="I441">
        <v>5.6</v>
      </c>
      <c r="J441">
        <v>220</v>
      </c>
      <c r="M441">
        <v>63</v>
      </c>
      <c r="N441" t="s">
        <v>17</v>
      </c>
      <c r="O441" t="s">
        <v>3459</v>
      </c>
      <c r="P441" t="str">
        <f t="shared" si="6"/>
        <v>Foley Walkers Studio</v>
      </c>
    </row>
    <row r="442" spans="1:16" x14ac:dyDescent="0.35">
      <c r="A442">
        <v>440</v>
      </c>
      <c r="B442" t="s">
        <v>1078</v>
      </c>
      <c r="C442" t="s">
        <v>51</v>
      </c>
      <c r="D442" t="s">
        <v>3460</v>
      </c>
      <c r="E442" t="s">
        <v>871</v>
      </c>
      <c r="F442" t="s">
        <v>3461</v>
      </c>
      <c r="G442">
        <v>2013</v>
      </c>
      <c r="H442">
        <v>130</v>
      </c>
      <c r="I442">
        <v>6.3</v>
      </c>
      <c r="J442">
        <v>181521</v>
      </c>
      <c r="K442">
        <v>234.9</v>
      </c>
      <c r="L442">
        <v>234900000</v>
      </c>
      <c r="M442">
        <v>44</v>
      </c>
      <c r="N442" t="s">
        <v>17</v>
      </c>
      <c r="O442" t="s">
        <v>3462</v>
      </c>
      <c r="P442" t="str">
        <f t="shared" si="6"/>
        <v>Roth Films</v>
      </c>
    </row>
    <row r="443" spans="1:16" x14ac:dyDescent="0.35">
      <c r="A443">
        <v>441</v>
      </c>
      <c r="B443" t="s">
        <v>1079</v>
      </c>
      <c r="C443" t="s">
        <v>188</v>
      </c>
      <c r="D443" t="s">
        <v>3463</v>
      </c>
      <c r="E443" t="s">
        <v>1080</v>
      </c>
      <c r="F443" t="s">
        <v>3464</v>
      </c>
      <c r="G443">
        <v>2015</v>
      </c>
      <c r="H443">
        <v>117</v>
      </c>
      <c r="I443">
        <v>7.5</v>
      </c>
      <c r="J443">
        <v>94977</v>
      </c>
      <c r="K443">
        <v>38.32</v>
      </c>
      <c r="L443">
        <v>38320000</v>
      </c>
      <c r="M443">
        <v>87</v>
      </c>
      <c r="N443" t="s">
        <v>3465</v>
      </c>
      <c r="O443" t="s">
        <v>3466</v>
      </c>
      <c r="P443" t="str">
        <f t="shared" si="6"/>
        <v>Wildgaze Films</v>
      </c>
    </row>
    <row r="444" spans="1:16" x14ac:dyDescent="0.35">
      <c r="A444">
        <v>442</v>
      </c>
      <c r="B444" t="s">
        <v>1081</v>
      </c>
      <c r="C444" t="s">
        <v>2232</v>
      </c>
      <c r="D444" t="s">
        <v>3467</v>
      </c>
      <c r="E444" t="s">
        <v>1082</v>
      </c>
      <c r="F444" t="s">
        <v>3468</v>
      </c>
      <c r="G444">
        <v>2009</v>
      </c>
      <c r="H444">
        <v>100</v>
      </c>
      <c r="I444">
        <v>7.7</v>
      </c>
      <c r="J444">
        <v>156620</v>
      </c>
      <c r="K444">
        <v>75.28</v>
      </c>
      <c r="L444">
        <v>75280000</v>
      </c>
      <c r="M444">
        <v>80</v>
      </c>
      <c r="N444" t="s">
        <v>17</v>
      </c>
      <c r="O444" t="s">
        <v>3469</v>
      </c>
      <c r="P444" t="str">
        <f t="shared" si="6"/>
        <v>Laika</v>
      </c>
    </row>
    <row r="445" spans="1:16" x14ac:dyDescent="0.35">
      <c r="A445">
        <v>443</v>
      </c>
      <c r="B445" t="s">
        <v>1083</v>
      </c>
      <c r="C445" t="s">
        <v>188</v>
      </c>
      <c r="D445" t="s">
        <v>3470</v>
      </c>
      <c r="E445" t="s">
        <v>387</v>
      </c>
      <c r="F445" t="s">
        <v>3471</v>
      </c>
      <c r="G445">
        <v>2010</v>
      </c>
      <c r="H445">
        <v>112</v>
      </c>
      <c r="I445">
        <v>7.4</v>
      </c>
      <c r="J445">
        <v>151409</v>
      </c>
      <c r="K445">
        <v>9.6999999999999993</v>
      </c>
      <c r="L445">
        <v>9700000</v>
      </c>
      <c r="M445">
        <v>81</v>
      </c>
      <c r="N445" t="s">
        <v>17</v>
      </c>
      <c r="O445" t="s">
        <v>3472</v>
      </c>
      <c r="P445" t="str">
        <f t="shared" si="6"/>
        <v>Cottage Industries</v>
      </c>
    </row>
    <row r="446" spans="1:16" x14ac:dyDescent="0.35">
      <c r="A446">
        <v>444</v>
      </c>
      <c r="B446" t="s">
        <v>1084</v>
      </c>
      <c r="C446" t="s">
        <v>734</v>
      </c>
      <c r="D446" t="s">
        <v>1085</v>
      </c>
      <c r="E446" t="s">
        <v>1086</v>
      </c>
      <c r="F446" t="s">
        <v>3473</v>
      </c>
      <c r="G446">
        <v>2016</v>
      </c>
      <c r="H446">
        <v>81</v>
      </c>
      <c r="I446">
        <v>6</v>
      </c>
      <c r="J446">
        <v>4531</v>
      </c>
      <c r="M446">
        <v>31</v>
      </c>
      <c r="N446" t="s">
        <v>17</v>
      </c>
      <c r="O446" t="s">
        <v>3474</v>
      </c>
      <c r="P446" t="str">
        <f t="shared" si="6"/>
        <v>Cinemand</v>
      </c>
    </row>
    <row r="447" spans="1:16" x14ac:dyDescent="0.35">
      <c r="A447">
        <v>445</v>
      </c>
      <c r="B447" t="s">
        <v>1087</v>
      </c>
      <c r="C447" t="s">
        <v>1088</v>
      </c>
      <c r="D447" t="s">
        <v>3475</v>
      </c>
      <c r="E447" t="s">
        <v>1089</v>
      </c>
      <c r="F447" t="s">
        <v>3476</v>
      </c>
      <c r="G447">
        <v>2006</v>
      </c>
      <c r="H447">
        <v>125</v>
      </c>
      <c r="I447">
        <v>6.6</v>
      </c>
      <c r="J447">
        <v>184152</v>
      </c>
      <c r="K447">
        <v>46.98</v>
      </c>
      <c r="L447">
        <v>46980000</v>
      </c>
      <c r="N447" t="s">
        <v>3477</v>
      </c>
      <c r="O447" t="s">
        <v>3478</v>
      </c>
      <c r="P447" t="str">
        <f t="shared" si="6"/>
        <v>Silent Hill DCP Inc.</v>
      </c>
    </row>
    <row r="448" spans="1:16" x14ac:dyDescent="0.35">
      <c r="A448">
        <v>446</v>
      </c>
      <c r="B448" t="s">
        <v>1090</v>
      </c>
      <c r="C448" t="s">
        <v>240</v>
      </c>
      <c r="D448" t="s">
        <v>3479</v>
      </c>
      <c r="E448" t="s">
        <v>1091</v>
      </c>
      <c r="F448" t="s">
        <v>3480</v>
      </c>
      <c r="G448">
        <v>2012</v>
      </c>
      <c r="H448">
        <v>95</v>
      </c>
      <c r="I448">
        <v>7.1</v>
      </c>
      <c r="J448">
        <v>213764</v>
      </c>
      <c r="K448">
        <v>13.4</v>
      </c>
      <c r="L448">
        <v>13400000</v>
      </c>
      <c r="M448">
        <v>59</v>
      </c>
      <c r="N448" t="s">
        <v>3481</v>
      </c>
      <c r="O448" t="s">
        <v>3482</v>
      </c>
      <c r="P448" t="str">
        <f t="shared" si="6"/>
        <v>Rena Film</v>
      </c>
    </row>
    <row r="449" spans="1:16" x14ac:dyDescent="0.35">
      <c r="A449">
        <v>447</v>
      </c>
      <c r="B449" t="s">
        <v>1092</v>
      </c>
      <c r="C449" t="s">
        <v>377</v>
      </c>
      <c r="D449" t="s">
        <v>1093</v>
      </c>
      <c r="E449" t="s">
        <v>1094</v>
      </c>
      <c r="F449" t="s">
        <v>3483</v>
      </c>
      <c r="G449">
        <v>2016</v>
      </c>
      <c r="H449">
        <v>101</v>
      </c>
      <c r="I449">
        <v>7.9</v>
      </c>
      <c r="J449">
        <v>52331</v>
      </c>
      <c r="K449">
        <v>5.2</v>
      </c>
      <c r="L449">
        <v>5200000</v>
      </c>
      <c r="M449">
        <v>81</v>
      </c>
      <c r="N449" t="s">
        <v>3484</v>
      </c>
      <c r="O449" t="s">
        <v>3485</v>
      </c>
      <c r="P449" t="str">
        <f t="shared" si="6"/>
        <v>Defender Films</v>
      </c>
    </row>
    <row r="450" spans="1:16" x14ac:dyDescent="0.35">
      <c r="A450">
        <v>448</v>
      </c>
      <c r="B450" t="s">
        <v>1095</v>
      </c>
      <c r="C450" t="s">
        <v>2232</v>
      </c>
      <c r="D450" t="s">
        <v>3486</v>
      </c>
      <c r="E450" t="s">
        <v>1096</v>
      </c>
      <c r="F450" t="s">
        <v>3487</v>
      </c>
      <c r="G450">
        <v>2014</v>
      </c>
      <c r="H450">
        <v>102</v>
      </c>
      <c r="I450">
        <v>7.8</v>
      </c>
      <c r="J450">
        <v>309186</v>
      </c>
      <c r="K450">
        <v>222.49</v>
      </c>
      <c r="L450">
        <v>222490000</v>
      </c>
      <c r="M450">
        <v>74</v>
      </c>
      <c r="N450" t="s">
        <v>17</v>
      </c>
      <c r="O450" t="s">
        <v>2725</v>
      </c>
      <c r="P450" t="str">
        <f t="shared" si="6"/>
        <v>Walt Disney Pictures</v>
      </c>
    </row>
    <row r="451" spans="1:16" x14ac:dyDescent="0.35">
      <c r="A451">
        <v>449</v>
      </c>
      <c r="B451" t="s">
        <v>1097</v>
      </c>
      <c r="C451" t="s">
        <v>568</v>
      </c>
      <c r="D451" t="s">
        <v>3488</v>
      </c>
      <c r="E451" t="s">
        <v>1098</v>
      </c>
      <c r="F451" t="s">
        <v>3489</v>
      </c>
      <c r="G451">
        <v>2013</v>
      </c>
      <c r="H451">
        <v>100</v>
      </c>
      <c r="I451">
        <v>5.9</v>
      </c>
      <c r="J451">
        <v>113272</v>
      </c>
      <c r="K451">
        <v>35.270000000000003</v>
      </c>
      <c r="L451">
        <v>35270000</v>
      </c>
      <c r="M451">
        <v>53</v>
      </c>
      <c r="N451" t="s">
        <v>17</v>
      </c>
      <c r="O451" t="s">
        <v>1099</v>
      </c>
      <c r="P451" t="str">
        <f t="shared" ref="P451:P514" si="7">IF(O451="","",IFERROR(LEFT(O451,FIND(",",O451,1)-1),O451))</f>
        <v>United Artists</v>
      </c>
    </row>
    <row r="452" spans="1:16" x14ac:dyDescent="0.35">
      <c r="A452">
        <v>450</v>
      </c>
      <c r="B452" t="s">
        <v>1100</v>
      </c>
      <c r="C452" t="s">
        <v>14</v>
      </c>
      <c r="D452" t="s">
        <v>3490</v>
      </c>
      <c r="E452" t="s">
        <v>361</v>
      </c>
      <c r="F452" t="s">
        <v>3491</v>
      </c>
      <c r="G452">
        <v>2010</v>
      </c>
      <c r="H452">
        <v>124</v>
      </c>
      <c r="I452">
        <v>7</v>
      </c>
      <c r="J452">
        <v>556666</v>
      </c>
      <c r="K452">
        <v>312.06</v>
      </c>
      <c r="L452">
        <v>312060000</v>
      </c>
      <c r="M452">
        <v>57</v>
      </c>
      <c r="N452" t="s">
        <v>17</v>
      </c>
      <c r="O452" t="s">
        <v>3492</v>
      </c>
      <c r="P452" t="str">
        <f t="shared" si="7"/>
        <v>Marvel Studios</v>
      </c>
    </row>
    <row r="453" spans="1:16" x14ac:dyDescent="0.35">
      <c r="A453">
        <v>451</v>
      </c>
      <c r="B453" t="s">
        <v>1101</v>
      </c>
      <c r="C453" t="s">
        <v>142</v>
      </c>
      <c r="D453" t="s">
        <v>3493</v>
      </c>
      <c r="E453" t="s">
        <v>845</v>
      </c>
      <c r="F453" t="s">
        <v>3494</v>
      </c>
      <c r="G453">
        <v>2015</v>
      </c>
      <c r="H453">
        <v>101</v>
      </c>
      <c r="I453">
        <v>7</v>
      </c>
      <c r="J453">
        <v>58720</v>
      </c>
      <c r="K453">
        <v>1.82</v>
      </c>
      <c r="L453">
        <v>1820000</v>
      </c>
      <c r="M453">
        <v>49</v>
      </c>
      <c r="N453" t="s">
        <v>17</v>
      </c>
      <c r="O453" t="s">
        <v>3495</v>
      </c>
      <c r="P453" t="str">
        <f t="shared" si="7"/>
        <v>Sidney Kimmel Entertainment</v>
      </c>
    </row>
    <row r="454" spans="1:16" x14ac:dyDescent="0.35">
      <c r="A454">
        <v>452</v>
      </c>
      <c r="B454" t="s">
        <v>1102</v>
      </c>
      <c r="C454" t="s">
        <v>1103</v>
      </c>
      <c r="D454" t="s">
        <v>1104</v>
      </c>
      <c r="E454" t="s">
        <v>1105</v>
      </c>
      <c r="F454" t="s">
        <v>3496</v>
      </c>
      <c r="G454">
        <v>2009</v>
      </c>
      <c r="H454">
        <v>108</v>
      </c>
      <c r="I454">
        <v>6.8</v>
      </c>
      <c r="J454">
        <v>126656</v>
      </c>
      <c r="K454">
        <v>10.33</v>
      </c>
      <c r="L454">
        <v>10330000</v>
      </c>
      <c r="M454">
        <v>28</v>
      </c>
      <c r="N454" t="s">
        <v>2597</v>
      </c>
      <c r="O454" t="s">
        <v>3497</v>
      </c>
      <c r="P454" t="str">
        <f t="shared" si="7"/>
        <v>Impact Pictures</v>
      </c>
    </row>
    <row r="455" spans="1:16" x14ac:dyDescent="0.35">
      <c r="A455">
        <v>453</v>
      </c>
      <c r="B455" t="s">
        <v>1106</v>
      </c>
      <c r="C455" t="s">
        <v>72</v>
      </c>
      <c r="D455" t="s">
        <v>3498</v>
      </c>
      <c r="E455" t="s">
        <v>140</v>
      </c>
      <c r="F455" t="s">
        <v>3414</v>
      </c>
      <c r="G455">
        <v>2013</v>
      </c>
      <c r="H455">
        <v>119</v>
      </c>
      <c r="I455">
        <v>6.5</v>
      </c>
      <c r="J455">
        <v>214994</v>
      </c>
      <c r="K455">
        <v>98.9</v>
      </c>
      <c r="L455">
        <v>98900000</v>
      </c>
      <c r="M455">
        <v>41</v>
      </c>
      <c r="N455" t="s">
        <v>17</v>
      </c>
      <c r="O455" t="s">
        <v>3499</v>
      </c>
      <c r="P455" t="str">
        <f t="shared" si="7"/>
        <v>Millennium Media</v>
      </c>
    </row>
    <row r="456" spans="1:16" x14ac:dyDescent="0.35">
      <c r="A456">
        <v>454</v>
      </c>
      <c r="B456" t="s">
        <v>1107</v>
      </c>
      <c r="C456" t="s">
        <v>14</v>
      </c>
      <c r="D456" t="s">
        <v>3500</v>
      </c>
      <c r="E456" t="s">
        <v>637</v>
      </c>
      <c r="F456" t="s">
        <v>3501</v>
      </c>
      <c r="G456">
        <v>2011</v>
      </c>
      <c r="H456">
        <v>109</v>
      </c>
      <c r="I456">
        <v>6.1</v>
      </c>
      <c r="J456">
        <v>202682</v>
      </c>
      <c r="K456">
        <v>55.09</v>
      </c>
      <c r="L456">
        <v>55090000</v>
      </c>
      <c r="M456">
        <v>36</v>
      </c>
      <c r="N456" t="s">
        <v>2407</v>
      </c>
      <c r="O456" t="s">
        <v>3502</v>
      </c>
      <c r="P456" t="str">
        <f t="shared" si="7"/>
        <v>Touchstone Pictures</v>
      </c>
    </row>
    <row r="457" spans="1:16" x14ac:dyDescent="0.35">
      <c r="A457">
        <v>455</v>
      </c>
      <c r="B457" t="s">
        <v>1108</v>
      </c>
      <c r="C457" t="s">
        <v>86</v>
      </c>
      <c r="D457" t="s">
        <v>3503</v>
      </c>
      <c r="E457" t="s">
        <v>1109</v>
      </c>
      <c r="F457" t="s">
        <v>3504</v>
      </c>
      <c r="G457">
        <v>2012</v>
      </c>
      <c r="H457">
        <v>115</v>
      </c>
      <c r="I457">
        <v>8.3000000000000007</v>
      </c>
      <c r="J457">
        <v>192263</v>
      </c>
      <c r="K457">
        <v>0.61</v>
      </c>
      <c r="L457">
        <v>610000</v>
      </c>
      <c r="M457">
        <v>76</v>
      </c>
      <c r="N457" t="s">
        <v>3505</v>
      </c>
      <c r="O457" t="s">
        <v>3506</v>
      </c>
      <c r="P457" t="str">
        <f t="shared" si="7"/>
        <v>Zentropa International Sweden</v>
      </c>
    </row>
    <row r="458" spans="1:16" x14ac:dyDescent="0.35">
      <c r="A458">
        <v>456</v>
      </c>
      <c r="B458" t="s">
        <v>1110</v>
      </c>
      <c r="C458" t="s">
        <v>192</v>
      </c>
      <c r="D458" t="s">
        <v>1111</v>
      </c>
      <c r="E458" t="s">
        <v>820</v>
      </c>
      <c r="F458" t="s">
        <v>3507</v>
      </c>
      <c r="G458">
        <v>2009</v>
      </c>
      <c r="H458">
        <v>108</v>
      </c>
      <c r="I458">
        <v>6.7</v>
      </c>
      <c r="J458">
        <v>241709</v>
      </c>
      <c r="K458">
        <v>163.95</v>
      </c>
      <c r="L458">
        <v>163950000</v>
      </c>
      <c r="M458">
        <v>48</v>
      </c>
      <c r="N458" t="s">
        <v>17</v>
      </c>
      <c r="O458" t="s">
        <v>3508</v>
      </c>
      <c r="P458" t="str">
        <f t="shared" si="7"/>
        <v>Touchstone Pictures</v>
      </c>
    </row>
    <row r="459" spans="1:16" x14ac:dyDescent="0.35">
      <c r="A459">
        <v>457</v>
      </c>
      <c r="B459" t="s">
        <v>1112</v>
      </c>
      <c r="C459" t="s">
        <v>605</v>
      </c>
      <c r="D459" t="s">
        <v>3509</v>
      </c>
      <c r="E459" t="s">
        <v>1113</v>
      </c>
      <c r="F459" t="s">
        <v>3510</v>
      </c>
      <c r="G459">
        <v>2015</v>
      </c>
      <c r="H459">
        <v>100</v>
      </c>
      <c r="I459">
        <v>6</v>
      </c>
      <c r="J459">
        <v>95119</v>
      </c>
      <c r="K459">
        <v>90.35</v>
      </c>
      <c r="L459">
        <v>90350000</v>
      </c>
      <c r="M459">
        <v>34</v>
      </c>
      <c r="N459" t="s">
        <v>17</v>
      </c>
      <c r="O459" t="s">
        <v>3511</v>
      </c>
      <c r="P459" t="str">
        <f t="shared" si="7"/>
        <v>Gary Sanchez Productions</v>
      </c>
    </row>
    <row r="460" spans="1:16" x14ac:dyDescent="0.35">
      <c r="A460">
        <v>458</v>
      </c>
      <c r="B460" t="s">
        <v>1114</v>
      </c>
      <c r="C460" t="s">
        <v>506</v>
      </c>
      <c r="D460" t="s">
        <v>3512</v>
      </c>
      <c r="E460" t="s">
        <v>974</v>
      </c>
      <c r="F460" t="s">
        <v>3513</v>
      </c>
      <c r="G460">
        <v>2011</v>
      </c>
      <c r="H460">
        <v>117</v>
      </c>
      <c r="I460">
        <v>6.4</v>
      </c>
      <c r="J460">
        <v>182069</v>
      </c>
      <c r="K460">
        <v>103.03</v>
      </c>
      <c r="L460">
        <v>103030000</v>
      </c>
      <c r="M460">
        <v>33</v>
      </c>
      <c r="N460" t="s">
        <v>17</v>
      </c>
      <c r="O460" t="s">
        <v>3336</v>
      </c>
      <c r="P460" t="str">
        <f t="shared" si="7"/>
        <v>Columbia Pictures</v>
      </c>
    </row>
    <row r="461" spans="1:16" x14ac:dyDescent="0.35">
      <c r="A461">
        <v>459</v>
      </c>
      <c r="B461" t="s">
        <v>1115</v>
      </c>
      <c r="C461" t="s">
        <v>188</v>
      </c>
      <c r="D461" t="s">
        <v>1116</v>
      </c>
      <c r="E461" t="s">
        <v>474</v>
      </c>
      <c r="F461" t="s">
        <v>3514</v>
      </c>
      <c r="G461">
        <v>2008</v>
      </c>
      <c r="H461">
        <v>119</v>
      </c>
      <c r="I461">
        <v>7.3</v>
      </c>
      <c r="J461">
        <v>159736</v>
      </c>
      <c r="K461">
        <v>22.88</v>
      </c>
      <c r="L461">
        <v>22880000</v>
      </c>
      <c r="M461">
        <v>69</v>
      </c>
      <c r="N461" t="s">
        <v>2236</v>
      </c>
      <c r="O461" t="s">
        <v>3515</v>
      </c>
      <c r="P461" t="str">
        <f t="shared" si="7"/>
        <v>DreamWorks Pictures</v>
      </c>
    </row>
    <row r="462" spans="1:16" x14ac:dyDescent="0.35">
      <c r="A462">
        <v>460</v>
      </c>
      <c r="B462" t="s">
        <v>1117</v>
      </c>
      <c r="C462" t="s">
        <v>292</v>
      </c>
      <c r="D462" t="s">
        <v>3516</v>
      </c>
      <c r="E462" t="s">
        <v>264</v>
      </c>
      <c r="F462" t="s">
        <v>3517</v>
      </c>
      <c r="G462">
        <v>2010</v>
      </c>
      <c r="H462">
        <v>125</v>
      </c>
      <c r="I462">
        <v>7.6</v>
      </c>
      <c r="J462">
        <v>294553</v>
      </c>
      <c r="K462">
        <v>92.17</v>
      </c>
      <c r="L462">
        <v>92170000</v>
      </c>
      <c r="M462">
        <v>74</v>
      </c>
      <c r="N462" t="s">
        <v>2236</v>
      </c>
      <c r="O462" t="s">
        <v>3518</v>
      </c>
      <c r="P462" t="str">
        <f t="shared" si="7"/>
        <v>Legendary Pictures</v>
      </c>
    </row>
    <row r="463" spans="1:16" x14ac:dyDescent="0.35">
      <c r="A463">
        <v>461</v>
      </c>
      <c r="B463" t="s">
        <v>1118</v>
      </c>
      <c r="C463" t="s">
        <v>199</v>
      </c>
      <c r="D463" t="s">
        <v>3519</v>
      </c>
      <c r="E463" t="s">
        <v>1119</v>
      </c>
      <c r="F463" t="s">
        <v>3520</v>
      </c>
      <c r="G463">
        <v>2016</v>
      </c>
      <c r="H463">
        <v>97</v>
      </c>
      <c r="I463">
        <v>6</v>
      </c>
      <c r="J463">
        <v>51235</v>
      </c>
      <c r="K463">
        <v>35.79</v>
      </c>
      <c r="L463">
        <v>35790000</v>
      </c>
      <c r="M463">
        <v>42</v>
      </c>
      <c r="N463" t="s">
        <v>17</v>
      </c>
      <c r="O463" t="s">
        <v>3521</v>
      </c>
      <c r="P463" t="str">
        <f t="shared" si="7"/>
        <v>Lakeshore Entertainment</v>
      </c>
    </row>
    <row r="464" spans="1:16" x14ac:dyDescent="0.35">
      <c r="A464">
        <v>462</v>
      </c>
      <c r="B464" t="s">
        <v>1120</v>
      </c>
      <c r="C464" t="s">
        <v>76</v>
      </c>
      <c r="D464" t="s">
        <v>3522</v>
      </c>
      <c r="E464" t="s">
        <v>1121</v>
      </c>
      <c r="F464" t="s">
        <v>3523</v>
      </c>
      <c r="G464">
        <v>2016</v>
      </c>
      <c r="H464">
        <v>109</v>
      </c>
      <c r="I464">
        <v>6.6</v>
      </c>
      <c r="J464">
        <v>8229</v>
      </c>
      <c r="K464">
        <v>4.07</v>
      </c>
      <c r="L464">
        <v>4070000</v>
      </c>
      <c r="M464">
        <v>63</v>
      </c>
      <c r="N464" t="s">
        <v>2236</v>
      </c>
      <c r="O464" t="s">
        <v>3524</v>
      </c>
      <c r="P464" t="str">
        <f t="shared" si="7"/>
        <v>BBC Film</v>
      </c>
    </row>
    <row r="465" spans="1:16" x14ac:dyDescent="0.35">
      <c r="A465">
        <v>463</v>
      </c>
      <c r="B465" t="s">
        <v>1122</v>
      </c>
      <c r="C465" t="s">
        <v>80</v>
      </c>
      <c r="D465" t="s">
        <v>3525</v>
      </c>
      <c r="E465" t="s">
        <v>1123</v>
      </c>
      <c r="F465" t="s">
        <v>3526</v>
      </c>
      <c r="G465">
        <v>2014</v>
      </c>
      <c r="H465">
        <v>97</v>
      </c>
      <c r="I465">
        <v>7.5</v>
      </c>
      <c r="J465">
        <v>187760</v>
      </c>
      <c r="M465">
        <v>69</v>
      </c>
      <c r="N465" t="s">
        <v>78</v>
      </c>
      <c r="O465" t="s">
        <v>3527</v>
      </c>
      <c r="P465" t="str">
        <f t="shared" si="7"/>
        <v>Screen Queensland</v>
      </c>
    </row>
    <row r="466" spans="1:16" x14ac:dyDescent="0.35">
      <c r="A466">
        <v>464</v>
      </c>
      <c r="B466" t="s">
        <v>1124</v>
      </c>
      <c r="C466" t="s">
        <v>1125</v>
      </c>
      <c r="D466" t="s">
        <v>3528</v>
      </c>
      <c r="E466" t="s">
        <v>1126</v>
      </c>
      <c r="F466" t="s">
        <v>3529</v>
      </c>
      <c r="G466">
        <v>2015</v>
      </c>
      <c r="H466">
        <v>103</v>
      </c>
      <c r="I466">
        <v>6.3</v>
      </c>
      <c r="J466">
        <v>57602</v>
      </c>
      <c r="K466">
        <v>80.02</v>
      </c>
      <c r="L466">
        <v>80020000</v>
      </c>
      <c r="M466">
        <v>60</v>
      </c>
      <c r="N466" t="s">
        <v>17</v>
      </c>
      <c r="O466" t="s">
        <v>3530</v>
      </c>
      <c r="P466" t="str">
        <f t="shared" si="7"/>
        <v>Original Film</v>
      </c>
    </row>
    <row r="467" spans="1:16" x14ac:dyDescent="0.35">
      <c r="A467">
        <v>465</v>
      </c>
      <c r="B467" t="s">
        <v>1127</v>
      </c>
      <c r="C467" t="s">
        <v>423</v>
      </c>
      <c r="D467" t="s">
        <v>3531</v>
      </c>
      <c r="E467" t="s">
        <v>306</v>
      </c>
      <c r="F467" t="s">
        <v>3532</v>
      </c>
      <c r="G467">
        <v>2011</v>
      </c>
      <c r="H467">
        <v>129</v>
      </c>
      <c r="I467">
        <v>7.5</v>
      </c>
      <c r="J467">
        <v>357436</v>
      </c>
      <c r="K467">
        <v>186.83</v>
      </c>
      <c r="L467">
        <v>186830000</v>
      </c>
      <c r="M467">
        <v>48</v>
      </c>
      <c r="N467" t="s">
        <v>2236</v>
      </c>
      <c r="O467" t="s">
        <v>3533</v>
      </c>
      <c r="P467" t="str">
        <f t="shared" si="7"/>
        <v>Warner Bros. Pictures</v>
      </c>
    </row>
    <row r="468" spans="1:16" x14ac:dyDescent="0.35">
      <c r="A468">
        <v>466</v>
      </c>
      <c r="B468" t="s">
        <v>1128</v>
      </c>
      <c r="C468" t="s">
        <v>1129</v>
      </c>
      <c r="D468" t="s">
        <v>1130</v>
      </c>
      <c r="E468" t="s">
        <v>1131</v>
      </c>
      <c r="F468" t="s">
        <v>3534</v>
      </c>
      <c r="G468">
        <v>2010</v>
      </c>
      <c r="H468">
        <v>100</v>
      </c>
      <c r="I468">
        <v>6.4</v>
      </c>
      <c r="J468">
        <v>255813</v>
      </c>
      <c r="K468">
        <v>118.31</v>
      </c>
      <c r="L468">
        <v>118310000</v>
      </c>
      <c r="M468">
        <v>65</v>
      </c>
      <c r="N468" t="s">
        <v>17</v>
      </c>
      <c r="O468" t="s">
        <v>3535</v>
      </c>
      <c r="P468" t="str">
        <f t="shared" si="7"/>
        <v>Wintergreen Productions</v>
      </c>
    </row>
    <row r="469" spans="1:16" x14ac:dyDescent="0.35">
      <c r="A469">
        <v>467</v>
      </c>
      <c r="B469" t="s">
        <v>1132</v>
      </c>
      <c r="C469" t="s">
        <v>394</v>
      </c>
      <c r="D469" t="s">
        <v>1133</v>
      </c>
      <c r="E469" t="s">
        <v>81</v>
      </c>
      <c r="F469" t="s">
        <v>3536</v>
      </c>
      <c r="G469">
        <v>2013</v>
      </c>
      <c r="H469">
        <v>91</v>
      </c>
      <c r="I469">
        <v>6.9</v>
      </c>
      <c r="J469">
        <v>111558</v>
      </c>
      <c r="K469">
        <v>1.01</v>
      </c>
      <c r="L469">
        <v>1010000</v>
      </c>
      <c r="M469">
        <v>61</v>
      </c>
      <c r="N469" t="s">
        <v>3537</v>
      </c>
      <c r="O469" t="s">
        <v>3538</v>
      </c>
      <c r="P469" t="str">
        <f t="shared" si="7"/>
        <v>Rhombus Media</v>
      </c>
    </row>
    <row r="470" spans="1:16" x14ac:dyDescent="0.35">
      <c r="A470">
        <v>468</v>
      </c>
      <c r="B470" t="s">
        <v>1134</v>
      </c>
      <c r="C470" t="s">
        <v>826</v>
      </c>
      <c r="D470" t="s">
        <v>1135</v>
      </c>
      <c r="E470" t="s">
        <v>1136</v>
      </c>
      <c r="F470" t="s">
        <v>3539</v>
      </c>
      <c r="G470">
        <v>2009</v>
      </c>
      <c r="H470">
        <v>112</v>
      </c>
      <c r="I470">
        <v>8</v>
      </c>
      <c r="J470">
        <v>556794</v>
      </c>
      <c r="K470">
        <v>115.65</v>
      </c>
      <c r="L470">
        <v>115650000</v>
      </c>
      <c r="M470">
        <v>81</v>
      </c>
      <c r="N470" t="s">
        <v>3540</v>
      </c>
      <c r="O470" t="s">
        <v>3541</v>
      </c>
      <c r="P470" t="str">
        <f t="shared" si="7"/>
        <v>TriStar Pictures</v>
      </c>
    </row>
    <row r="471" spans="1:16" x14ac:dyDescent="0.35">
      <c r="A471">
        <v>469</v>
      </c>
      <c r="B471" t="s">
        <v>1137</v>
      </c>
      <c r="C471" t="s">
        <v>280</v>
      </c>
      <c r="D471" t="s">
        <v>1138</v>
      </c>
      <c r="E471" t="s">
        <v>405</v>
      </c>
      <c r="F471" t="s">
        <v>3542</v>
      </c>
      <c r="G471">
        <v>2010</v>
      </c>
      <c r="H471">
        <v>107</v>
      </c>
      <c r="I471">
        <v>6.7</v>
      </c>
      <c r="J471">
        <v>199900</v>
      </c>
      <c r="K471">
        <v>119.22</v>
      </c>
      <c r="L471">
        <v>119220000</v>
      </c>
      <c r="M471">
        <v>64</v>
      </c>
      <c r="N471" t="s">
        <v>17</v>
      </c>
      <c r="O471" t="s">
        <v>3543</v>
      </c>
      <c r="P471" t="str">
        <f t="shared" si="7"/>
        <v>Columbia Pictures</v>
      </c>
    </row>
    <row r="472" spans="1:16" x14ac:dyDescent="0.35">
      <c r="A472">
        <v>470</v>
      </c>
      <c r="B472" t="s">
        <v>1139</v>
      </c>
      <c r="C472" t="s">
        <v>295</v>
      </c>
      <c r="D472" t="s">
        <v>3544</v>
      </c>
      <c r="E472" t="s">
        <v>21</v>
      </c>
      <c r="F472" t="s">
        <v>3545</v>
      </c>
      <c r="G472">
        <v>2007</v>
      </c>
      <c r="H472">
        <v>157</v>
      </c>
      <c r="I472">
        <v>7.8</v>
      </c>
      <c r="J472">
        <v>337835</v>
      </c>
      <c r="K472">
        <v>130.13</v>
      </c>
      <c r="L472">
        <v>130130000</v>
      </c>
      <c r="M472">
        <v>76</v>
      </c>
      <c r="N472" t="s">
        <v>2236</v>
      </c>
      <c r="O472" t="s">
        <v>3546</v>
      </c>
      <c r="P472" t="str">
        <f t="shared" si="7"/>
        <v>Film Rites</v>
      </c>
    </row>
    <row r="473" spans="1:16" x14ac:dyDescent="0.35">
      <c r="A473">
        <v>471</v>
      </c>
      <c r="B473" t="s">
        <v>1140</v>
      </c>
      <c r="C473" t="s">
        <v>55</v>
      </c>
      <c r="D473" t="s">
        <v>3547</v>
      </c>
      <c r="E473" t="s">
        <v>1141</v>
      </c>
      <c r="F473" t="s">
        <v>3548</v>
      </c>
      <c r="G473">
        <v>2006</v>
      </c>
      <c r="H473">
        <v>123</v>
      </c>
      <c r="I473">
        <v>6.4</v>
      </c>
      <c r="J473">
        <v>83941</v>
      </c>
      <c r="K473">
        <v>15.96</v>
      </c>
      <c r="L473">
        <v>15960000</v>
      </c>
      <c r="M473">
        <v>65</v>
      </c>
      <c r="N473" t="s">
        <v>3429</v>
      </c>
      <c r="O473" t="s">
        <v>3549</v>
      </c>
      <c r="P473" t="str">
        <f t="shared" si="7"/>
        <v>Pricel</v>
      </c>
    </row>
    <row r="474" spans="1:16" x14ac:dyDescent="0.35">
      <c r="A474">
        <v>472</v>
      </c>
      <c r="B474">
        <v>2012</v>
      </c>
      <c r="C474" t="s">
        <v>14</v>
      </c>
      <c r="D474" t="s">
        <v>1142</v>
      </c>
      <c r="E474" t="s">
        <v>97</v>
      </c>
      <c r="F474" t="s">
        <v>3550</v>
      </c>
      <c r="G474">
        <v>2009</v>
      </c>
      <c r="H474">
        <v>158</v>
      </c>
      <c r="I474">
        <v>5.8</v>
      </c>
      <c r="J474">
        <v>297984</v>
      </c>
      <c r="K474">
        <v>166.11</v>
      </c>
      <c r="L474">
        <v>166110000</v>
      </c>
      <c r="M474">
        <v>49</v>
      </c>
      <c r="N474" t="s">
        <v>17</v>
      </c>
      <c r="O474" t="s">
        <v>3551</v>
      </c>
      <c r="P474" t="str">
        <f t="shared" si="7"/>
        <v>Columbia Pictures</v>
      </c>
    </row>
    <row r="475" spans="1:16" x14ac:dyDescent="0.35">
      <c r="A475">
        <v>473</v>
      </c>
      <c r="B475" t="s">
        <v>1143</v>
      </c>
      <c r="C475" t="s">
        <v>51</v>
      </c>
      <c r="D475" t="s">
        <v>3552</v>
      </c>
      <c r="E475" t="s">
        <v>53</v>
      </c>
      <c r="F475" t="s">
        <v>2556</v>
      </c>
      <c r="G475">
        <v>2009</v>
      </c>
      <c r="H475">
        <v>153</v>
      </c>
      <c r="I475">
        <v>7.5</v>
      </c>
      <c r="J475">
        <v>351059</v>
      </c>
      <c r="K475">
        <v>301.95999999999998</v>
      </c>
      <c r="L475">
        <v>301960000</v>
      </c>
      <c r="M475">
        <v>78</v>
      </c>
      <c r="N475" t="s">
        <v>2236</v>
      </c>
      <c r="O475" t="s">
        <v>2557</v>
      </c>
      <c r="P475" t="str">
        <f t="shared" si="7"/>
        <v>Warner Bros. Pictures</v>
      </c>
    </row>
    <row r="476" spans="1:16" x14ac:dyDescent="0.35">
      <c r="A476">
        <v>474</v>
      </c>
      <c r="B476" t="s">
        <v>1144</v>
      </c>
      <c r="C476" t="s">
        <v>55</v>
      </c>
      <c r="D476" t="s">
        <v>3553</v>
      </c>
      <c r="E476" t="s">
        <v>264</v>
      </c>
      <c r="F476" t="s">
        <v>3554</v>
      </c>
      <c r="G476">
        <v>2012</v>
      </c>
      <c r="H476">
        <v>120</v>
      </c>
      <c r="I476">
        <v>7.7</v>
      </c>
      <c r="J476">
        <v>481274</v>
      </c>
      <c r="K476">
        <v>136.02000000000001</v>
      </c>
      <c r="L476">
        <v>136020000</v>
      </c>
      <c r="M476">
        <v>86</v>
      </c>
      <c r="N476" t="s">
        <v>2236</v>
      </c>
      <c r="O476" t="s">
        <v>3555</v>
      </c>
      <c r="P476" t="str">
        <f t="shared" si="7"/>
        <v>GK Films</v>
      </c>
    </row>
    <row r="477" spans="1:16" x14ac:dyDescent="0.35">
      <c r="A477">
        <v>475</v>
      </c>
      <c r="B477" t="s">
        <v>1145</v>
      </c>
      <c r="C477" t="s">
        <v>404</v>
      </c>
      <c r="D477" t="s">
        <v>3556</v>
      </c>
      <c r="E477" t="s">
        <v>1146</v>
      </c>
      <c r="F477" t="s">
        <v>3557</v>
      </c>
      <c r="G477">
        <v>2016</v>
      </c>
      <c r="H477">
        <v>106</v>
      </c>
      <c r="I477">
        <v>7.4</v>
      </c>
      <c r="J477">
        <v>56332</v>
      </c>
      <c r="K477">
        <v>15.79</v>
      </c>
      <c r="L477">
        <v>15790000</v>
      </c>
      <c r="M477">
        <v>54</v>
      </c>
      <c r="N477" t="s">
        <v>2597</v>
      </c>
      <c r="O477" t="s">
        <v>3558</v>
      </c>
      <c r="P477" t="str">
        <f t="shared" si="7"/>
        <v>Studio Babelsberg</v>
      </c>
    </row>
    <row r="478" spans="1:16" x14ac:dyDescent="0.35">
      <c r="A478">
        <v>476</v>
      </c>
      <c r="B478" t="s">
        <v>1147</v>
      </c>
      <c r="C478" t="s">
        <v>117</v>
      </c>
      <c r="D478" t="s">
        <v>3559</v>
      </c>
      <c r="E478" t="s">
        <v>1148</v>
      </c>
      <c r="F478" t="s">
        <v>3560</v>
      </c>
      <c r="G478">
        <v>2006</v>
      </c>
      <c r="H478">
        <v>137</v>
      </c>
      <c r="I478">
        <v>8.5</v>
      </c>
      <c r="J478">
        <v>278103</v>
      </c>
      <c r="K478">
        <v>11.28</v>
      </c>
      <c r="L478">
        <v>11280000</v>
      </c>
      <c r="M478">
        <v>89</v>
      </c>
      <c r="N478" t="s">
        <v>3561</v>
      </c>
      <c r="O478" t="s">
        <v>3562</v>
      </c>
      <c r="P478" t="str">
        <f t="shared" si="7"/>
        <v>Creado Film</v>
      </c>
    </row>
    <row r="479" spans="1:16" x14ac:dyDescent="0.35">
      <c r="A479">
        <v>477</v>
      </c>
      <c r="B479" t="s">
        <v>1149</v>
      </c>
      <c r="C479" t="s">
        <v>24</v>
      </c>
      <c r="D479" t="s">
        <v>3563</v>
      </c>
      <c r="E479" t="s">
        <v>1150</v>
      </c>
      <c r="F479" t="s">
        <v>3564</v>
      </c>
      <c r="G479">
        <v>2016</v>
      </c>
      <c r="H479">
        <v>94</v>
      </c>
      <c r="I479">
        <v>5.7</v>
      </c>
      <c r="J479">
        <v>8404</v>
      </c>
      <c r="M479">
        <v>48</v>
      </c>
      <c r="N479" t="s">
        <v>2432</v>
      </c>
      <c r="O479" t="s">
        <v>3565</v>
      </c>
      <c r="P479" t="str">
        <f t="shared" si="7"/>
        <v>Revolver Picture Company</v>
      </c>
    </row>
    <row r="480" spans="1:16" x14ac:dyDescent="0.35">
      <c r="A480">
        <v>478</v>
      </c>
      <c r="B480" t="s">
        <v>1151</v>
      </c>
      <c r="C480" t="s">
        <v>86</v>
      </c>
      <c r="D480" t="s">
        <v>1152</v>
      </c>
      <c r="E480" t="s">
        <v>1153</v>
      </c>
      <c r="F480" t="s">
        <v>3566</v>
      </c>
      <c r="G480">
        <v>2016</v>
      </c>
      <c r="H480">
        <v>96</v>
      </c>
      <c r="I480">
        <v>8.3000000000000007</v>
      </c>
      <c r="J480">
        <v>61</v>
      </c>
      <c r="M480">
        <v>71</v>
      </c>
      <c r="N480" t="s">
        <v>29</v>
      </c>
      <c r="O480" t="s">
        <v>1154</v>
      </c>
      <c r="P480" t="str">
        <f t="shared" si="7"/>
        <v>StarBoard</v>
      </c>
    </row>
    <row r="481" spans="1:16" x14ac:dyDescent="0.35">
      <c r="A481">
        <v>479</v>
      </c>
      <c r="B481" t="s">
        <v>1155</v>
      </c>
      <c r="C481" t="s">
        <v>521</v>
      </c>
      <c r="D481" t="s">
        <v>3567</v>
      </c>
      <c r="E481" t="s">
        <v>111</v>
      </c>
      <c r="F481" t="s">
        <v>3568</v>
      </c>
      <c r="G481">
        <v>2015</v>
      </c>
      <c r="H481">
        <v>113</v>
      </c>
      <c r="I481">
        <v>6.7</v>
      </c>
      <c r="J481">
        <v>41642</v>
      </c>
      <c r="M481">
        <v>71</v>
      </c>
      <c r="N481" t="s">
        <v>2314</v>
      </c>
      <c r="O481" t="s">
        <v>3569</v>
      </c>
      <c r="P481" t="str">
        <f t="shared" si="7"/>
        <v>Anton Capital Entertainment</v>
      </c>
    </row>
    <row r="482" spans="1:16" x14ac:dyDescent="0.35">
      <c r="A482">
        <v>480</v>
      </c>
      <c r="B482" t="s">
        <v>1156</v>
      </c>
      <c r="C482" t="s">
        <v>192</v>
      </c>
      <c r="D482" t="s">
        <v>3570</v>
      </c>
      <c r="E482" t="s">
        <v>761</v>
      </c>
      <c r="F482" t="s">
        <v>3571</v>
      </c>
      <c r="G482">
        <v>2008</v>
      </c>
      <c r="H482">
        <v>111</v>
      </c>
      <c r="I482">
        <v>7.2</v>
      </c>
      <c r="J482">
        <v>226619</v>
      </c>
      <c r="K482">
        <v>62.88</v>
      </c>
      <c r="L482">
        <v>62880000</v>
      </c>
      <c r="M482">
        <v>67</v>
      </c>
      <c r="N482" t="s">
        <v>17</v>
      </c>
      <c r="O482" t="s">
        <v>3572</v>
      </c>
      <c r="P482" t="str">
        <f t="shared" si="7"/>
        <v>Universal Pictures</v>
      </c>
    </row>
    <row r="483" spans="1:16" x14ac:dyDescent="0.35">
      <c r="A483">
        <v>481</v>
      </c>
      <c r="B483" t="s">
        <v>1157</v>
      </c>
      <c r="C483" t="s">
        <v>486</v>
      </c>
      <c r="D483" t="s">
        <v>3573</v>
      </c>
      <c r="E483" t="s">
        <v>1131</v>
      </c>
      <c r="F483" t="s">
        <v>3574</v>
      </c>
      <c r="G483">
        <v>2014</v>
      </c>
      <c r="H483">
        <v>97</v>
      </c>
      <c r="I483">
        <v>6.5</v>
      </c>
      <c r="J483">
        <v>93799</v>
      </c>
      <c r="K483">
        <v>45.09</v>
      </c>
      <c r="L483">
        <v>45090000</v>
      </c>
      <c r="M483">
        <v>47</v>
      </c>
      <c r="N483" t="s">
        <v>17</v>
      </c>
      <c r="O483" t="s">
        <v>3575</v>
      </c>
      <c r="P483" t="str">
        <f t="shared" si="7"/>
        <v>The Weinstein Company</v>
      </c>
    </row>
    <row r="484" spans="1:16" x14ac:dyDescent="0.35">
      <c r="A484">
        <v>482</v>
      </c>
      <c r="B484" t="s">
        <v>1158</v>
      </c>
      <c r="C484" t="s">
        <v>180</v>
      </c>
      <c r="D484" t="s">
        <v>1159</v>
      </c>
      <c r="E484" t="s">
        <v>1160</v>
      </c>
      <c r="F484" t="s">
        <v>3576</v>
      </c>
      <c r="G484">
        <v>2016</v>
      </c>
      <c r="H484">
        <v>115</v>
      </c>
      <c r="I484">
        <v>6.3</v>
      </c>
      <c r="J484">
        <v>48400</v>
      </c>
      <c r="K484">
        <v>12.63</v>
      </c>
      <c r="L484">
        <v>12630000</v>
      </c>
      <c r="M484">
        <v>52</v>
      </c>
      <c r="N484" t="s">
        <v>17</v>
      </c>
      <c r="O484" t="s">
        <v>3577</v>
      </c>
      <c r="P484" t="str">
        <f t="shared" si="7"/>
        <v>Surefire Capital</v>
      </c>
    </row>
    <row r="485" spans="1:16" x14ac:dyDescent="0.35">
      <c r="A485">
        <v>483</v>
      </c>
      <c r="B485" t="s">
        <v>1161</v>
      </c>
      <c r="C485" t="s">
        <v>142</v>
      </c>
      <c r="D485" t="s">
        <v>3578</v>
      </c>
      <c r="E485" t="s">
        <v>1162</v>
      </c>
      <c r="F485" t="s">
        <v>3579</v>
      </c>
      <c r="G485">
        <v>2016</v>
      </c>
      <c r="H485">
        <v>97</v>
      </c>
      <c r="I485">
        <v>7.7</v>
      </c>
      <c r="J485">
        <v>17584</v>
      </c>
      <c r="M485">
        <v>43</v>
      </c>
      <c r="N485" t="s">
        <v>452</v>
      </c>
      <c r="O485" t="s">
        <v>3580</v>
      </c>
      <c r="P485" t="str">
        <f t="shared" si="7"/>
        <v>Medusa Film</v>
      </c>
    </row>
    <row r="486" spans="1:16" x14ac:dyDescent="0.35">
      <c r="A486">
        <v>484</v>
      </c>
      <c r="B486" t="s">
        <v>1163</v>
      </c>
      <c r="C486" t="s">
        <v>2232</v>
      </c>
      <c r="D486" t="s">
        <v>3581</v>
      </c>
      <c r="E486" t="s">
        <v>1164</v>
      </c>
      <c r="F486" t="s">
        <v>3582</v>
      </c>
      <c r="G486">
        <v>2016</v>
      </c>
      <c r="H486">
        <v>97</v>
      </c>
      <c r="I486">
        <v>6.3</v>
      </c>
      <c r="J486">
        <v>55781</v>
      </c>
      <c r="K486">
        <v>107.51</v>
      </c>
      <c r="L486">
        <v>107510000</v>
      </c>
      <c r="N486" t="s">
        <v>3583</v>
      </c>
      <c r="O486" t="s">
        <v>3584</v>
      </c>
      <c r="P486" t="str">
        <f t="shared" si="7"/>
        <v>Columbia Pictures</v>
      </c>
    </row>
    <row r="487" spans="1:16" x14ac:dyDescent="0.35">
      <c r="A487">
        <v>485</v>
      </c>
      <c r="B487" t="s">
        <v>1165</v>
      </c>
      <c r="C487" t="s">
        <v>377</v>
      </c>
      <c r="D487" t="s">
        <v>3585</v>
      </c>
      <c r="E487" t="s">
        <v>640</v>
      </c>
      <c r="F487" t="s">
        <v>3586</v>
      </c>
      <c r="G487">
        <v>2012</v>
      </c>
      <c r="H487">
        <v>94</v>
      </c>
      <c r="I487">
        <v>7.8</v>
      </c>
      <c r="J487">
        <v>254446</v>
      </c>
      <c r="K487">
        <v>45.51</v>
      </c>
      <c r="L487">
        <v>45510000</v>
      </c>
      <c r="M487">
        <v>84</v>
      </c>
      <c r="N487" t="s">
        <v>17</v>
      </c>
      <c r="O487" t="s">
        <v>3587</v>
      </c>
      <c r="P487" t="str">
        <f t="shared" si="7"/>
        <v>Indian Paintbrush</v>
      </c>
    </row>
    <row r="488" spans="1:16" x14ac:dyDescent="0.35">
      <c r="A488">
        <v>486</v>
      </c>
      <c r="B488" t="s">
        <v>1166</v>
      </c>
      <c r="C488" t="s">
        <v>1167</v>
      </c>
      <c r="D488" t="s">
        <v>1168</v>
      </c>
      <c r="E488" t="s">
        <v>1169</v>
      </c>
      <c r="F488" t="s">
        <v>3588</v>
      </c>
      <c r="G488">
        <v>2007</v>
      </c>
      <c r="H488">
        <v>117</v>
      </c>
      <c r="I488">
        <v>6.7</v>
      </c>
      <c r="J488">
        <v>102954</v>
      </c>
      <c r="K488">
        <v>118.82</v>
      </c>
      <c r="L488">
        <v>118820000</v>
      </c>
      <c r="M488">
        <v>81</v>
      </c>
      <c r="N488" t="s">
        <v>2236</v>
      </c>
      <c r="O488" t="s">
        <v>3589</v>
      </c>
      <c r="P488" t="str">
        <f t="shared" si="7"/>
        <v>Offspring Entertainment</v>
      </c>
    </row>
    <row r="489" spans="1:16" x14ac:dyDescent="0.35">
      <c r="A489">
        <v>487</v>
      </c>
      <c r="B489" t="s">
        <v>1170</v>
      </c>
      <c r="C489" t="s">
        <v>206</v>
      </c>
      <c r="D489" t="s">
        <v>3590</v>
      </c>
      <c r="E489" t="s">
        <v>1171</v>
      </c>
      <c r="F489" t="s">
        <v>3591</v>
      </c>
      <c r="G489">
        <v>2013</v>
      </c>
      <c r="H489">
        <v>115</v>
      </c>
      <c r="I489">
        <v>6.7</v>
      </c>
      <c r="J489">
        <v>84765</v>
      </c>
      <c r="K489">
        <v>71.349999999999994</v>
      </c>
      <c r="L489">
        <v>71350000</v>
      </c>
      <c r="M489">
        <v>34</v>
      </c>
      <c r="N489" t="s">
        <v>17</v>
      </c>
      <c r="O489" t="s">
        <v>3592</v>
      </c>
      <c r="P489" t="str">
        <f t="shared" si="7"/>
        <v>Relativity Media</v>
      </c>
    </row>
    <row r="490" spans="1:16" x14ac:dyDescent="0.35">
      <c r="A490">
        <v>488</v>
      </c>
      <c r="B490" t="s">
        <v>1172</v>
      </c>
      <c r="C490" t="s">
        <v>276</v>
      </c>
      <c r="D490" t="s">
        <v>3593</v>
      </c>
      <c r="E490" t="s">
        <v>442</v>
      </c>
      <c r="F490" t="s">
        <v>3594</v>
      </c>
      <c r="G490">
        <v>2015</v>
      </c>
      <c r="H490">
        <v>105</v>
      </c>
      <c r="I490">
        <v>6.6</v>
      </c>
      <c r="J490">
        <v>166489</v>
      </c>
      <c r="K490">
        <v>53.85</v>
      </c>
      <c r="L490">
        <v>53850000</v>
      </c>
      <c r="M490">
        <v>56</v>
      </c>
      <c r="N490" t="s">
        <v>17</v>
      </c>
      <c r="O490" t="s">
        <v>3595</v>
      </c>
      <c r="P490" t="str">
        <f t="shared" si="7"/>
        <v>K &amp; S Films</v>
      </c>
    </row>
    <row r="491" spans="1:16" x14ac:dyDescent="0.35">
      <c r="A491">
        <v>489</v>
      </c>
      <c r="B491" t="s">
        <v>1173</v>
      </c>
      <c r="C491" t="s">
        <v>2232</v>
      </c>
      <c r="D491" t="s">
        <v>1174</v>
      </c>
      <c r="E491" t="s">
        <v>494</v>
      </c>
      <c r="F491" t="s">
        <v>3596</v>
      </c>
      <c r="G491">
        <v>2007</v>
      </c>
      <c r="H491">
        <v>111</v>
      </c>
      <c r="I491">
        <v>8</v>
      </c>
      <c r="J491">
        <v>504039</v>
      </c>
      <c r="K491">
        <v>206.44</v>
      </c>
      <c r="L491">
        <v>206440000</v>
      </c>
      <c r="M491">
        <v>96</v>
      </c>
      <c r="N491" t="s">
        <v>17</v>
      </c>
      <c r="O491" t="s">
        <v>2571</v>
      </c>
      <c r="P491" t="str">
        <f t="shared" si="7"/>
        <v>Pixar</v>
      </c>
    </row>
    <row r="492" spans="1:16" x14ac:dyDescent="0.35">
      <c r="A492">
        <v>490</v>
      </c>
      <c r="B492" t="s">
        <v>1175</v>
      </c>
      <c r="C492" t="s">
        <v>832</v>
      </c>
      <c r="D492" t="s">
        <v>1176</v>
      </c>
      <c r="E492" t="s">
        <v>1177</v>
      </c>
      <c r="F492" t="s">
        <v>3597</v>
      </c>
      <c r="G492">
        <v>2010</v>
      </c>
      <c r="H492">
        <v>98</v>
      </c>
      <c r="I492">
        <v>6.5</v>
      </c>
      <c r="J492">
        <v>36091</v>
      </c>
      <c r="K492">
        <v>0.02</v>
      </c>
      <c r="L492">
        <v>20000</v>
      </c>
      <c r="M492">
        <v>66</v>
      </c>
      <c r="N492" t="s">
        <v>17</v>
      </c>
      <c r="O492" t="s">
        <v>3598</v>
      </c>
      <c r="P492" t="str">
        <f t="shared" si="7"/>
        <v>Glass Eye Pix</v>
      </c>
    </row>
    <row r="493" spans="1:16" x14ac:dyDescent="0.35">
      <c r="A493">
        <v>491</v>
      </c>
      <c r="B493" t="s">
        <v>1178</v>
      </c>
      <c r="C493" t="s">
        <v>101</v>
      </c>
      <c r="D493" t="s">
        <v>3599</v>
      </c>
      <c r="E493" t="s">
        <v>1179</v>
      </c>
      <c r="F493" t="s">
        <v>3600</v>
      </c>
      <c r="G493">
        <v>2010</v>
      </c>
      <c r="H493">
        <v>118</v>
      </c>
      <c r="I493">
        <v>6.9</v>
      </c>
      <c r="J493">
        <v>241359</v>
      </c>
      <c r="K493">
        <v>94.82</v>
      </c>
      <c r="L493">
        <v>94820000</v>
      </c>
      <c r="M493">
        <v>53</v>
      </c>
      <c r="N493" t="s">
        <v>17</v>
      </c>
      <c r="O493" t="s">
        <v>3601</v>
      </c>
      <c r="P493" t="str">
        <f t="shared" si="7"/>
        <v>Alcon Entertainment</v>
      </c>
    </row>
    <row r="494" spans="1:16" x14ac:dyDescent="0.35">
      <c r="A494">
        <v>492</v>
      </c>
      <c r="B494" t="s">
        <v>1180</v>
      </c>
      <c r="C494" t="s">
        <v>126</v>
      </c>
      <c r="D494" t="s">
        <v>1181</v>
      </c>
      <c r="E494" t="s">
        <v>497</v>
      </c>
      <c r="F494" t="s">
        <v>3602</v>
      </c>
      <c r="G494">
        <v>2008</v>
      </c>
      <c r="H494">
        <v>85</v>
      </c>
      <c r="I494">
        <v>7</v>
      </c>
      <c r="J494">
        <v>313803</v>
      </c>
      <c r="K494">
        <v>80.03</v>
      </c>
      <c r="L494">
        <v>80030000</v>
      </c>
      <c r="M494">
        <v>64</v>
      </c>
      <c r="N494" t="s">
        <v>17</v>
      </c>
      <c r="O494" t="s">
        <v>344</v>
      </c>
      <c r="P494" t="str">
        <f t="shared" si="7"/>
        <v>Bad Robot</v>
      </c>
    </row>
    <row r="495" spans="1:16" x14ac:dyDescent="0.35">
      <c r="A495">
        <v>493</v>
      </c>
      <c r="B495" t="s">
        <v>1182</v>
      </c>
      <c r="C495" t="s">
        <v>1183</v>
      </c>
      <c r="D495" t="s">
        <v>3603</v>
      </c>
      <c r="E495" t="s">
        <v>1184</v>
      </c>
      <c r="F495" t="s">
        <v>3604</v>
      </c>
      <c r="G495">
        <v>2015</v>
      </c>
      <c r="H495">
        <v>114</v>
      </c>
      <c r="I495">
        <v>5.3</v>
      </c>
      <c r="J495">
        <v>44553</v>
      </c>
      <c r="K495">
        <v>28.77</v>
      </c>
      <c r="L495">
        <v>28770000</v>
      </c>
      <c r="M495">
        <v>34</v>
      </c>
      <c r="N495" t="s">
        <v>3605</v>
      </c>
      <c r="O495" t="s">
        <v>3606</v>
      </c>
      <c r="P495" t="str">
        <f t="shared" si="7"/>
        <v>Studio Babelsberg</v>
      </c>
    </row>
    <row r="496" spans="1:16" x14ac:dyDescent="0.35">
      <c r="A496">
        <v>494</v>
      </c>
      <c r="B496" t="s">
        <v>1185</v>
      </c>
      <c r="C496" t="s">
        <v>832</v>
      </c>
      <c r="D496" t="s">
        <v>3607</v>
      </c>
      <c r="E496" t="s">
        <v>1186</v>
      </c>
      <c r="F496" t="s">
        <v>3608</v>
      </c>
      <c r="G496">
        <v>2013</v>
      </c>
      <c r="H496">
        <v>108</v>
      </c>
      <c r="I496">
        <v>6.3</v>
      </c>
      <c r="J496">
        <v>94707</v>
      </c>
      <c r="K496">
        <v>2.61</v>
      </c>
      <c r="L496">
        <v>2610000</v>
      </c>
      <c r="M496">
        <v>78</v>
      </c>
      <c r="N496" t="s">
        <v>3609</v>
      </c>
      <c r="O496" t="s">
        <v>3610</v>
      </c>
      <c r="P496" t="str">
        <f t="shared" si="7"/>
        <v>Nick Wechsler Productions</v>
      </c>
    </row>
    <row r="497" spans="1:16" x14ac:dyDescent="0.35">
      <c r="A497">
        <v>495</v>
      </c>
      <c r="B497" t="s">
        <v>1187</v>
      </c>
      <c r="C497" t="s">
        <v>832</v>
      </c>
      <c r="D497" t="s">
        <v>3611</v>
      </c>
      <c r="E497" t="s">
        <v>1003</v>
      </c>
      <c r="F497" t="s">
        <v>3612</v>
      </c>
      <c r="G497">
        <v>2007</v>
      </c>
      <c r="H497">
        <v>101</v>
      </c>
      <c r="I497">
        <v>7.2</v>
      </c>
      <c r="J497">
        <v>565721</v>
      </c>
      <c r="K497">
        <v>256.39</v>
      </c>
      <c r="L497">
        <v>256390000</v>
      </c>
      <c r="M497">
        <v>65</v>
      </c>
      <c r="N497" t="s">
        <v>17</v>
      </c>
      <c r="O497" t="s">
        <v>3613</v>
      </c>
      <c r="P497" t="str">
        <f t="shared" si="7"/>
        <v>Warner Bros. Pictures</v>
      </c>
    </row>
    <row r="498" spans="1:16" x14ac:dyDescent="0.35">
      <c r="A498">
        <v>496</v>
      </c>
      <c r="B498" t="s">
        <v>1188</v>
      </c>
      <c r="C498" t="s">
        <v>122</v>
      </c>
      <c r="D498" t="s">
        <v>1189</v>
      </c>
      <c r="E498" t="s">
        <v>1190</v>
      </c>
      <c r="F498" t="s">
        <v>3614</v>
      </c>
      <c r="G498">
        <v>2012</v>
      </c>
      <c r="H498">
        <v>106</v>
      </c>
      <c r="I498">
        <v>6.8</v>
      </c>
      <c r="J498">
        <v>278379</v>
      </c>
      <c r="K498">
        <v>179.02</v>
      </c>
      <c r="L498">
        <v>179020000</v>
      </c>
      <c r="M498">
        <v>58</v>
      </c>
      <c r="N498" t="s">
        <v>3615</v>
      </c>
      <c r="O498" t="s">
        <v>3616</v>
      </c>
      <c r="P498" t="str">
        <f t="shared" si="7"/>
        <v>Columbia Pictures</v>
      </c>
    </row>
    <row r="499" spans="1:16" x14ac:dyDescent="0.35">
      <c r="A499">
        <v>497</v>
      </c>
      <c r="B499" t="s">
        <v>1191</v>
      </c>
      <c r="C499" t="s">
        <v>1192</v>
      </c>
      <c r="D499" t="s">
        <v>3617</v>
      </c>
      <c r="E499" t="s">
        <v>169</v>
      </c>
      <c r="F499" t="s">
        <v>3618</v>
      </c>
      <c r="G499">
        <v>2011</v>
      </c>
      <c r="H499">
        <v>112</v>
      </c>
      <c r="I499">
        <v>7.1</v>
      </c>
      <c r="J499">
        <v>298913</v>
      </c>
      <c r="K499">
        <v>126.98</v>
      </c>
      <c r="L499">
        <v>126980000</v>
      </c>
      <c r="M499">
        <v>72</v>
      </c>
      <c r="N499" t="s">
        <v>17</v>
      </c>
      <c r="O499" t="s">
        <v>3619</v>
      </c>
      <c r="P499" t="str">
        <f t="shared" si="7"/>
        <v>Paramount Pictures</v>
      </c>
    </row>
    <row r="500" spans="1:16" x14ac:dyDescent="0.35">
      <c r="A500">
        <v>498</v>
      </c>
      <c r="B500" t="s">
        <v>1193</v>
      </c>
      <c r="C500" t="s">
        <v>292</v>
      </c>
      <c r="D500" t="s">
        <v>1194</v>
      </c>
      <c r="E500" t="s">
        <v>669</v>
      </c>
      <c r="F500" t="s">
        <v>3620</v>
      </c>
      <c r="G500">
        <v>2009</v>
      </c>
      <c r="H500">
        <v>109</v>
      </c>
      <c r="I500">
        <v>7.4</v>
      </c>
      <c r="J500">
        <v>228339</v>
      </c>
      <c r="K500">
        <v>73.34</v>
      </c>
      <c r="L500">
        <v>73340000</v>
      </c>
      <c r="M500">
        <v>34</v>
      </c>
      <c r="N500" t="s">
        <v>2236</v>
      </c>
      <c r="O500" t="s">
        <v>3621</v>
      </c>
      <c r="P500" t="str">
        <f t="shared" si="7"/>
        <v>The Film Department</v>
      </c>
    </row>
    <row r="501" spans="1:16" x14ac:dyDescent="0.35">
      <c r="A501">
        <v>499</v>
      </c>
      <c r="B501" t="s">
        <v>1195</v>
      </c>
      <c r="C501" t="s">
        <v>2232</v>
      </c>
      <c r="D501" t="s">
        <v>3622</v>
      </c>
      <c r="E501" t="s">
        <v>647</v>
      </c>
      <c r="F501" t="s">
        <v>3623</v>
      </c>
      <c r="G501">
        <v>2009</v>
      </c>
      <c r="H501">
        <v>96</v>
      </c>
      <c r="I501">
        <v>8.3000000000000007</v>
      </c>
      <c r="J501">
        <v>722203</v>
      </c>
      <c r="K501">
        <v>292.98</v>
      </c>
      <c r="L501">
        <v>292980000</v>
      </c>
      <c r="M501">
        <v>88</v>
      </c>
      <c r="N501" t="s">
        <v>17</v>
      </c>
      <c r="O501" t="s">
        <v>1196</v>
      </c>
      <c r="P501" t="str">
        <f t="shared" si="7"/>
        <v>Pixar</v>
      </c>
    </row>
    <row r="502" spans="1:16" x14ac:dyDescent="0.35">
      <c r="A502">
        <v>500</v>
      </c>
      <c r="B502" t="s">
        <v>1197</v>
      </c>
      <c r="C502" t="s">
        <v>826</v>
      </c>
      <c r="D502" t="s">
        <v>3624</v>
      </c>
      <c r="E502" t="s">
        <v>928</v>
      </c>
      <c r="F502" t="s">
        <v>3625</v>
      </c>
      <c r="G502">
        <v>2015</v>
      </c>
      <c r="H502">
        <v>131</v>
      </c>
      <c r="I502">
        <v>6.3</v>
      </c>
      <c r="J502">
        <v>159364</v>
      </c>
      <c r="K502">
        <v>81.69</v>
      </c>
      <c r="L502">
        <v>81690000</v>
      </c>
      <c r="M502">
        <v>43</v>
      </c>
      <c r="N502" t="s">
        <v>17</v>
      </c>
      <c r="O502" t="s">
        <v>3626</v>
      </c>
      <c r="P502" t="str">
        <f t="shared" si="7"/>
        <v>Temple Hill Entertainment</v>
      </c>
    </row>
    <row r="503" spans="1:16" x14ac:dyDescent="0.35">
      <c r="A503">
        <v>501</v>
      </c>
      <c r="B503" t="s">
        <v>1198</v>
      </c>
      <c r="C503" t="s">
        <v>188</v>
      </c>
      <c r="D503" t="s">
        <v>1199</v>
      </c>
      <c r="E503" t="s">
        <v>1200</v>
      </c>
      <c r="F503" t="s">
        <v>3627</v>
      </c>
      <c r="G503">
        <v>2015</v>
      </c>
      <c r="H503">
        <v>118</v>
      </c>
      <c r="I503">
        <v>7.2</v>
      </c>
      <c r="J503">
        <v>77995</v>
      </c>
      <c r="K503">
        <v>0.25</v>
      </c>
      <c r="L503">
        <v>250000</v>
      </c>
      <c r="M503">
        <v>95</v>
      </c>
      <c r="N503" t="s">
        <v>2236</v>
      </c>
      <c r="O503" t="s">
        <v>3628</v>
      </c>
      <c r="P503" t="str">
        <f t="shared" si="7"/>
        <v>Killer Films</v>
      </c>
    </row>
    <row r="504" spans="1:16" x14ac:dyDescent="0.35">
      <c r="A504">
        <v>502</v>
      </c>
      <c r="B504" t="s">
        <v>1201</v>
      </c>
      <c r="C504" t="s">
        <v>292</v>
      </c>
      <c r="D504" t="s">
        <v>3629</v>
      </c>
      <c r="E504" t="s">
        <v>1202</v>
      </c>
      <c r="F504" t="s">
        <v>3630</v>
      </c>
      <c r="G504">
        <v>2016</v>
      </c>
      <c r="H504">
        <v>109</v>
      </c>
      <c r="I504">
        <v>6.5</v>
      </c>
      <c r="J504">
        <v>27428</v>
      </c>
      <c r="M504">
        <v>68</v>
      </c>
      <c r="N504" t="s">
        <v>17</v>
      </c>
      <c r="O504" t="s">
        <v>3631</v>
      </c>
      <c r="P504" t="str">
        <f t="shared" si="7"/>
        <v>Tycor International Film Company</v>
      </c>
    </row>
    <row r="505" spans="1:16" x14ac:dyDescent="0.35">
      <c r="A505">
        <v>503</v>
      </c>
      <c r="B505" t="s">
        <v>1203</v>
      </c>
      <c r="C505" t="s">
        <v>38</v>
      </c>
      <c r="D505" t="s">
        <v>1204</v>
      </c>
      <c r="E505" t="s">
        <v>1205</v>
      </c>
      <c r="F505" t="s">
        <v>3632</v>
      </c>
      <c r="G505">
        <v>2015</v>
      </c>
      <c r="H505">
        <v>124</v>
      </c>
      <c r="I505">
        <v>7.3</v>
      </c>
      <c r="J505">
        <v>52636</v>
      </c>
      <c r="K505">
        <v>2.7</v>
      </c>
      <c r="L505">
        <v>2700000</v>
      </c>
      <c r="M505">
        <v>64</v>
      </c>
      <c r="N505" t="s">
        <v>3633</v>
      </c>
      <c r="O505" t="s">
        <v>3634</v>
      </c>
      <c r="P505" t="str">
        <f t="shared" si="7"/>
        <v>Indigo Film</v>
      </c>
    </row>
    <row r="506" spans="1:16" x14ac:dyDescent="0.35">
      <c r="A506">
        <v>504</v>
      </c>
      <c r="B506" t="s">
        <v>1206</v>
      </c>
      <c r="C506" t="s">
        <v>463</v>
      </c>
      <c r="D506" t="s">
        <v>3635</v>
      </c>
      <c r="E506" t="s">
        <v>1207</v>
      </c>
      <c r="F506" t="s">
        <v>3636</v>
      </c>
      <c r="G506">
        <v>2009</v>
      </c>
      <c r="H506">
        <v>141</v>
      </c>
      <c r="I506">
        <v>7.9</v>
      </c>
      <c r="J506">
        <v>166872</v>
      </c>
      <c r="M506">
        <v>63</v>
      </c>
      <c r="N506" t="s">
        <v>3637</v>
      </c>
      <c r="O506" t="s">
        <v>3638</v>
      </c>
      <c r="P506" t="str">
        <f t="shared" si="7"/>
        <v>Pan-Européenne</v>
      </c>
    </row>
    <row r="507" spans="1:16" x14ac:dyDescent="0.35">
      <c r="A507">
        <v>505</v>
      </c>
      <c r="B507" t="s">
        <v>1208</v>
      </c>
      <c r="C507" t="s">
        <v>292</v>
      </c>
      <c r="D507" t="s">
        <v>3639</v>
      </c>
      <c r="E507" t="s">
        <v>1091</v>
      </c>
      <c r="F507" t="s">
        <v>3640</v>
      </c>
      <c r="G507">
        <v>2016</v>
      </c>
      <c r="H507">
        <v>110</v>
      </c>
      <c r="I507">
        <v>5.7</v>
      </c>
      <c r="J507">
        <v>291</v>
      </c>
      <c r="M507">
        <v>54</v>
      </c>
      <c r="N507" t="s">
        <v>22</v>
      </c>
      <c r="O507" t="s">
        <v>3641</v>
      </c>
      <c r="P507" t="str">
        <f t="shared" si="7"/>
        <v>Sixteen Films</v>
      </c>
    </row>
    <row r="508" spans="1:16" x14ac:dyDescent="0.35">
      <c r="A508">
        <v>506</v>
      </c>
      <c r="B508" t="s">
        <v>1209</v>
      </c>
      <c r="C508" t="s">
        <v>292</v>
      </c>
      <c r="D508" t="s">
        <v>1210</v>
      </c>
      <c r="E508" t="s">
        <v>561</v>
      </c>
      <c r="F508" t="s">
        <v>3642</v>
      </c>
      <c r="G508">
        <v>2012</v>
      </c>
      <c r="H508">
        <v>131</v>
      </c>
      <c r="I508">
        <v>6.5</v>
      </c>
      <c r="J508">
        <v>107960</v>
      </c>
      <c r="K508">
        <v>47.31</v>
      </c>
      <c r="L508">
        <v>47310000</v>
      </c>
      <c r="M508">
        <v>59</v>
      </c>
      <c r="N508" t="s">
        <v>17</v>
      </c>
      <c r="O508" t="s">
        <v>3643</v>
      </c>
      <c r="P508" t="str">
        <f t="shared" si="7"/>
        <v>Relativity Media</v>
      </c>
    </row>
    <row r="509" spans="1:16" x14ac:dyDescent="0.35">
      <c r="A509">
        <v>507</v>
      </c>
      <c r="B509" t="s">
        <v>1211</v>
      </c>
      <c r="C509" t="s">
        <v>192</v>
      </c>
      <c r="D509" t="s">
        <v>3644</v>
      </c>
      <c r="E509" t="s">
        <v>671</v>
      </c>
      <c r="F509" t="s">
        <v>3645</v>
      </c>
      <c r="G509">
        <v>2009</v>
      </c>
      <c r="H509">
        <v>95</v>
      </c>
      <c r="I509">
        <v>7.7</v>
      </c>
      <c r="J509">
        <v>398972</v>
      </c>
      <c r="K509">
        <v>32.39</v>
      </c>
      <c r="L509">
        <v>32390000</v>
      </c>
      <c r="M509">
        <v>76</v>
      </c>
      <c r="N509" t="s">
        <v>17</v>
      </c>
      <c r="O509" t="s">
        <v>3646</v>
      </c>
      <c r="P509" t="str">
        <f t="shared" si="7"/>
        <v>Fox Searchlight Pictures</v>
      </c>
    </row>
    <row r="510" spans="1:16" x14ac:dyDescent="0.35">
      <c r="A510">
        <v>508</v>
      </c>
      <c r="B510" t="s">
        <v>1212</v>
      </c>
      <c r="C510" t="s">
        <v>506</v>
      </c>
      <c r="D510" t="s">
        <v>1213</v>
      </c>
      <c r="E510" t="s">
        <v>1011</v>
      </c>
      <c r="F510" t="s">
        <v>3647</v>
      </c>
      <c r="G510">
        <v>2013</v>
      </c>
      <c r="H510">
        <v>94</v>
      </c>
      <c r="I510">
        <v>4.3</v>
      </c>
      <c r="J510">
        <v>83625</v>
      </c>
      <c r="K510">
        <v>8.83</v>
      </c>
      <c r="L510">
        <v>8830000</v>
      </c>
      <c r="M510">
        <v>18</v>
      </c>
      <c r="N510" t="s">
        <v>17</v>
      </c>
      <c r="O510" t="s">
        <v>3648</v>
      </c>
      <c r="P510" t="str">
        <f t="shared" si="7"/>
        <v>Witness Protection Films</v>
      </c>
    </row>
    <row r="511" spans="1:16" x14ac:dyDescent="0.35">
      <c r="A511">
        <v>509</v>
      </c>
      <c r="B511" t="s">
        <v>1214</v>
      </c>
      <c r="C511" t="s">
        <v>658</v>
      </c>
      <c r="D511" t="s">
        <v>1215</v>
      </c>
      <c r="E511" t="s">
        <v>659</v>
      </c>
      <c r="F511" t="s">
        <v>3649</v>
      </c>
      <c r="G511">
        <v>2013</v>
      </c>
      <c r="H511">
        <v>91</v>
      </c>
      <c r="I511">
        <v>7.8</v>
      </c>
      <c r="J511">
        <v>622089</v>
      </c>
      <c r="K511">
        <v>274.08</v>
      </c>
      <c r="L511">
        <v>274080000</v>
      </c>
      <c r="M511">
        <v>96</v>
      </c>
      <c r="N511" t="s">
        <v>2236</v>
      </c>
      <c r="O511" t="s">
        <v>3650</v>
      </c>
      <c r="P511" t="str">
        <f t="shared" si="7"/>
        <v>Esperanto Filmoj</v>
      </c>
    </row>
    <row r="512" spans="1:16" x14ac:dyDescent="0.35">
      <c r="A512">
        <v>510</v>
      </c>
      <c r="B512" t="s">
        <v>1216</v>
      </c>
      <c r="C512" t="s">
        <v>521</v>
      </c>
      <c r="D512" t="s">
        <v>3651</v>
      </c>
      <c r="E512" t="s">
        <v>1217</v>
      </c>
      <c r="F512" t="s">
        <v>3652</v>
      </c>
      <c r="G512">
        <v>2008</v>
      </c>
      <c r="H512">
        <v>94</v>
      </c>
      <c r="I512">
        <v>7.8</v>
      </c>
      <c r="J512">
        <v>144614</v>
      </c>
      <c r="K512">
        <v>9.0299999999999994</v>
      </c>
      <c r="L512">
        <v>9030000</v>
      </c>
      <c r="M512">
        <v>55</v>
      </c>
      <c r="N512" t="s">
        <v>2236</v>
      </c>
      <c r="O512" t="s">
        <v>3653</v>
      </c>
      <c r="P512" t="str">
        <f t="shared" si="7"/>
        <v>BBC Film</v>
      </c>
    </row>
    <row r="513" spans="1:16" x14ac:dyDescent="0.35">
      <c r="A513">
        <v>511</v>
      </c>
      <c r="B513" t="s">
        <v>1218</v>
      </c>
      <c r="C513" t="s">
        <v>180</v>
      </c>
      <c r="D513" t="s">
        <v>3654</v>
      </c>
      <c r="E513" t="s">
        <v>140</v>
      </c>
      <c r="F513" t="s">
        <v>3655</v>
      </c>
      <c r="G513">
        <v>2007</v>
      </c>
      <c r="H513">
        <v>124</v>
      </c>
      <c r="I513">
        <v>7.2</v>
      </c>
      <c r="J513">
        <v>267820</v>
      </c>
      <c r="K513">
        <v>46.98</v>
      </c>
      <c r="L513">
        <v>46980000</v>
      </c>
      <c r="M513">
        <v>53</v>
      </c>
      <c r="N513" t="s">
        <v>3656</v>
      </c>
      <c r="O513" t="s">
        <v>3657</v>
      </c>
      <c r="P513" t="str">
        <f t="shared" si="7"/>
        <v>Paramount Pictures</v>
      </c>
    </row>
    <row r="514" spans="1:16" x14ac:dyDescent="0.35">
      <c r="A514">
        <v>512</v>
      </c>
      <c r="B514" t="s">
        <v>1219</v>
      </c>
      <c r="C514" t="s">
        <v>1220</v>
      </c>
      <c r="D514" t="s">
        <v>3658</v>
      </c>
      <c r="E514" t="s">
        <v>26</v>
      </c>
      <c r="F514" t="s">
        <v>3659</v>
      </c>
      <c r="G514">
        <v>2008</v>
      </c>
      <c r="H514">
        <v>91</v>
      </c>
      <c r="I514">
        <v>5</v>
      </c>
      <c r="J514">
        <v>170897</v>
      </c>
      <c r="K514">
        <v>64.510000000000005</v>
      </c>
      <c r="L514">
        <v>64510000.000000007</v>
      </c>
      <c r="M514">
        <v>34</v>
      </c>
      <c r="N514" t="s">
        <v>2407</v>
      </c>
      <c r="O514" t="s">
        <v>3660</v>
      </c>
      <c r="P514" t="str">
        <f t="shared" si="7"/>
        <v>Dune Entertainment</v>
      </c>
    </row>
    <row r="515" spans="1:16" x14ac:dyDescent="0.35">
      <c r="A515">
        <v>513</v>
      </c>
      <c r="B515" t="s">
        <v>1221</v>
      </c>
      <c r="C515" t="s">
        <v>1222</v>
      </c>
      <c r="D515" t="s">
        <v>1223</v>
      </c>
      <c r="E515" t="s">
        <v>1224</v>
      </c>
      <c r="F515" t="s">
        <v>3661</v>
      </c>
      <c r="G515">
        <v>2015</v>
      </c>
      <c r="H515">
        <v>132</v>
      </c>
      <c r="I515">
        <v>7.1</v>
      </c>
      <c r="J515">
        <v>47289</v>
      </c>
      <c r="K515">
        <v>66.010000000000005</v>
      </c>
      <c r="L515">
        <v>66010000.000000007</v>
      </c>
      <c r="M515">
        <v>72</v>
      </c>
      <c r="N515" t="s">
        <v>2360</v>
      </c>
      <c r="O515" t="s">
        <v>3662</v>
      </c>
      <c r="P515" t="str">
        <f t="shared" ref="P515:P578" si="8">IF(O515="","",IFERROR(LEFT(O515,FIND(",",O515,1)-1),O515))</f>
        <v>Caliber Media Company</v>
      </c>
    </row>
    <row r="516" spans="1:16" x14ac:dyDescent="0.35">
      <c r="A516">
        <v>514</v>
      </c>
      <c r="B516" t="s">
        <v>1225</v>
      </c>
      <c r="C516" t="s">
        <v>38</v>
      </c>
      <c r="D516" t="s">
        <v>3663</v>
      </c>
      <c r="E516" t="s">
        <v>1226</v>
      </c>
      <c r="F516" t="s">
        <v>3664</v>
      </c>
      <c r="G516">
        <v>2015</v>
      </c>
      <c r="H516">
        <v>115</v>
      </c>
      <c r="I516">
        <v>5.7</v>
      </c>
      <c r="J516">
        <v>42506</v>
      </c>
      <c r="M516">
        <v>60</v>
      </c>
      <c r="N516" t="s">
        <v>17</v>
      </c>
      <c r="O516" t="s">
        <v>3665</v>
      </c>
      <c r="P516" t="str">
        <f t="shared" si="8"/>
        <v>Warner Bros. Pictures</v>
      </c>
    </row>
    <row r="517" spans="1:16" x14ac:dyDescent="0.35">
      <c r="A517">
        <v>515</v>
      </c>
      <c r="B517" t="s">
        <v>1227</v>
      </c>
      <c r="C517" t="s">
        <v>192</v>
      </c>
      <c r="D517" t="s">
        <v>1228</v>
      </c>
      <c r="E517" t="s">
        <v>1229</v>
      </c>
      <c r="F517" t="s">
        <v>3666</v>
      </c>
      <c r="G517">
        <v>2010</v>
      </c>
      <c r="H517">
        <v>92</v>
      </c>
      <c r="I517">
        <v>7.1</v>
      </c>
      <c r="J517">
        <v>294950</v>
      </c>
      <c r="K517">
        <v>58.4</v>
      </c>
      <c r="L517">
        <v>58400000</v>
      </c>
      <c r="M517">
        <v>72</v>
      </c>
      <c r="N517" t="s">
        <v>17</v>
      </c>
      <c r="O517" t="s">
        <v>3667</v>
      </c>
      <c r="P517" t="str">
        <f t="shared" si="8"/>
        <v>Screen Gems</v>
      </c>
    </row>
    <row r="518" spans="1:16" x14ac:dyDescent="0.35">
      <c r="A518">
        <v>516</v>
      </c>
      <c r="B518" t="s">
        <v>1230</v>
      </c>
      <c r="C518" t="s">
        <v>101</v>
      </c>
      <c r="D518" t="s">
        <v>3668</v>
      </c>
      <c r="E518" t="s">
        <v>21</v>
      </c>
      <c r="F518" t="s">
        <v>3669</v>
      </c>
      <c r="G518">
        <v>2014</v>
      </c>
      <c r="H518">
        <v>150</v>
      </c>
      <c r="I518">
        <v>6</v>
      </c>
      <c r="J518">
        <v>137299</v>
      </c>
      <c r="K518">
        <v>65.010000000000005</v>
      </c>
      <c r="L518">
        <v>65010000.000000007</v>
      </c>
      <c r="M518">
        <v>52</v>
      </c>
      <c r="N518" t="s">
        <v>3670</v>
      </c>
      <c r="O518" t="s">
        <v>3671</v>
      </c>
      <c r="P518" t="str">
        <f t="shared" si="8"/>
        <v>20th Century Fox</v>
      </c>
    </row>
    <row r="519" spans="1:16" x14ac:dyDescent="0.35">
      <c r="A519">
        <v>517</v>
      </c>
      <c r="B519" t="s">
        <v>1231</v>
      </c>
      <c r="C519" t="s">
        <v>180</v>
      </c>
      <c r="D519" t="s">
        <v>3672</v>
      </c>
      <c r="E519" t="s">
        <v>1136</v>
      </c>
      <c r="F519" t="s">
        <v>3673</v>
      </c>
      <c r="G519">
        <v>2015</v>
      </c>
      <c r="H519">
        <v>120</v>
      </c>
      <c r="I519">
        <v>6.9</v>
      </c>
      <c r="J519">
        <v>188769</v>
      </c>
      <c r="K519">
        <v>31.57</v>
      </c>
      <c r="L519">
        <v>31570000</v>
      </c>
      <c r="M519">
        <v>41</v>
      </c>
      <c r="N519" t="s">
        <v>17</v>
      </c>
      <c r="O519" t="s">
        <v>3674</v>
      </c>
      <c r="P519" t="str">
        <f t="shared" si="8"/>
        <v>Columbia Pictures</v>
      </c>
    </row>
    <row r="520" spans="1:16" x14ac:dyDescent="0.35">
      <c r="A520">
        <v>518</v>
      </c>
      <c r="B520" t="s">
        <v>1232</v>
      </c>
      <c r="C520" t="s">
        <v>710</v>
      </c>
      <c r="D520" t="s">
        <v>3675</v>
      </c>
      <c r="E520" t="s">
        <v>711</v>
      </c>
      <c r="F520" t="s">
        <v>3676</v>
      </c>
      <c r="G520">
        <v>2013</v>
      </c>
      <c r="H520">
        <v>161</v>
      </c>
      <c r="I520">
        <v>7.9</v>
      </c>
      <c r="J520">
        <v>513744</v>
      </c>
      <c r="K520">
        <v>258.36</v>
      </c>
      <c r="L520">
        <v>258360000</v>
      </c>
      <c r="M520">
        <v>66</v>
      </c>
      <c r="N520" t="s">
        <v>2999</v>
      </c>
      <c r="O520" t="s">
        <v>3000</v>
      </c>
      <c r="P520" t="str">
        <f t="shared" si="8"/>
        <v>New Line Cinema</v>
      </c>
    </row>
    <row r="521" spans="1:16" x14ac:dyDescent="0.35">
      <c r="A521">
        <v>519</v>
      </c>
      <c r="B521" t="s">
        <v>1233</v>
      </c>
      <c r="C521" t="s">
        <v>188</v>
      </c>
      <c r="D521" t="s">
        <v>3677</v>
      </c>
      <c r="E521" t="s">
        <v>1234</v>
      </c>
      <c r="F521" t="s">
        <v>3678</v>
      </c>
      <c r="G521">
        <v>2013</v>
      </c>
      <c r="H521">
        <v>111</v>
      </c>
      <c r="I521">
        <v>6.2</v>
      </c>
      <c r="J521">
        <v>1356</v>
      </c>
      <c r="K521">
        <v>0.05</v>
      </c>
      <c r="L521">
        <v>50000</v>
      </c>
      <c r="M521">
        <v>51</v>
      </c>
      <c r="N521" t="s">
        <v>3679</v>
      </c>
      <c r="O521" t="s">
        <v>3680</v>
      </c>
      <c r="P521" t="str">
        <f t="shared" si="8"/>
        <v>BFI</v>
      </c>
    </row>
    <row r="522" spans="1:16" x14ac:dyDescent="0.35">
      <c r="A522">
        <v>520</v>
      </c>
      <c r="B522" t="s">
        <v>1235</v>
      </c>
      <c r="C522" t="s">
        <v>1236</v>
      </c>
      <c r="D522" t="s">
        <v>3681</v>
      </c>
      <c r="E522" t="s">
        <v>1237</v>
      </c>
      <c r="F522" t="s">
        <v>3682</v>
      </c>
      <c r="G522">
        <v>2016</v>
      </c>
      <c r="H522">
        <v>120</v>
      </c>
      <c r="I522">
        <v>7.2</v>
      </c>
      <c r="J522">
        <v>24100</v>
      </c>
      <c r="K522">
        <v>2.96</v>
      </c>
      <c r="L522">
        <v>2960000</v>
      </c>
      <c r="M522">
        <v>59</v>
      </c>
      <c r="N522" t="s">
        <v>3683</v>
      </c>
      <c r="O522" t="s">
        <v>3684</v>
      </c>
      <c r="P522" t="str">
        <f t="shared" si="8"/>
        <v>22h22</v>
      </c>
    </row>
    <row r="523" spans="1:16" x14ac:dyDescent="0.35">
      <c r="A523">
        <v>521</v>
      </c>
      <c r="B523" t="s">
        <v>1238</v>
      </c>
      <c r="C523" t="s">
        <v>292</v>
      </c>
      <c r="D523" t="s">
        <v>1239</v>
      </c>
      <c r="E523" t="s">
        <v>21</v>
      </c>
      <c r="F523" t="s">
        <v>3685</v>
      </c>
      <c r="G523">
        <v>2013</v>
      </c>
      <c r="H523">
        <v>117</v>
      </c>
      <c r="I523">
        <v>5.3</v>
      </c>
      <c r="J523">
        <v>84927</v>
      </c>
      <c r="K523">
        <v>16.97</v>
      </c>
      <c r="L523">
        <v>16970000</v>
      </c>
      <c r="M523">
        <v>48</v>
      </c>
      <c r="N523" t="s">
        <v>3670</v>
      </c>
      <c r="O523" t="s">
        <v>3686</v>
      </c>
      <c r="P523" t="str">
        <f t="shared" si="8"/>
        <v>Scott Free Productions</v>
      </c>
    </row>
    <row r="524" spans="1:16" x14ac:dyDescent="0.35">
      <c r="A524">
        <v>522</v>
      </c>
      <c r="B524" t="s">
        <v>1240</v>
      </c>
      <c r="C524" t="s">
        <v>472</v>
      </c>
      <c r="D524" t="s">
        <v>3687</v>
      </c>
      <c r="E524" t="s">
        <v>1241</v>
      </c>
      <c r="F524" t="s">
        <v>3688</v>
      </c>
      <c r="G524">
        <v>2016</v>
      </c>
      <c r="H524">
        <v>133</v>
      </c>
      <c r="I524">
        <v>4.7</v>
      </c>
      <c r="J524">
        <v>1830</v>
      </c>
      <c r="K524">
        <v>23.05</v>
      </c>
      <c r="L524">
        <v>23050000</v>
      </c>
      <c r="M524">
        <v>57</v>
      </c>
      <c r="N524" t="s">
        <v>1242</v>
      </c>
      <c r="O524" t="s">
        <v>3689</v>
      </c>
      <c r="P524" t="str">
        <f t="shared" si="8"/>
        <v>Cinema Directorate Studio</v>
      </c>
    </row>
    <row r="525" spans="1:16" x14ac:dyDescent="0.35">
      <c r="A525">
        <v>523</v>
      </c>
      <c r="B525" t="s">
        <v>1243</v>
      </c>
      <c r="C525" t="s">
        <v>404</v>
      </c>
      <c r="D525" t="s">
        <v>1244</v>
      </c>
      <c r="E525" t="s">
        <v>442</v>
      </c>
      <c r="F525" t="s">
        <v>3690</v>
      </c>
      <c r="G525">
        <v>2016</v>
      </c>
      <c r="H525">
        <v>112</v>
      </c>
      <c r="I525">
        <v>6.6</v>
      </c>
      <c r="J525">
        <v>36156</v>
      </c>
      <c r="N525" t="s">
        <v>17</v>
      </c>
      <c r="O525" t="s">
        <v>3691</v>
      </c>
      <c r="P525" t="str">
        <f t="shared" si="8"/>
        <v>Paramount Pictures</v>
      </c>
    </row>
    <row r="526" spans="1:16" x14ac:dyDescent="0.35">
      <c r="A526">
        <v>524</v>
      </c>
      <c r="B526" t="s">
        <v>1245</v>
      </c>
      <c r="C526" t="s">
        <v>292</v>
      </c>
      <c r="D526" t="s">
        <v>1246</v>
      </c>
      <c r="E526" t="s">
        <v>1247</v>
      </c>
      <c r="F526" t="s">
        <v>3692</v>
      </c>
      <c r="G526">
        <v>2010</v>
      </c>
      <c r="H526">
        <v>106</v>
      </c>
      <c r="I526">
        <v>7</v>
      </c>
      <c r="J526">
        <v>36043</v>
      </c>
      <c r="K526">
        <v>0.06</v>
      </c>
      <c r="L526">
        <v>60000</v>
      </c>
      <c r="M526">
        <v>60</v>
      </c>
      <c r="N526" t="s">
        <v>17</v>
      </c>
      <c r="O526" t="s">
        <v>3693</v>
      </c>
      <c r="P526" t="str">
        <f t="shared" si="8"/>
        <v>Dark Harbor Stories</v>
      </c>
    </row>
    <row r="527" spans="1:16" x14ac:dyDescent="0.35">
      <c r="A527">
        <v>525</v>
      </c>
      <c r="B527" t="s">
        <v>1248</v>
      </c>
      <c r="C527" t="s">
        <v>338</v>
      </c>
      <c r="D527" t="s">
        <v>3694</v>
      </c>
      <c r="E527" t="s">
        <v>1249</v>
      </c>
      <c r="F527" t="s">
        <v>3695</v>
      </c>
      <c r="G527">
        <v>2016</v>
      </c>
      <c r="H527">
        <v>103</v>
      </c>
      <c r="I527">
        <v>3.9</v>
      </c>
      <c r="J527">
        <v>552</v>
      </c>
      <c r="K527">
        <v>93.05</v>
      </c>
      <c r="L527">
        <v>93050000</v>
      </c>
      <c r="M527">
        <v>61</v>
      </c>
      <c r="N527" t="s">
        <v>2280</v>
      </c>
      <c r="O527" t="s">
        <v>3696</v>
      </c>
      <c r="P527" t="str">
        <f t="shared" si="8"/>
        <v>Groundswell Productions</v>
      </c>
    </row>
    <row r="528" spans="1:16" x14ac:dyDescent="0.35">
      <c r="A528">
        <v>526</v>
      </c>
      <c r="B528" t="s">
        <v>1250</v>
      </c>
      <c r="C528" t="s">
        <v>678</v>
      </c>
      <c r="D528" t="s">
        <v>3697</v>
      </c>
      <c r="E528" t="s">
        <v>1136</v>
      </c>
      <c r="F528" t="s">
        <v>3698</v>
      </c>
      <c r="G528">
        <v>2013</v>
      </c>
      <c r="H528">
        <v>109</v>
      </c>
      <c r="I528">
        <v>6.6</v>
      </c>
      <c r="J528">
        <v>358932</v>
      </c>
      <c r="N528" t="s">
        <v>17</v>
      </c>
      <c r="O528" t="s">
        <v>3699</v>
      </c>
      <c r="P528" t="str">
        <f t="shared" si="8"/>
        <v>TriStar Pictures</v>
      </c>
    </row>
    <row r="529" spans="1:16" x14ac:dyDescent="0.35">
      <c r="A529">
        <v>527</v>
      </c>
      <c r="B529" t="s">
        <v>1251</v>
      </c>
      <c r="C529" t="s">
        <v>482</v>
      </c>
      <c r="D529" t="s">
        <v>3700</v>
      </c>
      <c r="E529" t="s">
        <v>698</v>
      </c>
      <c r="F529" t="s">
        <v>3701</v>
      </c>
      <c r="G529">
        <v>2013</v>
      </c>
      <c r="H529">
        <v>100</v>
      </c>
      <c r="I529">
        <v>5.4</v>
      </c>
      <c r="J529">
        <v>26461</v>
      </c>
      <c r="K529">
        <v>7.19</v>
      </c>
      <c r="L529">
        <v>7190000</v>
      </c>
      <c r="M529">
        <v>38</v>
      </c>
      <c r="N529" t="s">
        <v>3702</v>
      </c>
      <c r="O529" t="s">
        <v>3703</v>
      </c>
      <c r="P529" t="str">
        <f t="shared" si="8"/>
        <v>Sobras International Pictures</v>
      </c>
    </row>
    <row r="530" spans="1:16" x14ac:dyDescent="0.35">
      <c r="A530">
        <v>528</v>
      </c>
      <c r="B530" t="s">
        <v>1252</v>
      </c>
      <c r="C530" t="s">
        <v>14</v>
      </c>
      <c r="D530" t="s">
        <v>3704</v>
      </c>
      <c r="E530" t="s">
        <v>59</v>
      </c>
      <c r="F530" t="s">
        <v>3705</v>
      </c>
      <c r="G530">
        <v>2014</v>
      </c>
      <c r="H530">
        <v>123</v>
      </c>
      <c r="I530">
        <v>6.4</v>
      </c>
      <c r="J530">
        <v>318058</v>
      </c>
      <c r="K530">
        <v>200.66</v>
      </c>
      <c r="L530">
        <v>200660000</v>
      </c>
      <c r="M530">
        <v>62</v>
      </c>
      <c r="N530" t="s">
        <v>17</v>
      </c>
      <c r="O530" t="s">
        <v>1253</v>
      </c>
      <c r="P530" t="str">
        <f t="shared" si="8"/>
        <v>Legendary Pictures</v>
      </c>
    </row>
    <row r="531" spans="1:16" x14ac:dyDescent="0.35">
      <c r="A531">
        <v>529</v>
      </c>
      <c r="B531" t="s">
        <v>1254</v>
      </c>
      <c r="C531" t="s">
        <v>564</v>
      </c>
      <c r="D531" t="s">
        <v>3706</v>
      </c>
      <c r="E531" t="s">
        <v>1255</v>
      </c>
      <c r="F531" t="s">
        <v>3707</v>
      </c>
      <c r="G531">
        <v>2012</v>
      </c>
      <c r="H531">
        <v>135</v>
      </c>
      <c r="I531">
        <v>6.7</v>
      </c>
      <c r="J531">
        <v>245374</v>
      </c>
      <c r="K531">
        <v>113.17</v>
      </c>
      <c r="L531">
        <v>113170000</v>
      </c>
      <c r="M531">
        <v>61</v>
      </c>
      <c r="N531" t="s">
        <v>17</v>
      </c>
      <c r="O531" t="s">
        <v>3708</v>
      </c>
      <c r="P531" t="str">
        <f t="shared" si="8"/>
        <v>Universal Pictures</v>
      </c>
    </row>
    <row r="532" spans="1:16" x14ac:dyDescent="0.35">
      <c r="A532">
        <v>530</v>
      </c>
      <c r="B532" t="s">
        <v>1256</v>
      </c>
      <c r="C532" t="s">
        <v>192</v>
      </c>
      <c r="D532" t="s">
        <v>3709</v>
      </c>
      <c r="E532" t="s">
        <v>21</v>
      </c>
      <c r="F532" t="s">
        <v>3710</v>
      </c>
      <c r="G532">
        <v>2006</v>
      </c>
      <c r="H532">
        <v>117</v>
      </c>
      <c r="I532">
        <v>6.9</v>
      </c>
      <c r="J532">
        <v>74674</v>
      </c>
      <c r="K532">
        <v>7.46</v>
      </c>
      <c r="L532">
        <v>7460000</v>
      </c>
      <c r="M532">
        <v>47</v>
      </c>
      <c r="N532" t="s">
        <v>2236</v>
      </c>
      <c r="O532" t="s">
        <v>3711</v>
      </c>
      <c r="P532" t="str">
        <f t="shared" si="8"/>
        <v>Fox 2000 Pictures</v>
      </c>
    </row>
    <row r="533" spans="1:16" x14ac:dyDescent="0.35">
      <c r="A533">
        <v>531</v>
      </c>
      <c r="B533" t="s">
        <v>1257</v>
      </c>
      <c r="C533" t="s">
        <v>24</v>
      </c>
      <c r="D533" t="s">
        <v>3712</v>
      </c>
      <c r="E533" t="s">
        <v>1258</v>
      </c>
      <c r="F533" t="s">
        <v>3713</v>
      </c>
      <c r="G533">
        <v>2016</v>
      </c>
      <c r="H533">
        <v>92</v>
      </c>
      <c r="I533">
        <v>5.4</v>
      </c>
      <c r="J533">
        <v>12758</v>
      </c>
      <c r="K533">
        <v>64.03</v>
      </c>
      <c r="L533">
        <v>64030000</v>
      </c>
      <c r="M533">
        <v>59</v>
      </c>
      <c r="N533" t="s">
        <v>3714</v>
      </c>
      <c r="O533" t="s">
        <v>3715</v>
      </c>
      <c r="P533" t="str">
        <f t="shared" si="8"/>
        <v>Wiedemann &amp; Berg Film</v>
      </c>
    </row>
    <row r="534" spans="1:16" x14ac:dyDescent="0.35">
      <c r="A534">
        <v>532</v>
      </c>
      <c r="B534" t="s">
        <v>1259</v>
      </c>
      <c r="C534" t="s">
        <v>826</v>
      </c>
      <c r="D534" t="s">
        <v>3716</v>
      </c>
      <c r="E534" t="s">
        <v>1260</v>
      </c>
      <c r="F534" t="s">
        <v>3717</v>
      </c>
      <c r="G534">
        <v>2006</v>
      </c>
      <c r="H534">
        <v>126</v>
      </c>
      <c r="I534">
        <v>7</v>
      </c>
      <c r="J534">
        <v>253858</v>
      </c>
      <c r="N534" t="s">
        <v>2236</v>
      </c>
      <c r="O534" t="s">
        <v>3718</v>
      </c>
      <c r="P534" t="str">
        <f t="shared" si="8"/>
        <v>Touchstone Pictures</v>
      </c>
    </row>
    <row r="535" spans="1:16" x14ac:dyDescent="0.35">
      <c r="A535">
        <v>533</v>
      </c>
      <c r="B535" t="s">
        <v>1261</v>
      </c>
      <c r="C535" t="s">
        <v>826</v>
      </c>
      <c r="D535" t="s">
        <v>3719</v>
      </c>
      <c r="E535" t="s">
        <v>1262</v>
      </c>
      <c r="F535" t="s">
        <v>3720</v>
      </c>
      <c r="G535">
        <v>2014</v>
      </c>
      <c r="H535">
        <v>89</v>
      </c>
      <c r="I535">
        <v>6.4</v>
      </c>
      <c r="J535">
        <v>352698</v>
      </c>
      <c r="K535">
        <v>126.55</v>
      </c>
      <c r="L535">
        <v>126550000</v>
      </c>
      <c r="M535">
        <v>61</v>
      </c>
      <c r="N535" t="s">
        <v>112</v>
      </c>
      <c r="O535" t="s">
        <v>3721</v>
      </c>
      <c r="P535" t="str">
        <f t="shared" si="8"/>
        <v>EuropaCorp</v>
      </c>
    </row>
    <row r="536" spans="1:16" x14ac:dyDescent="0.35">
      <c r="A536">
        <v>534</v>
      </c>
      <c r="B536" t="s">
        <v>1263</v>
      </c>
      <c r="C536" t="s">
        <v>76</v>
      </c>
      <c r="D536" t="s">
        <v>3722</v>
      </c>
      <c r="E536" t="s">
        <v>1264</v>
      </c>
      <c r="F536" t="s">
        <v>3723</v>
      </c>
      <c r="G536">
        <v>2016</v>
      </c>
      <c r="H536">
        <v>125</v>
      </c>
      <c r="I536">
        <v>7.2</v>
      </c>
      <c r="J536">
        <v>1024</v>
      </c>
      <c r="K536">
        <v>1.08</v>
      </c>
      <c r="L536">
        <v>1080000</v>
      </c>
      <c r="M536">
        <v>77</v>
      </c>
      <c r="N536" t="s">
        <v>3724</v>
      </c>
      <c r="O536" t="s">
        <v>3725</v>
      </c>
      <c r="P536" t="str">
        <f t="shared" si="8"/>
        <v>Potemkino</v>
      </c>
    </row>
    <row r="537" spans="1:16" x14ac:dyDescent="0.35">
      <c r="A537">
        <v>535</v>
      </c>
      <c r="B537" t="s">
        <v>1265</v>
      </c>
      <c r="C537" t="s">
        <v>180</v>
      </c>
      <c r="D537" t="s">
        <v>3726</v>
      </c>
      <c r="E537" t="s">
        <v>1266</v>
      </c>
      <c r="F537" t="s">
        <v>3727</v>
      </c>
      <c r="G537">
        <v>2014</v>
      </c>
      <c r="H537">
        <v>132</v>
      </c>
      <c r="I537">
        <v>6.5</v>
      </c>
      <c r="J537">
        <v>143389</v>
      </c>
      <c r="K537">
        <v>43.57</v>
      </c>
      <c r="L537">
        <v>43570000</v>
      </c>
      <c r="M537">
        <v>39</v>
      </c>
      <c r="N537" t="s">
        <v>2407</v>
      </c>
      <c r="O537" t="s">
        <v>3728</v>
      </c>
      <c r="P537" t="str">
        <f t="shared" si="8"/>
        <v>DreamWorks Pictures</v>
      </c>
    </row>
    <row r="538" spans="1:16" x14ac:dyDescent="0.35">
      <c r="A538">
        <v>536</v>
      </c>
      <c r="B538" t="s">
        <v>1267</v>
      </c>
      <c r="C538" t="s">
        <v>1129</v>
      </c>
      <c r="D538" t="s">
        <v>1268</v>
      </c>
      <c r="E538" t="s">
        <v>626</v>
      </c>
      <c r="F538" t="s">
        <v>3729</v>
      </c>
      <c r="G538">
        <v>2012</v>
      </c>
      <c r="H538">
        <v>130</v>
      </c>
      <c r="I538">
        <v>7</v>
      </c>
      <c r="J538">
        <v>250811</v>
      </c>
      <c r="K538">
        <v>58.68</v>
      </c>
      <c r="L538">
        <v>58680000</v>
      </c>
      <c r="M538">
        <v>50</v>
      </c>
      <c r="N538" t="s">
        <v>17</v>
      </c>
      <c r="O538" t="s">
        <v>3730</v>
      </c>
      <c r="P538" t="str">
        <f t="shared" si="8"/>
        <v>Paramount Pictures</v>
      </c>
    </row>
    <row r="539" spans="1:16" x14ac:dyDescent="0.35">
      <c r="A539">
        <v>537</v>
      </c>
      <c r="B539" t="s">
        <v>1269</v>
      </c>
      <c r="C539" t="s">
        <v>122</v>
      </c>
      <c r="D539" t="s">
        <v>3731</v>
      </c>
      <c r="E539" t="s">
        <v>1270</v>
      </c>
      <c r="F539" t="s">
        <v>3732</v>
      </c>
      <c r="G539">
        <v>2016</v>
      </c>
      <c r="H539">
        <v>108</v>
      </c>
      <c r="I539">
        <v>5.7</v>
      </c>
      <c r="J539">
        <v>24761</v>
      </c>
      <c r="K539">
        <v>0.54</v>
      </c>
      <c r="L539">
        <v>540000</v>
      </c>
      <c r="M539">
        <v>22</v>
      </c>
      <c r="N539" t="s">
        <v>17</v>
      </c>
      <c r="O539" t="s">
        <v>1271</v>
      </c>
      <c r="P539" t="str">
        <f t="shared" si="8"/>
        <v>Happy Madison Productions</v>
      </c>
    </row>
    <row r="540" spans="1:16" x14ac:dyDescent="0.35">
      <c r="A540">
        <v>538</v>
      </c>
      <c r="B540" t="s">
        <v>1272</v>
      </c>
      <c r="C540" t="s">
        <v>292</v>
      </c>
      <c r="D540" t="s">
        <v>1273</v>
      </c>
      <c r="E540" t="s">
        <v>1274</v>
      </c>
      <c r="F540" t="s">
        <v>3733</v>
      </c>
      <c r="G540">
        <v>2016</v>
      </c>
      <c r="H540">
        <v>92</v>
      </c>
      <c r="I540">
        <v>7.3</v>
      </c>
      <c r="J540">
        <v>198</v>
      </c>
      <c r="M540">
        <v>43</v>
      </c>
      <c r="N540" t="s">
        <v>3734</v>
      </c>
      <c r="O540" t="s">
        <v>3735</v>
      </c>
      <c r="P540" t="str">
        <f t="shared" si="8"/>
        <v>RatPac Entertainment</v>
      </c>
    </row>
    <row r="541" spans="1:16" x14ac:dyDescent="0.35">
      <c r="A541">
        <v>539</v>
      </c>
      <c r="B541" t="s">
        <v>1275</v>
      </c>
      <c r="C541" t="s">
        <v>263</v>
      </c>
      <c r="D541" t="s">
        <v>1276</v>
      </c>
      <c r="E541" t="s">
        <v>1277</v>
      </c>
      <c r="F541" t="s">
        <v>3736</v>
      </c>
      <c r="G541">
        <v>2016</v>
      </c>
      <c r="H541">
        <v>108</v>
      </c>
      <c r="I541">
        <v>6.1</v>
      </c>
      <c r="J541">
        <v>7115</v>
      </c>
      <c r="N541" t="s">
        <v>2419</v>
      </c>
      <c r="O541" t="s">
        <v>3737</v>
      </c>
      <c r="P541" t="str">
        <f t="shared" si="8"/>
        <v>TIK Films</v>
      </c>
    </row>
    <row r="542" spans="1:16" x14ac:dyDescent="0.35">
      <c r="A542">
        <v>540</v>
      </c>
      <c r="B542" t="s">
        <v>1278</v>
      </c>
      <c r="C542" t="s">
        <v>394</v>
      </c>
      <c r="D542" t="s">
        <v>1279</v>
      </c>
      <c r="E542" t="s">
        <v>1280</v>
      </c>
      <c r="F542" t="s">
        <v>3738</v>
      </c>
      <c r="G542">
        <v>2010</v>
      </c>
      <c r="H542">
        <v>128</v>
      </c>
      <c r="I542">
        <v>7.2</v>
      </c>
      <c r="J542">
        <v>137964</v>
      </c>
      <c r="K542">
        <v>15.52</v>
      </c>
      <c r="L542">
        <v>15520000</v>
      </c>
      <c r="M542">
        <v>77</v>
      </c>
      <c r="N542" t="s">
        <v>3739</v>
      </c>
      <c r="O542" t="s">
        <v>3740</v>
      </c>
      <c r="P542" t="str">
        <f t="shared" si="8"/>
        <v>R.P. Productions</v>
      </c>
    </row>
    <row r="543" spans="1:16" x14ac:dyDescent="0.35">
      <c r="A543">
        <v>541</v>
      </c>
      <c r="B543" t="s">
        <v>1281</v>
      </c>
      <c r="C543" t="s">
        <v>1192</v>
      </c>
      <c r="D543" t="s">
        <v>3741</v>
      </c>
      <c r="E543" t="s">
        <v>351</v>
      </c>
      <c r="F543" t="s">
        <v>3742</v>
      </c>
      <c r="G543">
        <v>2011</v>
      </c>
      <c r="H543">
        <v>105</v>
      </c>
      <c r="I543">
        <v>7.4</v>
      </c>
      <c r="J543">
        <v>444417</v>
      </c>
      <c r="K543">
        <v>79.239999999999995</v>
      </c>
      <c r="L543">
        <v>79240000</v>
      </c>
      <c r="M543">
        <v>59</v>
      </c>
      <c r="N543" t="s">
        <v>17</v>
      </c>
      <c r="O543" t="s">
        <v>3743</v>
      </c>
      <c r="P543" t="str">
        <f t="shared" si="8"/>
        <v>Relativity Media</v>
      </c>
    </row>
    <row r="544" spans="1:16" x14ac:dyDescent="0.35">
      <c r="A544">
        <v>542</v>
      </c>
      <c r="B544" t="s">
        <v>1282</v>
      </c>
      <c r="C544" t="s">
        <v>927</v>
      </c>
      <c r="D544" t="s">
        <v>1283</v>
      </c>
      <c r="E544" t="s">
        <v>1284</v>
      </c>
      <c r="F544" t="s">
        <v>3744</v>
      </c>
      <c r="G544">
        <v>2016</v>
      </c>
      <c r="H544">
        <v>107</v>
      </c>
      <c r="I544">
        <v>6.3</v>
      </c>
      <c r="J544">
        <v>27042</v>
      </c>
      <c r="M544">
        <v>39</v>
      </c>
      <c r="N544" t="s">
        <v>3745</v>
      </c>
      <c r="O544" t="s">
        <v>3746</v>
      </c>
      <c r="P544" t="str">
        <f t="shared" si="8"/>
        <v>Mid Atlantic Films</v>
      </c>
    </row>
    <row r="545" spans="1:16" x14ac:dyDescent="0.35">
      <c r="A545">
        <v>543</v>
      </c>
      <c r="B545" t="s">
        <v>1285</v>
      </c>
      <c r="C545" t="s">
        <v>188</v>
      </c>
      <c r="D545" t="s">
        <v>1286</v>
      </c>
      <c r="E545" t="s">
        <v>1287</v>
      </c>
      <c r="F545" t="s">
        <v>3747</v>
      </c>
      <c r="G545">
        <v>2007</v>
      </c>
      <c r="H545">
        <v>126</v>
      </c>
      <c r="I545">
        <v>7.1</v>
      </c>
      <c r="J545">
        <v>177247</v>
      </c>
      <c r="K545">
        <v>53.68</v>
      </c>
      <c r="L545">
        <v>53680000</v>
      </c>
      <c r="N545" t="s">
        <v>17</v>
      </c>
      <c r="O545" t="s">
        <v>3748</v>
      </c>
      <c r="P545" t="str">
        <f t="shared" si="8"/>
        <v>Wendy Finerman Productions</v>
      </c>
    </row>
    <row r="546" spans="1:16" x14ac:dyDescent="0.35">
      <c r="A546">
        <v>544</v>
      </c>
      <c r="B546" t="s">
        <v>1288</v>
      </c>
      <c r="C546" t="s">
        <v>117</v>
      </c>
      <c r="D546" t="s">
        <v>1289</v>
      </c>
      <c r="E546" t="s">
        <v>1290</v>
      </c>
      <c r="F546" t="s">
        <v>3749</v>
      </c>
      <c r="G546">
        <v>2015</v>
      </c>
      <c r="H546">
        <v>103</v>
      </c>
      <c r="I546">
        <v>5.7</v>
      </c>
      <c r="J546">
        <v>4912</v>
      </c>
      <c r="M546">
        <v>39</v>
      </c>
      <c r="N546" t="s">
        <v>17</v>
      </c>
      <c r="O546" t="s">
        <v>3750</v>
      </c>
      <c r="P546" t="str">
        <f t="shared" si="8"/>
        <v>Protozoa Pictures</v>
      </c>
    </row>
    <row r="547" spans="1:16" x14ac:dyDescent="0.35">
      <c r="A547">
        <v>545</v>
      </c>
      <c r="B547" t="s">
        <v>1291</v>
      </c>
      <c r="C547" t="s">
        <v>80</v>
      </c>
      <c r="D547" t="s">
        <v>3751</v>
      </c>
      <c r="E547" t="s">
        <v>1292</v>
      </c>
      <c r="F547" t="s">
        <v>3752</v>
      </c>
      <c r="G547">
        <v>2016</v>
      </c>
      <c r="H547">
        <v>112</v>
      </c>
      <c r="I547">
        <v>6.7</v>
      </c>
      <c r="J547">
        <v>54787</v>
      </c>
      <c r="K547">
        <v>3.71</v>
      </c>
      <c r="L547">
        <v>3710000</v>
      </c>
      <c r="M547">
        <v>76</v>
      </c>
      <c r="N547" t="s">
        <v>2350</v>
      </c>
      <c r="O547" t="s">
        <v>3753</v>
      </c>
      <c r="P547" t="str">
        <f t="shared" si="8"/>
        <v>Faliro House Productions</v>
      </c>
    </row>
    <row r="548" spans="1:16" x14ac:dyDescent="0.35">
      <c r="A548">
        <v>546</v>
      </c>
      <c r="B548" t="s">
        <v>1293</v>
      </c>
      <c r="C548" t="s">
        <v>142</v>
      </c>
      <c r="D548" t="s">
        <v>3754</v>
      </c>
      <c r="E548" t="s">
        <v>1294</v>
      </c>
      <c r="F548" t="s">
        <v>3755</v>
      </c>
      <c r="G548">
        <v>2016</v>
      </c>
      <c r="H548">
        <v>92</v>
      </c>
      <c r="I548">
        <v>6.8</v>
      </c>
      <c r="J548">
        <v>10485</v>
      </c>
      <c r="K548">
        <v>4.42</v>
      </c>
      <c r="L548">
        <v>4420000</v>
      </c>
      <c r="M548">
        <v>83</v>
      </c>
      <c r="N548" t="s">
        <v>17</v>
      </c>
      <c r="O548" t="s">
        <v>3756</v>
      </c>
      <c r="P548" t="str">
        <f t="shared" si="8"/>
        <v>The Film Arcade</v>
      </c>
    </row>
    <row r="549" spans="1:16" x14ac:dyDescent="0.35">
      <c r="A549">
        <v>547</v>
      </c>
      <c r="B549" t="s">
        <v>1295</v>
      </c>
      <c r="C549" t="s">
        <v>51</v>
      </c>
      <c r="D549" t="s">
        <v>3757</v>
      </c>
      <c r="E549" t="s">
        <v>349</v>
      </c>
      <c r="F549" t="s">
        <v>3092</v>
      </c>
      <c r="G549">
        <v>2010</v>
      </c>
      <c r="H549">
        <v>108</v>
      </c>
      <c r="I549">
        <v>6.5</v>
      </c>
      <c r="J549">
        <v>324898</v>
      </c>
      <c r="K549">
        <v>334.19</v>
      </c>
      <c r="L549">
        <v>334190000</v>
      </c>
      <c r="M549">
        <v>53</v>
      </c>
      <c r="N549" t="s">
        <v>17</v>
      </c>
      <c r="O549" t="s">
        <v>3758</v>
      </c>
      <c r="P549" t="str">
        <f t="shared" si="8"/>
        <v>Walt Disney Pictures</v>
      </c>
    </row>
    <row r="550" spans="1:16" x14ac:dyDescent="0.35">
      <c r="A550">
        <v>548</v>
      </c>
      <c r="B550" t="s">
        <v>1296</v>
      </c>
      <c r="C550" t="s">
        <v>798</v>
      </c>
      <c r="D550" t="s">
        <v>1297</v>
      </c>
      <c r="E550" t="s">
        <v>1298</v>
      </c>
      <c r="F550" t="s">
        <v>3759</v>
      </c>
      <c r="G550">
        <v>2016</v>
      </c>
      <c r="H550">
        <v>98</v>
      </c>
      <c r="I550">
        <v>6.8</v>
      </c>
      <c r="J550">
        <v>391</v>
      </c>
      <c r="K550">
        <v>0.11</v>
      </c>
      <c r="L550">
        <v>110000</v>
      </c>
      <c r="M550">
        <v>68</v>
      </c>
      <c r="N550" t="s">
        <v>17</v>
      </c>
      <c r="O550" t="s">
        <v>3760</v>
      </c>
      <c r="P550" t="str">
        <f t="shared" si="8"/>
        <v>Mike Tollin Productions</v>
      </c>
    </row>
    <row r="551" spans="1:16" x14ac:dyDescent="0.35">
      <c r="A551">
        <v>549</v>
      </c>
      <c r="B551" t="s">
        <v>3761</v>
      </c>
      <c r="C551" t="s">
        <v>86</v>
      </c>
      <c r="D551" t="s">
        <v>3762</v>
      </c>
      <c r="E551" t="s">
        <v>1299</v>
      </c>
      <c r="F551" t="s">
        <v>3763</v>
      </c>
      <c r="G551">
        <v>2016</v>
      </c>
      <c r="H551">
        <v>100</v>
      </c>
      <c r="I551">
        <v>7.9</v>
      </c>
      <c r="J551">
        <v>22941</v>
      </c>
      <c r="M551">
        <v>77</v>
      </c>
      <c r="N551" t="s">
        <v>3764</v>
      </c>
      <c r="O551" t="s">
        <v>3765</v>
      </c>
      <c r="P551" t="str">
        <f t="shared" si="8"/>
        <v>Why Not Productions</v>
      </c>
    </row>
    <row r="552" spans="1:16" x14ac:dyDescent="0.35">
      <c r="A552">
        <v>550</v>
      </c>
      <c r="B552" t="s">
        <v>1300</v>
      </c>
      <c r="C552" t="s">
        <v>192</v>
      </c>
      <c r="D552" t="s">
        <v>3766</v>
      </c>
      <c r="E552" t="s">
        <v>504</v>
      </c>
      <c r="F552" t="s">
        <v>3767</v>
      </c>
      <c r="G552">
        <v>2006</v>
      </c>
      <c r="H552">
        <v>106</v>
      </c>
      <c r="I552">
        <v>5.8</v>
      </c>
      <c r="J552">
        <v>106381</v>
      </c>
      <c r="K552">
        <v>118.68</v>
      </c>
      <c r="L552">
        <v>118680000</v>
      </c>
      <c r="M552">
        <v>45</v>
      </c>
      <c r="N552" t="s">
        <v>3768</v>
      </c>
      <c r="O552" t="s">
        <v>3769</v>
      </c>
      <c r="P552" t="str">
        <f t="shared" si="8"/>
        <v>Universal Pictures</v>
      </c>
    </row>
    <row r="553" spans="1:16" x14ac:dyDescent="0.35">
      <c r="A553">
        <v>551</v>
      </c>
      <c r="B553" t="s">
        <v>1301</v>
      </c>
      <c r="C553" t="s">
        <v>737</v>
      </c>
      <c r="D553" t="s">
        <v>3770</v>
      </c>
      <c r="E553" t="s">
        <v>1292</v>
      </c>
      <c r="F553" t="s">
        <v>3771</v>
      </c>
      <c r="G553">
        <v>2016</v>
      </c>
      <c r="H553">
        <v>123</v>
      </c>
      <c r="I553">
        <v>7.1</v>
      </c>
      <c r="J553">
        <v>17141</v>
      </c>
      <c r="K553">
        <v>7.7</v>
      </c>
      <c r="L553">
        <v>7700000</v>
      </c>
      <c r="M553">
        <v>79</v>
      </c>
      <c r="N553" t="s">
        <v>2236</v>
      </c>
      <c r="O553" t="s">
        <v>3772</v>
      </c>
      <c r="P553" t="str">
        <f t="shared" si="8"/>
        <v>Big Beach</v>
      </c>
    </row>
    <row r="554" spans="1:16" x14ac:dyDescent="0.35">
      <c r="A554">
        <v>552</v>
      </c>
      <c r="B554" t="s">
        <v>1302</v>
      </c>
      <c r="C554" t="s">
        <v>14</v>
      </c>
      <c r="D554" t="s">
        <v>1303</v>
      </c>
      <c r="E554" t="s">
        <v>1304</v>
      </c>
      <c r="F554" t="s">
        <v>3773</v>
      </c>
      <c r="G554">
        <v>2015</v>
      </c>
      <c r="H554">
        <v>100</v>
      </c>
      <c r="I554">
        <v>4.3</v>
      </c>
      <c r="J554">
        <v>121847</v>
      </c>
      <c r="K554">
        <v>56.11</v>
      </c>
      <c r="L554">
        <v>56110000</v>
      </c>
      <c r="M554">
        <v>27</v>
      </c>
      <c r="N554" t="s">
        <v>3774</v>
      </c>
      <c r="O554" t="s">
        <v>3775</v>
      </c>
      <c r="P554" t="str">
        <f t="shared" si="8"/>
        <v>20th Century Fox</v>
      </c>
    </row>
    <row r="555" spans="1:16" x14ac:dyDescent="0.35">
      <c r="A555">
        <v>553</v>
      </c>
      <c r="B555" t="s">
        <v>1305</v>
      </c>
      <c r="C555" t="s">
        <v>658</v>
      </c>
      <c r="D555" t="s">
        <v>3776</v>
      </c>
      <c r="E555" t="s">
        <v>1306</v>
      </c>
      <c r="F555" t="s">
        <v>3777</v>
      </c>
      <c r="G555">
        <v>2015</v>
      </c>
      <c r="H555">
        <v>104</v>
      </c>
      <c r="I555">
        <v>6.3</v>
      </c>
      <c r="J555">
        <v>9187</v>
      </c>
      <c r="M555">
        <v>80</v>
      </c>
      <c r="N555" t="s">
        <v>22</v>
      </c>
      <c r="O555" t="s">
        <v>3778</v>
      </c>
      <c r="P555" t="str">
        <f t="shared" si="8"/>
        <v>BFI</v>
      </c>
    </row>
    <row r="556" spans="1:16" x14ac:dyDescent="0.35">
      <c r="A556">
        <v>554</v>
      </c>
      <c r="B556" t="s">
        <v>1307</v>
      </c>
      <c r="C556" t="s">
        <v>206</v>
      </c>
      <c r="D556" t="s">
        <v>3779</v>
      </c>
      <c r="E556" t="s">
        <v>1308</v>
      </c>
      <c r="F556" t="s">
        <v>3780</v>
      </c>
      <c r="G556">
        <v>2015</v>
      </c>
      <c r="H556">
        <v>106</v>
      </c>
      <c r="I556">
        <v>7.1</v>
      </c>
      <c r="J556">
        <v>30074</v>
      </c>
      <c r="M556">
        <v>33</v>
      </c>
      <c r="N556" t="s">
        <v>3781</v>
      </c>
      <c r="O556" t="s">
        <v>3782</v>
      </c>
      <c r="P556" t="str">
        <f t="shared" si="8"/>
        <v>Majestic Filmproduktion</v>
      </c>
    </row>
    <row r="557" spans="1:16" x14ac:dyDescent="0.35">
      <c r="A557">
        <v>555</v>
      </c>
      <c r="B557" t="s">
        <v>1309</v>
      </c>
      <c r="C557" t="s">
        <v>394</v>
      </c>
      <c r="D557" t="s">
        <v>3783</v>
      </c>
      <c r="E557" t="s">
        <v>1310</v>
      </c>
      <c r="F557" t="s">
        <v>3784</v>
      </c>
      <c r="G557">
        <v>2015</v>
      </c>
      <c r="H557">
        <v>91</v>
      </c>
      <c r="I557">
        <v>4.5999999999999996</v>
      </c>
      <c r="J557">
        <v>30180</v>
      </c>
      <c r="K557">
        <v>35.39</v>
      </c>
      <c r="L557">
        <v>35390000</v>
      </c>
      <c r="M557">
        <v>30</v>
      </c>
      <c r="N557" t="s">
        <v>17</v>
      </c>
      <c r="O557" t="s">
        <v>3785</v>
      </c>
      <c r="P557" t="str">
        <f t="shared" si="8"/>
        <v>Smart Entertainment</v>
      </c>
    </row>
    <row r="558" spans="1:16" x14ac:dyDescent="0.35">
      <c r="A558">
        <v>556</v>
      </c>
      <c r="B558" t="s">
        <v>1311</v>
      </c>
      <c r="C558" t="s">
        <v>394</v>
      </c>
      <c r="D558" t="s">
        <v>1312</v>
      </c>
      <c r="E558" t="s">
        <v>1313</v>
      </c>
      <c r="F558" t="s">
        <v>3786</v>
      </c>
      <c r="G558">
        <v>2015</v>
      </c>
      <c r="H558">
        <v>108</v>
      </c>
      <c r="I558">
        <v>7.1</v>
      </c>
      <c r="J558">
        <v>96688</v>
      </c>
      <c r="K558">
        <v>43.77</v>
      </c>
      <c r="L558">
        <v>43770000</v>
      </c>
      <c r="M558">
        <v>77</v>
      </c>
      <c r="N558" t="s">
        <v>2423</v>
      </c>
      <c r="O558" t="s">
        <v>3787</v>
      </c>
      <c r="P558" t="str">
        <f t="shared" si="8"/>
        <v>Blumhouse Productions</v>
      </c>
    </row>
    <row r="559" spans="1:16" x14ac:dyDescent="0.35">
      <c r="A559">
        <v>557</v>
      </c>
      <c r="B559" t="s">
        <v>1314</v>
      </c>
      <c r="C559" t="s">
        <v>1039</v>
      </c>
      <c r="D559" t="s">
        <v>3788</v>
      </c>
      <c r="E559" t="s">
        <v>1315</v>
      </c>
      <c r="F559" t="s">
        <v>3789</v>
      </c>
      <c r="G559">
        <v>2014</v>
      </c>
      <c r="H559">
        <v>92</v>
      </c>
      <c r="I559">
        <v>6.3</v>
      </c>
      <c r="J559">
        <v>148504</v>
      </c>
      <c r="K559">
        <v>55.94</v>
      </c>
      <c r="L559">
        <v>55940000</v>
      </c>
      <c r="M559">
        <v>40</v>
      </c>
      <c r="N559" t="s">
        <v>17</v>
      </c>
      <c r="O559" t="s">
        <v>3790</v>
      </c>
      <c r="P559" t="str">
        <f t="shared" si="8"/>
        <v>Universal Pictures</v>
      </c>
    </row>
    <row r="560" spans="1:16" x14ac:dyDescent="0.35">
      <c r="A560">
        <v>558</v>
      </c>
      <c r="B560" t="s">
        <v>1316</v>
      </c>
      <c r="C560" t="s">
        <v>45</v>
      </c>
      <c r="D560" t="s">
        <v>3791</v>
      </c>
      <c r="E560" t="s">
        <v>424</v>
      </c>
      <c r="F560" t="s">
        <v>3792</v>
      </c>
      <c r="G560">
        <v>2015</v>
      </c>
      <c r="H560">
        <v>122</v>
      </c>
      <c r="I560">
        <v>6.9</v>
      </c>
      <c r="J560">
        <v>90372</v>
      </c>
      <c r="K560">
        <v>24.99</v>
      </c>
      <c r="L560">
        <v>24990000</v>
      </c>
      <c r="M560">
        <v>47</v>
      </c>
      <c r="N560" t="s">
        <v>2432</v>
      </c>
      <c r="O560" t="s">
        <v>3793</v>
      </c>
      <c r="P560" t="str">
        <f t="shared" si="8"/>
        <v>Imagine Entertainment</v>
      </c>
    </row>
    <row r="561" spans="1:16" x14ac:dyDescent="0.35">
      <c r="A561">
        <v>559</v>
      </c>
      <c r="B561" t="s">
        <v>1317</v>
      </c>
      <c r="C561" t="s">
        <v>1318</v>
      </c>
      <c r="D561" t="s">
        <v>3794</v>
      </c>
      <c r="E561" t="s">
        <v>1319</v>
      </c>
      <c r="F561" t="s">
        <v>3795</v>
      </c>
      <c r="G561">
        <v>2006</v>
      </c>
      <c r="H561">
        <v>84</v>
      </c>
      <c r="I561">
        <v>6.6</v>
      </c>
      <c r="J561">
        <v>115355</v>
      </c>
      <c r="K561">
        <v>0.44</v>
      </c>
      <c r="L561">
        <v>440000</v>
      </c>
      <c r="M561">
        <v>66</v>
      </c>
      <c r="N561" t="s">
        <v>17</v>
      </c>
      <c r="O561" t="s">
        <v>3796</v>
      </c>
      <c r="P561" t="str">
        <f t="shared" si="8"/>
        <v>20th Century Fox</v>
      </c>
    </row>
    <row r="562" spans="1:16" x14ac:dyDescent="0.35">
      <c r="A562">
        <v>560</v>
      </c>
      <c r="B562" t="s">
        <v>1320</v>
      </c>
      <c r="C562" t="s">
        <v>460</v>
      </c>
      <c r="D562" t="s">
        <v>1321</v>
      </c>
      <c r="E562" t="s">
        <v>1322</v>
      </c>
      <c r="F562" t="s">
        <v>3797</v>
      </c>
      <c r="G562">
        <v>2010</v>
      </c>
      <c r="H562">
        <v>103</v>
      </c>
      <c r="I562">
        <v>6.5</v>
      </c>
      <c r="J562">
        <v>283282</v>
      </c>
      <c r="K562">
        <v>102.98</v>
      </c>
      <c r="L562">
        <v>102980000</v>
      </c>
      <c r="M562">
        <v>45</v>
      </c>
      <c r="N562" t="s">
        <v>3415</v>
      </c>
      <c r="O562" t="s">
        <v>3798</v>
      </c>
      <c r="P562" t="str">
        <f t="shared" si="8"/>
        <v>Nimar Studios</v>
      </c>
    </row>
    <row r="563" spans="1:16" x14ac:dyDescent="0.35">
      <c r="A563">
        <v>561</v>
      </c>
      <c r="B563" t="s">
        <v>1323</v>
      </c>
      <c r="C563" t="s">
        <v>1324</v>
      </c>
      <c r="D563" t="s">
        <v>3799</v>
      </c>
      <c r="E563" t="s">
        <v>186</v>
      </c>
      <c r="F563" t="s">
        <v>3800</v>
      </c>
      <c r="G563">
        <v>2013</v>
      </c>
      <c r="H563">
        <v>91</v>
      </c>
      <c r="I563">
        <v>6.5</v>
      </c>
      <c r="J563">
        <v>133113</v>
      </c>
      <c r="K563">
        <v>54.24</v>
      </c>
      <c r="L563">
        <v>54240000</v>
      </c>
      <c r="M563">
        <v>57</v>
      </c>
      <c r="N563" t="s">
        <v>17</v>
      </c>
      <c r="O563" t="s">
        <v>3801</v>
      </c>
      <c r="P563" t="str">
        <f t="shared" si="8"/>
        <v>TriStar Pictures</v>
      </c>
    </row>
    <row r="564" spans="1:16" x14ac:dyDescent="0.35">
      <c r="A564">
        <v>562</v>
      </c>
      <c r="B564" t="s">
        <v>1325</v>
      </c>
      <c r="C564" t="s">
        <v>509</v>
      </c>
      <c r="D564" t="s">
        <v>1326</v>
      </c>
      <c r="E564" t="s">
        <v>136</v>
      </c>
      <c r="F564" t="s">
        <v>3802</v>
      </c>
      <c r="G564">
        <v>2012</v>
      </c>
      <c r="H564">
        <v>110</v>
      </c>
      <c r="I564">
        <v>6.8</v>
      </c>
      <c r="J564">
        <v>171169</v>
      </c>
      <c r="K564">
        <v>48.06</v>
      </c>
      <c r="L564">
        <v>48060000</v>
      </c>
      <c r="M564">
        <v>53</v>
      </c>
      <c r="N564" t="s">
        <v>2538</v>
      </c>
      <c r="O564" t="s">
        <v>3803</v>
      </c>
      <c r="P564" t="str">
        <f t="shared" si="8"/>
        <v>Automatik Entertainment</v>
      </c>
    </row>
    <row r="565" spans="1:16" x14ac:dyDescent="0.35">
      <c r="A565">
        <v>563</v>
      </c>
      <c r="B565" t="s">
        <v>1327</v>
      </c>
      <c r="C565" t="s">
        <v>2232</v>
      </c>
      <c r="D565" t="s">
        <v>3804</v>
      </c>
      <c r="E565" t="s">
        <v>1328</v>
      </c>
      <c r="F565" t="s">
        <v>3805</v>
      </c>
      <c r="G565">
        <v>2012</v>
      </c>
      <c r="H565">
        <v>101</v>
      </c>
      <c r="I565">
        <v>7.8</v>
      </c>
      <c r="J565">
        <v>290559</v>
      </c>
      <c r="K565">
        <v>189.41</v>
      </c>
      <c r="L565">
        <v>189410000</v>
      </c>
      <c r="M565">
        <v>72</v>
      </c>
      <c r="N565" t="s">
        <v>17</v>
      </c>
      <c r="O565" t="s">
        <v>2445</v>
      </c>
      <c r="P565" t="str">
        <f t="shared" si="8"/>
        <v>Walt Disney Animation Studios</v>
      </c>
    </row>
    <row r="566" spans="1:16" x14ac:dyDescent="0.35">
      <c r="A566">
        <v>564</v>
      </c>
      <c r="B566" t="s">
        <v>1329</v>
      </c>
      <c r="C566" t="s">
        <v>101</v>
      </c>
      <c r="D566" t="s">
        <v>3806</v>
      </c>
      <c r="E566" t="s">
        <v>1330</v>
      </c>
      <c r="F566" t="s">
        <v>3807</v>
      </c>
      <c r="G566">
        <v>2012</v>
      </c>
      <c r="H566">
        <v>127</v>
      </c>
      <c r="I566">
        <v>6.1</v>
      </c>
      <c r="J566">
        <v>239772</v>
      </c>
      <c r="K566">
        <v>155.11000000000001</v>
      </c>
      <c r="L566">
        <v>155110000</v>
      </c>
      <c r="M566">
        <v>57</v>
      </c>
      <c r="N566" t="s">
        <v>17</v>
      </c>
      <c r="O566" t="s">
        <v>3808</v>
      </c>
      <c r="P566" t="str">
        <f t="shared" si="8"/>
        <v>Universal Pictures</v>
      </c>
    </row>
    <row r="567" spans="1:16" x14ac:dyDescent="0.35">
      <c r="A567">
        <v>565</v>
      </c>
      <c r="B567" t="s">
        <v>1331</v>
      </c>
      <c r="C567" t="s">
        <v>51</v>
      </c>
      <c r="D567" t="s">
        <v>3809</v>
      </c>
      <c r="E567" t="s">
        <v>1026</v>
      </c>
      <c r="F567" t="s">
        <v>3810</v>
      </c>
      <c r="G567">
        <v>2015</v>
      </c>
      <c r="H567">
        <v>111</v>
      </c>
      <c r="I567">
        <v>5.8</v>
      </c>
      <c r="J567">
        <v>47804</v>
      </c>
      <c r="K567">
        <v>34.96</v>
      </c>
      <c r="L567">
        <v>34960000</v>
      </c>
      <c r="M567">
        <v>36</v>
      </c>
      <c r="N567" t="s">
        <v>2662</v>
      </c>
      <c r="O567" t="s">
        <v>3811</v>
      </c>
      <c r="P567" t="str">
        <f t="shared" si="8"/>
        <v>Moving Picture Company</v>
      </c>
    </row>
    <row r="568" spans="1:16" x14ac:dyDescent="0.35">
      <c r="A568">
        <v>566</v>
      </c>
      <c r="B568" t="s">
        <v>1332</v>
      </c>
      <c r="C568" t="s">
        <v>14</v>
      </c>
      <c r="D568" t="s">
        <v>3812</v>
      </c>
      <c r="E568" t="s">
        <v>363</v>
      </c>
      <c r="F568" t="s">
        <v>3813</v>
      </c>
      <c r="G568">
        <v>2011</v>
      </c>
      <c r="H568">
        <v>154</v>
      </c>
      <c r="I568">
        <v>6.3</v>
      </c>
      <c r="J568">
        <v>338369</v>
      </c>
      <c r="K568">
        <v>352.36</v>
      </c>
      <c r="L568">
        <v>352360000</v>
      </c>
      <c r="M568">
        <v>42</v>
      </c>
      <c r="N568" t="s">
        <v>17</v>
      </c>
      <c r="O568" t="s">
        <v>3814</v>
      </c>
      <c r="P568" t="str">
        <f t="shared" si="8"/>
        <v>Paramount Pictures</v>
      </c>
    </row>
    <row r="569" spans="1:16" x14ac:dyDescent="0.35">
      <c r="A569">
        <v>567</v>
      </c>
      <c r="B569" t="s">
        <v>1333</v>
      </c>
      <c r="C569" t="s">
        <v>142</v>
      </c>
      <c r="D569" t="s">
        <v>3815</v>
      </c>
      <c r="E569" t="s">
        <v>1334</v>
      </c>
      <c r="F569" t="s">
        <v>3816</v>
      </c>
      <c r="G569">
        <v>2007</v>
      </c>
      <c r="H569">
        <v>96</v>
      </c>
      <c r="I569">
        <v>7.5</v>
      </c>
      <c r="J569">
        <v>432461</v>
      </c>
      <c r="K569">
        <v>143.49</v>
      </c>
      <c r="L569">
        <v>143490000</v>
      </c>
      <c r="M569">
        <v>81</v>
      </c>
      <c r="N569" t="s">
        <v>17</v>
      </c>
      <c r="O569" t="s">
        <v>3817</v>
      </c>
      <c r="P569" t="str">
        <f t="shared" si="8"/>
        <v>Mandate Pictures</v>
      </c>
    </row>
    <row r="570" spans="1:16" x14ac:dyDescent="0.35">
      <c r="A570">
        <v>568</v>
      </c>
      <c r="B570" t="s">
        <v>1335</v>
      </c>
      <c r="C570" t="s">
        <v>142</v>
      </c>
      <c r="D570" t="s">
        <v>1336</v>
      </c>
      <c r="E570" t="s">
        <v>703</v>
      </c>
      <c r="F570" t="s">
        <v>3818</v>
      </c>
      <c r="G570">
        <v>2016</v>
      </c>
      <c r="H570">
        <v>98</v>
      </c>
      <c r="I570">
        <v>6.1</v>
      </c>
      <c r="J570">
        <v>26521</v>
      </c>
      <c r="K570">
        <v>4.2</v>
      </c>
      <c r="L570">
        <v>4200000</v>
      </c>
      <c r="M570">
        <v>58</v>
      </c>
      <c r="N570" t="s">
        <v>3819</v>
      </c>
      <c r="O570" t="s">
        <v>3820</v>
      </c>
      <c r="P570" t="str">
        <f t="shared" si="8"/>
        <v>Kasbah-Film Tanger</v>
      </c>
    </row>
    <row r="571" spans="1:16" x14ac:dyDescent="0.35">
      <c r="A571">
        <v>569</v>
      </c>
      <c r="B571" t="s">
        <v>1337</v>
      </c>
      <c r="C571" t="s">
        <v>292</v>
      </c>
      <c r="D571" t="s">
        <v>1338</v>
      </c>
      <c r="E571" t="s">
        <v>1339</v>
      </c>
      <c r="F571" t="s">
        <v>3821</v>
      </c>
      <c r="G571">
        <v>2016</v>
      </c>
      <c r="H571">
        <v>98</v>
      </c>
      <c r="I571">
        <v>6.5</v>
      </c>
      <c r="J571">
        <v>68654</v>
      </c>
      <c r="K571">
        <v>41.01</v>
      </c>
      <c r="L571">
        <v>41010000</v>
      </c>
      <c r="M571">
        <v>55</v>
      </c>
      <c r="N571" t="s">
        <v>17</v>
      </c>
      <c r="O571" t="s">
        <v>3822</v>
      </c>
      <c r="P571" t="str">
        <f t="shared" si="8"/>
        <v>TriStar Pictures</v>
      </c>
    </row>
    <row r="572" spans="1:16" x14ac:dyDescent="0.35">
      <c r="A572">
        <v>570</v>
      </c>
      <c r="B572" t="s">
        <v>1340</v>
      </c>
      <c r="C572" t="s">
        <v>506</v>
      </c>
      <c r="D572" t="s">
        <v>3823</v>
      </c>
      <c r="E572" t="s">
        <v>1341</v>
      </c>
      <c r="F572" t="s">
        <v>3824</v>
      </c>
      <c r="G572">
        <v>2014</v>
      </c>
      <c r="H572">
        <v>109</v>
      </c>
      <c r="I572">
        <v>6</v>
      </c>
      <c r="J572">
        <v>110825</v>
      </c>
      <c r="K572">
        <v>83.91</v>
      </c>
      <c r="L572">
        <v>83910000</v>
      </c>
      <c r="M572">
        <v>39</v>
      </c>
      <c r="N572" t="s">
        <v>17</v>
      </c>
      <c r="O572" t="s">
        <v>3825</v>
      </c>
      <c r="P572" t="str">
        <f t="shared" si="8"/>
        <v>LBI Productions</v>
      </c>
    </row>
    <row r="573" spans="1:16" x14ac:dyDescent="0.35">
      <c r="A573">
        <v>571</v>
      </c>
      <c r="B573" t="s">
        <v>1342</v>
      </c>
      <c r="C573" t="s">
        <v>2232</v>
      </c>
      <c r="D573" t="s">
        <v>3826</v>
      </c>
      <c r="E573" t="s">
        <v>1343</v>
      </c>
      <c r="F573" t="s">
        <v>3827</v>
      </c>
      <c r="G573">
        <v>2007</v>
      </c>
      <c r="H573">
        <v>107</v>
      </c>
      <c r="I573">
        <v>7.1</v>
      </c>
      <c r="J573">
        <v>150353</v>
      </c>
      <c r="K573">
        <v>127.71</v>
      </c>
      <c r="L573">
        <v>127710000</v>
      </c>
      <c r="M573">
        <v>75</v>
      </c>
      <c r="N573" t="s">
        <v>17</v>
      </c>
      <c r="O573" t="s">
        <v>3828</v>
      </c>
      <c r="P573" t="str">
        <f t="shared" si="8"/>
        <v>Walt Disney Pictures</v>
      </c>
    </row>
    <row r="574" spans="1:16" x14ac:dyDescent="0.35">
      <c r="A574">
        <v>572</v>
      </c>
      <c r="B574" t="s">
        <v>1344</v>
      </c>
      <c r="C574" t="s">
        <v>142</v>
      </c>
      <c r="D574" t="s">
        <v>3829</v>
      </c>
      <c r="E574" t="s">
        <v>1345</v>
      </c>
      <c r="F574" t="s">
        <v>3830</v>
      </c>
      <c r="G574">
        <v>2015</v>
      </c>
      <c r="H574">
        <v>121</v>
      </c>
      <c r="I574">
        <v>7.1</v>
      </c>
      <c r="J574">
        <v>159582</v>
      </c>
      <c r="K574">
        <v>75.27</v>
      </c>
      <c r="L574">
        <v>75270000</v>
      </c>
      <c r="M574">
        <v>51</v>
      </c>
      <c r="N574" t="s">
        <v>17</v>
      </c>
      <c r="O574" t="s">
        <v>3831</v>
      </c>
      <c r="P574" t="str">
        <f t="shared" si="8"/>
        <v>Warner Bros. Pictures</v>
      </c>
    </row>
    <row r="575" spans="1:16" x14ac:dyDescent="0.35">
      <c r="A575">
        <v>573</v>
      </c>
      <c r="B575" t="s">
        <v>1346</v>
      </c>
      <c r="C575" t="s">
        <v>142</v>
      </c>
      <c r="D575" t="s">
        <v>1347</v>
      </c>
      <c r="E575" t="s">
        <v>1348</v>
      </c>
      <c r="F575" t="s">
        <v>3832</v>
      </c>
      <c r="G575">
        <v>2006</v>
      </c>
      <c r="H575">
        <v>101</v>
      </c>
      <c r="I575">
        <v>7.8</v>
      </c>
      <c r="J575">
        <v>374044</v>
      </c>
      <c r="K575">
        <v>59.89</v>
      </c>
      <c r="L575">
        <v>59890000</v>
      </c>
      <c r="M575">
        <v>80</v>
      </c>
      <c r="N575" t="s">
        <v>17</v>
      </c>
      <c r="O575" t="s">
        <v>3833</v>
      </c>
      <c r="P575" t="str">
        <f t="shared" si="8"/>
        <v>Big Beach</v>
      </c>
    </row>
    <row r="576" spans="1:16" x14ac:dyDescent="0.35">
      <c r="A576">
        <v>574</v>
      </c>
      <c r="B576" t="s">
        <v>1349</v>
      </c>
      <c r="C576" t="s">
        <v>798</v>
      </c>
      <c r="D576" t="s">
        <v>3834</v>
      </c>
      <c r="E576" t="s">
        <v>1350</v>
      </c>
      <c r="F576" t="s">
        <v>3835</v>
      </c>
      <c r="G576">
        <v>2016</v>
      </c>
      <c r="H576">
        <v>117</v>
      </c>
      <c r="I576">
        <v>6.8</v>
      </c>
      <c r="J576">
        <v>11900</v>
      </c>
      <c r="K576">
        <v>4.8499999999999996</v>
      </c>
      <c r="L576">
        <v>4850000</v>
      </c>
      <c r="M576">
        <v>62</v>
      </c>
      <c r="N576" t="s">
        <v>17</v>
      </c>
      <c r="O576" t="s">
        <v>3836</v>
      </c>
      <c r="P576" t="str">
        <f t="shared" si="8"/>
        <v>Sikelia Productions</v>
      </c>
    </row>
    <row r="577" spans="1:16" x14ac:dyDescent="0.35">
      <c r="A577">
        <v>575</v>
      </c>
      <c r="B577" t="s">
        <v>1351</v>
      </c>
      <c r="C577" t="s">
        <v>31</v>
      </c>
      <c r="D577" t="s">
        <v>3837</v>
      </c>
      <c r="E577" t="s">
        <v>730</v>
      </c>
      <c r="F577" t="s">
        <v>3838</v>
      </c>
      <c r="G577">
        <v>2010</v>
      </c>
      <c r="H577">
        <v>106</v>
      </c>
      <c r="I577">
        <v>5.8</v>
      </c>
      <c r="J577">
        <v>238206</v>
      </c>
      <c r="K577">
        <v>163.19</v>
      </c>
      <c r="L577">
        <v>163190000</v>
      </c>
      <c r="M577">
        <v>39</v>
      </c>
      <c r="N577" t="s">
        <v>17</v>
      </c>
      <c r="O577" t="s">
        <v>3839</v>
      </c>
      <c r="P577" t="str">
        <f t="shared" si="8"/>
        <v>The Zanuck Company</v>
      </c>
    </row>
    <row r="578" spans="1:16" x14ac:dyDescent="0.35">
      <c r="A578">
        <v>576</v>
      </c>
      <c r="B578" t="s">
        <v>1352</v>
      </c>
      <c r="C578" t="s">
        <v>472</v>
      </c>
      <c r="D578" t="s">
        <v>1353</v>
      </c>
      <c r="E578" t="s">
        <v>1354</v>
      </c>
      <c r="F578" t="s">
        <v>3840</v>
      </c>
      <c r="G578">
        <v>2016</v>
      </c>
      <c r="H578">
        <v>117</v>
      </c>
      <c r="I578">
        <v>6.8</v>
      </c>
      <c r="J578">
        <v>44425</v>
      </c>
      <c r="K578">
        <v>27.55</v>
      </c>
      <c r="L578">
        <v>27550000</v>
      </c>
      <c r="M578">
        <v>58</v>
      </c>
      <c r="N578" t="s">
        <v>17</v>
      </c>
      <c r="O578" t="s">
        <v>3841</v>
      </c>
      <c r="P578" t="str">
        <f t="shared" si="8"/>
        <v>Red Hawk Entertainment</v>
      </c>
    </row>
    <row r="579" spans="1:16" x14ac:dyDescent="0.35">
      <c r="A579">
        <v>577</v>
      </c>
      <c r="B579" t="s">
        <v>1355</v>
      </c>
      <c r="C579" t="s">
        <v>14</v>
      </c>
      <c r="D579" t="s">
        <v>1356</v>
      </c>
      <c r="E579" t="s">
        <v>722</v>
      </c>
      <c r="F579" t="s">
        <v>3842</v>
      </c>
      <c r="G579">
        <v>2010</v>
      </c>
      <c r="H579">
        <v>125</v>
      </c>
      <c r="I579">
        <v>6.8</v>
      </c>
      <c r="J579">
        <v>273959</v>
      </c>
      <c r="K579">
        <v>172.05</v>
      </c>
      <c r="L579">
        <v>172050000</v>
      </c>
      <c r="M579">
        <v>49</v>
      </c>
      <c r="N579" t="s">
        <v>17</v>
      </c>
      <c r="O579" t="s">
        <v>3843</v>
      </c>
      <c r="P579" t="str">
        <f t="shared" ref="P579:P642" si="9">IF(O579="","",IFERROR(LEFT(O579,FIND(",",O579,1)-1),O579))</f>
        <v>Walt Disney Pictures</v>
      </c>
    </row>
    <row r="580" spans="1:16" x14ac:dyDescent="0.35">
      <c r="A580">
        <v>578</v>
      </c>
      <c r="B580" t="s">
        <v>1357</v>
      </c>
      <c r="C580" t="s">
        <v>564</v>
      </c>
      <c r="D580" t="s">
        <v>1358</v>
      </c>
      <c r="E580" t="s">
        <v>1003</v>
      </c>
      <c r="F580" t="s">
        <v>3844</v>
      </c>
      <c r="G580">
        <v>2013</v>
      </c>
      <c r="H580">
        <v>146</v>
      </c>
      <c r="I580">
        <v>7.6</v>
      </c>
      <c r="J580">
        <v>525646</v>
      </c>
      <c r="K580">
        <v>424.65</v>
      </c>
      <c r="L580">
        <v>424650000</v>
      </c>
      <c r="M580">
        <v>76</v>
      </c>
      <c r="N580" t="s">
        <v>17</v>
      </c>
      <c r="O580" t="s">
        <v>2665</v>
      </c>
      <c r="P580" t="str">
        <f t="shared" si="9"/>
        <v>Lionsgate</v>
      </c>
    </row>
    <row r="581" spans="1:16" x14ac:dyDescent="0.35">
      <c r="A581">
        <v>579</v>
      </c>
      <c r="B581" t="s">
        <v>1359</v>
      </c>
      <c r="C581" t="s">
        <v>202</v>
      </c>
      <c r="D581" t="s">
        <v>3845</v>
      </c>
      <c r="E581" t="s">
        <v>1360</v>
      </c>
      <c r="F581" t="s">
        <v>3846</v>
      </c>
      <c r="G581">
        <v>2010</v>
      </c>
      <c r="H581">
        <v>101</v>
      </c>
      <c r="I581">
        <v>6.3</v>
      </c>
      <c r="J581">
        <v>44158</v>
      </c>
      <c r="K581">
        <v>0.57999999999999996</v>
      </c>
      <c r="L581">
        <v>580000</v>
      </c>
      <c r="M581">
        <v>57</v>
      </c>
      <c r="N581" t="s">
        <v>17</v>
      </c>
      <c r="O581" t="s">
        <v>1361</v>
      </c>
      <c r="P581" t="str">
        <f t="shared" si="9"/>
        <v>Hit the Ground Running Films</v>
      </c>
    </row>
    <row r="582" spans="1:16" x14ac:dyDescent="0.35">
      <c r="A582">
        <v>580</v>
      </c>
      <c r="B582" t="s">
        <v>1362</v>
      </c>
      <c r="C582" t="s">
        <v>356</v>
      </c>
      <c r="D582" t="s">
        <v>1363</v>
      </c>
      <c r="E582" t="s">
        <v>1364</v>
      </c>
      <c r="F582" t="s">
        <v>3847</v>
      </c>
      <c r="G582">
        <v>2016</v>
      </c>
      <c r="H582">
        <v>90</v>
      </c>
      <c r="I582">
        <v>4.9000000000000004</v>
      </c>
      <c r="J582">
        <v>6809</v>
      </c>
      <c r="K582">
        <v>131.56</v>
      </c>
      <c r="L582">
        <v>131560000</v>
      </c>
      <c r="M582">
        <v>37</v>
      </c>
      <c r="N582" t="s">
        <v>17</v>
      </c>
      <c r="O582" t="s">
        <v>3848</v>
      </c>
      <c r="P582" t="str">
        <f t="shared" si="9"/>
        <v>Headmon Entertainment &amp; Productions</v>
      </c>
    </row>
    <row r="583" spans="1:16" x14ac:dyDescent="0.35">
      <c r="A583">
        <v>581</v>
      </c>
      <c r="B583" t="s">
        <v>1365</v>
      </c>
      <c r="C583" t="s">
        <v>493</v>
      </c>
      <c r="D583" t="s">
        <v>3849</v>
      </c>
      <c r="E583" t="s">
        <v>26</v>
      </c>
      <c r="F583" t="s">
        <v>3850</v>
      </c>
      <c r="G583">
        <v>2010</v>
      </c>
      <c r="H583">
        <v>103</v>
      </c>
      <c r="I583">
        <v>4.2</v>
      </c>
      <c r="J583">
        <v>125129</v>
      </c>
      <c r="M583">
        <v>20</v>
      </c>
      <c r="N583" t="s">
        <v>17</v>
      </c>
      <c r="O583" t="s">
        <v>3851</v>
      </c>
      <c r="P583" t="str">
        <f t="shared" si="9"/>
        <v>Paramount Pictures</v>
      </c>
    </row>
    <row r="584" spans="1:16" x14ac:dyDescent="0.35">
      <c r="A584">
        <v>582</v>
      </c>
      <c r="B584" t="s">
        <v>1366</v>
      </c>
      <c r="C584" t="s">
        <v>506</v>
      </c>
      <c r="D584" t="s">
        <v>3852</v>
      </c>
      <c r="E584" t="s">
        <v>1367</v>
      </c>
      <c r="F584" t="s">
        <v>3853</v>
      </c>
      <c r="G584">
        <v>2014</v>
      </c>
      <c r="H584">
        <v>94</v>
      </c>
      <c r="I584">
        <v>5.0999999999999996</v>
      </c>
      <c r="J584">
        <v>89885</v>
      </c>
      <c r="K584">
        <v>38.54</v>
      </c>
      <c r="L584">
        <v>38540000</v>
      </c>
      <c r="M584">
        <v>36</v>
      </c>
      <c r="N584" t="s">
        <v>17</v>
      </c>
      <c r="O584" t="s">
        <v>3854</v>
      </c>
      <c r="P584" t="str">
        <f t="shared" si="9"/>
        <v>Escape Artists</v>
      </c>
    </row>
    <row r="585" spans="1:16" x14ac:dyDescent="0.35">
      <c r="A585">
        <v>583</v>
      </c>
      <c r="B585" t="s">
        <v>1368</v>
      </c>
      <c r="C585" t="s">
        <v>192</v>
      </c>
      <c r="D585" t="s">
        <v>3855</v>
      </c>
      <c r="E585" t="s">
        <v>1369</v>
      </c>
      <c r="F585" t="s">
        <v>3856</v>
      </c>
      <c r="G585">
        <v>2012</v>
      </c>
      <c r="H585">
        <v>110</v>
      </c>
      <c r="I585">
        <v>5.7</v>
      </c>
      <c r="J585">
        <v>60059</v>
      </c>
      <c r="K585">
        <v>41.1</v>
      </c>
      <c r="L585">
        <v>41100000</v>
      </c>
      <c r="M585">
        <v>41</v>
      </c>
      <c r="N585" t="s">
        <v>17</v>
      </c>
      <c r="O585" t="s">
        <v>3857</v>
      </c>
      <c r="P585" t="str">
        <f t="shared" si="9"/>
        <v>Lionsgate</v>
      </c>
    </row>
    <row r="586" spans="1:16" x14ac:dyDescent="0.35">
      <c r="A586">
        <v>584</v>
      </c>
      <c r="B586" t="s">
        <v>1370</v>
      </c>
      <c r="C586" t="s">
        <v>798</v>
      </c>
      <c r="D586" t="s">
        <v>1371</v>
      </c>
      <c r="E586" t="s">
        <v>1372</v>
      </c>
      <c r="F586" t="s">
        <v>3858</v>
      </c>
      <c r="G586">
        <v>2011</v>
      </c>
      <c r="H586">
        <v>133</v>
      </c>
      <c r="I586">
        <v>7.6</v>
      </c>
      <c r="J586">
        <v>297395</v>
      </c>
      <c r="K586">
        <v>75.61</v>
      </c>
      <c r="L586">
        <v>75610000</v>
      </c>
      <c r="M586">
        <v>87</v>
      </c>
      <c r="N586" t="s">
        <v>17</v>
      </c>
      <c r="O586" t="s">
        <v>3859</v>
      </c>
      <c r="P586" t="str">
        <f t="shared" si="9"/>
        <v>Columbia Pictures</v>
      </c>
    </row>
    <row r="587" spans="1:16" x14ac:dyDescent="0.35">
      <c r="A587">
        <v>585</v>
      </c>
      <c r="B587" t="s">
        <v>1373</v>
      </c>
      <c r="C587" t="s">
        <v>1374</v>
      </c>
      <c r="D587" t="s">
        <v>3860</v>
      </c>
      <c r="E587" t="s">
        <v>1375</v>
      </c>
      <c r="F587" t="s">
        <v>3861</v>
      </c>
      <c r="G587">
        <v>2007</v>
      </c>
      <c r="H587">
        <v>114</v>
      </c>
      <c r="I587">
        <v>5.2</v>
      </c>
      <c r="J587">
        <v>190673</v>
      </c>
      <c r="K587">
        <v>115.8</v>
      </c>
      <c r="L587">
        <v>115800000</v>
      </c>
      <c r="M587">
        <v>35</v>
      </c>
      <c r="N587" t="s">
        <v>17</v>
      </c>
      <c r="O587" t="s">
        <v>3862</v>
      </c>
      <c r="P587" t="str">
        <f t="shared" si="9"/>
        <v>Crystal Sky Pictures</v>
      </c>
    </row>
    <row r="588" spans="1:16" x14ac:dyDescent="0.35">
      <c r="A588">
        <v>586</v>
      </c>
      <c r="B588" t="s">
        <v>1376</v>
      </c>
      <c r="C588" t="s">
        <v>798</v>
      </c>
      <c r="D588" t="s">
        <v>3863</v>
      </c>
      <c r="E588" t="s">
        <v>1377</v>
      </c>
      <c r="F588" t="s">
        <v>3864</v>
      </c>
      <c r="G588">
        <v>2014</v>
      </c>
      <c r="H588">
        <v>137</v>
      </c>
      <c r="I588">
        <v>7.2</v>
      </c>
      <c r="J588">
        <v>114006</v>
      </c>
      <c r="K588">
        <v>115.6</v>
      </c>
      <c r="L588">
        <v>115600000</v>
      </c>
      <c r="M588">
        <v>59</v>
      </c>
      <c r="N588" t="s">
        <v>17</v>
      </c>
      <c r="O588" t="s">
        <v>3865</v>
      </c>
      <c r="P588" t="str">
        <f t="shared" si="9"/>
        <v>Legendary Pictures</v>
      </c>
    </row>
    <row r="589" spans="1:16" x14ac:dyDescent="0.35">
      <c r="A589">
        <v>587</v>
      </c>
      <c r="B589" t="s">
        <v>1378</v>
      </c>
      <c r="C589" t="s">
        <v>1039</v>
      </c>
      <c r="D589" t="s">
        <v>3866</v>
      </c>
      <c r="E589" t="s">
        <v>1379</v>
      </c>
      <c r="F589" t="s">
        <v>3867</v>
      </c>
      <c r="G589">
        <v>2011</v>
      </c>
      <c r="H589">
        <v>110</v>
      </c>
      <c r="I589">
        <v>6</v>
      </c>
      <c r="J589">
        <v>142900</v>
      </c>
      <c r="K589">
        <v>83.5</v>
      </c>
      <c r="L589">
        <v>83500000</v>
      </c>
      <c r="M589">
        <v>46</v>
      </c>
      <c r="N589" t="s">
        <v>17</v>
      </c>
      <c r="O589" t="s">
        <v>3868</v>
      </c>
      <c r="P589" t="str">
        <f t="shared" si="9"/>
        <v>Relativity Media</v>
      </c>
    </row>
    <row r="590" spans="1:16" x14ac:dyDescent="0.35">
      <c r="A590">
        <v>588</v>
      </c>
      <c r="B590" t="s">
        <v>1380</v>
      </c>
      <c r="C590" t="s">
        <v>428</v>
      </c>
      <c r="D590" t="s">
        <v>1381</v>
      </c>
      <c r="E590" t="s">
        <v>916</v>
      </c>
      <c r="F590" t="s">
        <v>3869</v>
      </c>
      <c r="G590">
        <v>2007</v>
      </c>
      <c r="H590">
        <v>107</v>
      </c>
      <c r="I590">
        <v>7.3</v>
      </c>
      <c r="J590">
        <v>199860</v>
      </c>
      <c r="K590">
        <v>3.68</v>
      </c>
      <c r="L590">
        <v>3680000</v>
      </c>
      <c r="M590">
        <v>64</v>
      </c>
      <c r="N590" t="s">
        <v>22</v>
      </c>
      <c r="O590" t="s">
        <v>3870</v>
      </c>
      <c r="P590" t="str">
        <f t="shared" si="9"/>
        <v>Ingenious Media</v>
      </c>
    </row>
    <row r="591" spans="1:16" x14ac:dyDescent="0.35">
      <c r="A591">
        <v>589</v>
      </c>
      <c r="B591" t="s">
        <v>1382</v>
      </c>
      <c r="C591" t="s">
        <v>2232</v>
      </c>
      <c r="D591" t="s">
        <v>3871</v>
      </c>
      <c r="E591" t="s">
        <v>1383</v>
      </c>
      <c r="F591" t="s">
        <v>3872</v>
      </c>
      <c r="G591">
        <v>2012</v>
      </c>
      <c r="H591">
        <v>93</v>
      </c>
      <c r="I591">
        <v>7.2</v>
      </c>
      <c r="J591">
        <v>293941</v>
      </c>
      <c r="K591">
        <v>237.28</v>
      </c>
      <c r="L591">
        <v>237280000</v>
      </c>
      <c r="M591">
        <v>69</v>
      </c>
      <c r="N591" t="s">
        <v>17</v>
      </c>
      <c r="O591" t="s">
        <v>3873</v>
      </c>
      <c r="P591" t="str">
        <f t="shared" si="9"/>
        <v>Walt Disney Pictures</v>
      </c>
    </row>
    <row r="592" spans="1:16" x14ac:dyDescent="0.35">
      <c r="A592">
        <v>590</v>
      </c>
      <c r="B592" t="s">
        <v>1384</v>
      </c>
      <c r="C592" t="s">
        <v>288</v>
      </c>
      <c r="D592" t="s">
        <v>1385</v>
      </c>
      <c r="E592" t="s">
        <v>1386</v>
      </c>
      <c r="F592" t="s">
        <v>3874</v>
      </c>
      <c r="G592">
        <v>2009</v>
      </c>
      <c r="H592">
        <v>152</v>
      </c>
      <c r="I592">
        <v>7.8</v>
      </c>
      <c r="J592">
        <v>182074</v>
      </c>
      <c r="K592">
        <v>10.1</v>
      </c>
      <c r="L592">
        <v>10100000</v>
      </c>
      <c r="M592">
        <v>76</v>
      </c>
      <c r="P592" t="str">
        <f t="shared" si="9"/>
        <v/>
      </c>
    </row>
    <row r="593" spans="1:16" x14ac:dyDescent="0.35">
      <c r="A593">
        <v>591</v>
      </c>
      <c r="B593" t="s">
        <v>1387</v>
      </c>
      <c r="C593" t="s">
        <v>188</v>
      </c>
      <c r="D593" t="s">
        <v>1388</v>
      </c>
      <c r="E593" t="s">
        <v>1389</v>
      </c>
      <c r="F593" t="s">
        <v>3875</v>
      </c>
      <c r="G593">
        <v>2013</v>
      </c>
      <c r="H593">
        <v>112</v>
      </c>
      <c r="I593">
        <v>6.2</v>
      </c>
      <c r="J593">
        <v>25208</v>
      </c>
      <c r="K593">
        <v>0.32</v>
      </c>
      <c r="L593">
        <v>320000</v>
      </c>
      <c r="M593">
        <v>37</v>
      </c>
      <c r="N593" t="s">
        <v>1062</v>
      </c>
      <c r="O593" t="s">
        <v>3876</v>
      </c>
      <c r="P593" t="str">
        <f t="shared" si="9"/>
        <v>ERA Productions</v>
      </c>
    </row>
    <row r="594" spans="1:16" x14ac:dyDescent="0.35">
      <c r="A594">
        <v>592</v>
      </c>
      <c r="B594" t="s">
        <v>1390</v>
      </c>
      <c r="C594" t="s">
        <v>202</v>
      </c>
      <c r="D594" t="s">
        <v>3877</v>
      </c>
      <c r="E594" t="s">
        <v>1391</v>
      </c>
      <c r="F594" t="s">
        <v>3878</v>
      </c>
      <c r="G594">
        <v>2014</v>
      </c>
      <c r="H594">
        <v>106</v>
      </c>
      <c r="I594">
        <v>7.1</v>
      </c>
      <c r="J594">
        <v>116118</v>
      </c>
      <c r="K594">
        <v>10.72</v>
      </c>
      <c r="L594">
        <v>10720000</v>
      </c>
      <c r="M594">
        <v>69</v>
      </c>
      <c r="N594" t="s">
        <v>17</v>
      </c>
      <c r="O594" t="s">
        <v>3879</v>
      </c>
      <c r="P594" t="str">
        <f t="shared" si="9"/>
        <v>Fox Searchlight Pictures</v>
      </c>
    </row>
    <row r="595" spans="1:16" x14ac:dyDescent="0.35">
      <c r="A595">
        <v>593</v>
      </c>
      <c r="B595" t="s">
        <v>1392</v>
      </c>
      <c r="C595" t="s">
        <v>1393</v>
      </c>
      <c r="D595" t="s">
        <v>3880</v>
      </c>
      <c r="E595" t="s">
        <v>1394</v>
      </c>
      <c r="F595" t="s">
        <v>3881</v>
      </c>
      <c r="G595">
        <v>2006</v>
      </c>
      <c r="H595">
        <v>105</v>
      </c>
      <c r="I595">
        <v>6.4</v>
      </c>
      <c r="J595">
        <v>122864</v>
      </c>
      <c r="K595">
        <v>2.34</v>
      </c>
      <c r="L595">
        <v>2340000</v>
      </c>
      <c r="M595">
        <v>45</v>
      </c>
      <c r="N595" t="s">
        <v>17</v>
      </c>
      <c r="O595" t="s">
        <v>3882</v>
      </c>
      <c r="P595" t="str">
        <f t="shared" si="9"/>
        <v>Lakeshore Entertainment</v>
      </c>
    </row>
    <row r="596" spans="1:16" x14ac:dyDescent="0.35">
      <c r="A596">
        <v>594</v>
      </c>
      <c r="B596" t="s">
        <v>1395</v>
      </c>
      <c r="C596" t="s">
        <v>401</v>
      </c>
      <c r="D596" t="s">
        <v>3883</v>
      </c>
      <c r="E596" t="s">
        <v>1396</v>
      </c>
      <c r="F596" t="s">
        <v>3884</v>
      </c>
      <c r="G596">
        <v>2015</v>
      </c>
      <c r="H596">
        <v>96</v>
      </c>
      <c r="I596">
        <v>6.1</v>
      </c>
      <c r="J596">
        <v>68306</v>
      </c>
      <c r="K596">
        <v>150.32</v>
      </c>
      <c r="L596">
        <v>150320000</v>
      </c>
      <c r="M596">
        <v>42</v>
      </c>
      <c r="N596" t="s">
        <v>17</v>
      </c>
      <c r="O596" t="s">
        <v>3885</v>
      </c>
      <c r="P596" t="str">
        <f t="shared" si="9"/>
        <v>Paramount Pictures</v>
      </c>
    </row>
    <row r="597" spans="1:16" x14ac:dyDescent="0.35">
      <c r="A597">
        <v>595</v>
      </c>
      <c r="B597" t="s">
        <v>1397</v>
      </c>
      <c r="C597" t="s">
        <v>342</v>
      </c>
      <c r="D597" t="s">
        <v>1398</v>
      </c>
      <c r="E597" t="s">
        <v>497</v>
      </c>
      <c r="F597" t="s">
        <v>3886</v>
      </c>
      <c r="G597">
        <v>2010</v>
      </c>
      <c r="H597">
        <v>116</v>
      </c>
      <c r="I597">
        <v>7.2</v>
      </c>
      <c r="J597">
        <v>97141</v>
      </c>
      <c r="K597">
        <v>12.13</v>
      </c>
      <c r="L597">
        <v>12130000</v>
      </c>
      <c r="M597">
        <v>79</v>
      </c>
      <c r="N597" t="s">
        <v>3887</v>
      </c>
      <c r="O597" t="s">
        <v>3888</v>
      </c>
      <c r="P597" t="str">
        <f t="shared" si="9"/>
        <v>Hammer Film Productions</v>
      </c>
    </row>
    <row r="598" spans="1:16" x14ac:dyDescent="0.35">
      <c r="A598">
        <v>596</v>
      </c>
      <c r="B598" t="s">
        <v>1399</v>
      </c>
      <c r="C598" t="s">
        <v>545</v>
      </c>
      <c r="D598" t="s">
        <v>1400</v>
      </c>
      <c r="E598" t="s">
        <v>1074</v>
      </c>
      <c r="F598" t="s">
        <v>3889</v>
      </c>
      <c r="G598">
        <v>2008</v>
      </c>
      <c r="H598">
        <v>110</v>
      </c>
      <c r="I598">
        <v>6.6</v>
      </c>
      <c r="J598">
        <v>84083</v>
      </c>
      <c r="K598">
        <v>24.85</v>
      </c>
      <c r="L598">
        <v>24850000</v>
      </c>
      <c r="M598">
        <v>39</v>
      </c>
      <c r="N598" t="s">
        <v>17</v>
      </c>
      <c r="O598" t="s">
        <v>3890</v>
      </c>
      <c r="P598" t="str">
        <f t="shared" si="9"/>
        <v>Summit Entertainment</v>
      </c>
    </row>
    <row r="599" spans="1:16" x14ac:dyDescent="0.35">
      <c r="A599">
        <v>597</v>
      </c>
      <c r="B599" t="s">
        <v>1401</v>
      </c>
      <c r="C599" t="s">
        <v>122</v>
      </c>
      <c r="D599" t="s">
        <v>1402</v>
      </c>
      <c r="E599" t="s">
        <v>730</v>
      </c>
      <c r="F599" t="s">
        <v>3891</v>
      </c>
      <c r="G599">
        <v>2016</v>
      </c>
      <c r="H599">
        <v>83</v>
      </c>
      <c r="I599">
        <v>6.2</v>
      </c>
      <c r="J599">
        <v>63408</v>
      </c>
      <c r="K599">
        <v>6.86</v>
      </c>
      <c r="L599">
        <v>6860000</v>
      </c>
      <c r="M599">
        <v>44</v>
      </c>
      <c r="N599" t="s">
        <v>2236</v>
      </c>
      <c r="O599" t="s">
        <v>3892</v>
      </c>
      <c r="P599" t="str">
        <f t="shared" si="9"/>
        <v>Columbia Pictures</v>
      </c>
    </row>
    <row r="600" spans="1:16" x14ac:dyDescent="0.35">
      <c r="A600">
        <v>598</v>
      </c>
      <c r="B600" t="s">
        <v>1403</v>
      </c>
      <c r="C600" t="s">
        <v>80</v>
      </c>
      <c r="D600" t="s">
        <v>3893</v>
      </c>
      <c r="E600" t="s">
        <v>273</v>
      </c>
      <c r="F600" t="s">
        <v>3894</v>
      </c>
      <c r="G600">
        <v>2009</v>
      </c>
      <c r="H600">
        <v>97</v>
      </c>
      <c r="I600">
        <v>7.9</v>
      </c>
      <c r="J600">
        <v>277123</v>
      </c>
      <c r="K600">
        <v>5.01</v>
      </c>
      <c r="L600">
        <v>5010000</v>
      </c>
      <c r="M600">
        <v>67</v>
      </c>
      <c r="N600" t="s">
        <v>2236</v>
      </c>
      <c r="O600" t="s">
        <v>3895</v>
      </c>
      <c r="P600" t="str">
        <f t="shared" si="9"/>
        <v>Lunar Industries</v>
      </c>
    </row>
    <row r="601" spans="1:16" x14ac:dyDescent="0.35">
      <c r="A601">
        <v>599</v>
      </c>
      <c r="B601" t="s">
        <v>1404</v>
      </c>
      <c r="C601" t="s">
        <v>2232</v>
      </c>
      <c r="D601" t="s">
        <v>3896</v>
      </c>
      <c r="E601" t="s">
        <v>1405</v>
      </c>
      <c r="F601" t="s">
        <v>3897</v>
      </c>
      <c r="G601">
        <v>2010</v>
      </c>
      <c r="H601">
        <v>95</v>
      </c>
      <c r="I601">
        <v>7.3</v>
      </c>
      <c r="J601">
        <v>183926</v>
      </c>
      <c r="K601">
        <v>148.34</v>
      </c>
      <c r="L601">
        <v>148340000</v>
      </c>
      <c r="M601">
        <v>63</v>
      </c>
      <c r="N601" t="s">
        <v>17</v>
      </c>
      <c r="O601" t="s">
        <v>3898</v>
      </c>
      <c r="P601" t="str">
        <f t="shared" si="9"/>
        <v>DreamWorks Animation</v>
      </c>
    </row>
    <row r="602" spans="1:16" x14ac:dyDescent="0.35">
      <c r="A602">
        <v>600</v>
      </c>
      <c r="B602" t="s">
        <v>1406</v>
      </c>
      <c r="C602" t="s">
        <v>180</v>
      </c>
      <c r="D602" t="s">
        <v>3899</v>
      </c>
      <c r="E602" t="s">
        <v>911</v>
      </c>
      <c r="F602" t="s">
        <v>3900</v>
      </c>
      <c r="G602">
        <v>2013</v>
      </c>
      <c r="H602">
        <v>113</v>
      </c>
      <c r="I602">
        <v>6.7</v>
      </c>
      <c r="J602">
        <v>181432</v>
      </c>
      <c r="K602">
        <v>46</v>
      </c>
      <c r="L602">
        <v>46000000</v>
      </c>
      <c r="M602">
        <v>40</v>
      </c>
      <c r="N602" t="s">
        <v>17</v>
      </c>
      <c r="O602" t="s">
        <v>3901</v>
      </c>
      <c r="P602" t="str">
        <f t="shared" si="9"/>
        <v>Village Roadshow Pictures</v>
      </c>
    </row>
    <row r="603" spans="1:16" x14ac:dyDescent="0.35">
      <c r="A603">
        <v>601</v>
      </c>
      <c r="B603" t="s">
        <v>1407</v>
      </c>
      <c r="C603" t="s">
        <v>180</v>
      </c>
      <c r="D603" t="s">
        <v>1408</v>
      </c>
      <c r="E603" t="s">
        <v>1409</v>
      </c>
      <c r="F603" t="s">
        <v>3902</v>
      </c>
      <c r="G603">
        <v>2016</v>
      </c>
      <c r="H603">
        <v>88</v>
      </c>
      <c r="I603">
        <v>6.4</v>
      </c>
      <c r="J603">
        <v>40357</v>
      </c>
      <c r="K603">
        <v>93.95</v>
      </c>
      <c r="L603">
        <v>93950000</v>
      </c>
      <c r="M603">
        <v>66</v>
      </c>
      <c r="N603" t="s">
        <v>3023</v>
      </c>
      <c r="O603" t="s">
        <v>3903</v>
      </c>
      <c r="P603" t="str">
        <f t="shared" si="9"/>
        <v>Wild Bunch</v>
      </c>
    </row>
    <row r="604" spans="1:16" x14ac:dyDescent="0.35">
      <c r="A604">
        <v>602</v>
      </c>
      <c r="B604" t="s">
        <v>1410</v>
      </c>
      <c r="C604" t="s">
        <v>192</v>
      </c>
      <c r="D604" t="s">
        <v>1411</v>
      </c>
      <c r="E604" t="s">
        <v>1412</v>
      </c>
      <c r="F604" t="s">
        <v>3904</v>
      </c>
      <c r="G604">
        <v>2009</v>
      </c>
      <c r="H604">
        <v>129</v>
      </c>
      <c r="I604">
        <v>6.4</v>
      </c>
      <c r="J604">
        <v>137684</v>
      </c>
      <c r="M604">
        <v>47</v>
      </c>
      <c r="N604" t="s">
        <v>17</v>
      </c>
      <c r="O604" t="s">
        <v>3905</v>
      </c>
      <c r="P604" t="str">
        <f t="shared" si="9"/>
        <v>Flower Films</v>
      </c>
    </row>
    <row r="605" spans="1:16" x14ac:dyDescent="0.35">
      <c r="A605">
        <v>603</v>
      </c>
      <c r="B605" t="s">
        <v>1413</v>
      </c>
      <c r="C605" t="s">
        <v>2232</v>
      </c>
      <c r="D605" t="s">
        <v>3906</v>
      </c>
      <c r="E605" t="s">
        <v>1414</v>
      </c>
      <c r="F605" t="s">
        <v>3907</v>
      </c>
      <c r="G605">
        <v>2016</v>
      </c>
      <c r="H605">
        <v>95</v>
      </c>
      <c r="I605">
        <v>7.2</v>
      </c>
      <c r="J605">
        <v>89791</v>
      </c>
      <c r="K605">
        <v>143.52000000000001</v>
      </c>
      <c r="L605">
        <v>143520000</v>
      </c>
      <c r="M605">
        <v>66</v>
      </c>
      <c r="N605" t="s">
        <v>2280</v>
      </c>
      <c r="O605" t="s">
        <v>3908</v>
      </c>
      <c r="P605" t="str">
        <f t="shared" si="9"/>
        <v>DreamWorks Animation</v>
      </c>
    </row>
    <row r="606" spans="1:16" x14ac:dyDescent="0.35">
      <c r="A606">
        <v>604</v>
      </c>
      <c r="B606" t="s">
        <v>1415</v>
      </c>
      <c r="C606" t="s">
        <v>263</v>
      </c>
      <c r="D606" t="s">
        <v>1416</v>
      </c>
      <c r="E606" t="s">
        <v>1417</v>
      </c>
      <c r="F606" t="s">
        <v>3909</v>
      </c>
      <c r="G606">
        <v>2015</v>
      </c>
      <c r="H606">
        <v>110</v>
      </c>
      <c r="I606">
        <v>5.0999999999999996</v>
      </c>
      <c r="J606">
        <v>1630</v>
      </c>
      <c r="K606">
        <v>6.53</v>
      </c>
      <c r="L606">
        <v>6530000</v>
      </c>
      <c r="M606">
        <v>90</v>
      </c>
      <c r="N606" t="s">
        <v>22</v>
      </c>
      <c r="O606" t="s">
        <v>3910</v>
      </c>
      <c r="P606" t="str">
        <f t="shared" si="9"/>
        <v>Carnaby International</v>
      </c>
    </row>
    <row r="607" spans="1:16" x14ac:dyDescent="0.35">
      <c r="A607">
        <v>605</v>
      </c>
      <c r="B607" t="s">
        <v>1418</v>
      </c>
      <c r="C607" t="s">
        <v>86</v>
      </c>
      <c r="D607" t="s">
        <v>1419</v>
      </c>
      <c r="E607" t="s">
        <v>1420</v>
      </c>
      <c r="F607" t="s">
        <v>3911</v>
      </c>
      <c r="G607">
        <v>2016</v>
      </c>
      <c r="H607">
        <v>95</v>
      </c>
      <c r="I607">
        <v>7.4</v>
      </c>
      <c r="J607">
        <v>338</v>
      </c>
      <c r="N607" t="s">
        <v>594</v>
      </c>
      <c r="O607" t="s">
        <v>1421</v>
      </c>
      <c r="P607" t="str">
        <f t="shared" si="9"/>
        <v>Treasure Entertainment</v>
      </c>
    </row>
    <row r="608" spans="1:16" x14ac:dyDescent="0.35">
      <c r="A608">
        <v>606</v>
      </c>
      <c r="B608" t="s">
        <v>1422</v>
      </c>
      <c r="C608" t="s">
        <v>86</v>
      </c>
      <c r="D608" t="s">
        <v>1423</v>
      </c>
      <c r="E608" t="s">
        <v>1424</v>
      </c>
      <c r="F608" t="s">
        <v>3912</v>
      </c>
      <c r="G608">
        <v>2010</v>
      </c>
      <c r="H608">
        <v>100</v>
      </c>
      <c r="I608">
        <v>7.2</v>
      </c>
      <c r="J608">
        <v>116435</v>
      </c>
      <c r="N608" t="s">
        <v>3913</v>
      </c>
      <c r="O608" t="s">
        <v>3914</v>
      </c>
      <c r="P608" t="str">
        <f t="shared" si="9"/>
        <v>Anonymous Content</v>
      </c>
    </row>
    <row r="609" spans="1:16" x14ac:dyDescent="0.35">
      <c r="A609">
        <v>607</v>
      </c>
      <c r="B609" t="s">
        <v>1426</v>
      </c>
      <c r="C609" t="s">
        <v>605</v>
      </c>
      <c r="D609" t="s">
        <v>1427</v>
      </c>
      <c r="E609" t="s">
        <v>1428</v>
      </c>
      <c r="F609" t="s">
        <v>3915</v>
      </c>
      <c r="G609">
        <v>2011</v>
      </c>
      <c r="H609">
        <v>98</v>
      </c>
      <c r="I609">
        <v>6.9</v>
      </c>
      <c r="J609">
        <v>368556</v>
      </c>
      <c r="K609">
        <v>117.53</v>
      </c>
      <c r="L609">
        <v>117530000</v>
      </c>
      <c r="M609">
        <v>57</v>
      </c>
      <c r="N609" t="s">
        <v>17</v>
      </c>
      <c r="O609" t="s">
        <v>3916</v>
      </c>
      <c r="P609" t="str">
        <f t="shared" si="9"/>
        <v>New Line Cinema</v>
      </c>
    </row>
    <row r="610" spans="1:16" x14ac:dyDescent="0.35">
      <c r="A610">
        <v>608</v>
      </c>
      <c r="B610" t="s">
        <v>1429</v>
      </c>
      <c r="C610" t="s">
        <v>86</v>
      </c>
      <c r="D610" t="s">
        <v>3917</v>
      </c>
      <c r="E610" t="s">
        <v>1430</v>
      </c>
      <c r="F610" t="s">
        <v>3918</v>
      </c>
      <c r="G610">
        <v>2014</v>
      </c>
      <c r="H610">
        <v>139</v>
      </c>
      <c r="I610">
        <v>8.1</v>
      </c>
      <c r="J610">
        <v>33560</v>
      </c>
      <c r="K610">
        <v>3.49</v>
      </c>
      <c r="L610">
        <v>3490000</v>
      </c>
      <c r="M610">
        <v>74</v>
      </c>
      <c r="N610" t="s">
        <v>66</v>
      </c>
      <c r="O610" t="s">
        <v>3919</v>
      </c>
      <c r="P610" t="str">
        <f t="shared" si="9"/>
        <v>Metafilms</v>
      </c>
    </row>
    <row r="611" spans="1:16" x14ac:dyDescent="0.35">
      <c r="A611">
        <v>609</v>
      </c>
      <c r="B611" t="s">
        <v>1431</v>
      </c>
      <c r="C611" t="s">
        <v>31</v>
      </c>
      <c r="D611" t="s">
        <v>3920</v>
      </c>
      <c r="E611" t="s">
        <v>441</v>
      </c>
      <c r="F611" t="s">
        <v>3921</v>
      </c>
      <c r="G611">
        <v>2008</v>
      </c>
      <c r="H611">
        <v>120</v>
      </c>
      <c r="I611">
        <v>7</v>
      </c>
      <c r="J611">
        <v>216932</v>
      </c>
      <c r="K611">
        <v>75.75</v>
      </c>
      <c r="L611">
        <v>75750000</v>
      </c>
      <c r="M611">
        <v>78</v>
      </c>
      <c r="N611" t="s">
        <v>3922</v>
      </c>
      <c r="O611" t="s">
        <v>3923</v>
      </c>
      <c r="P611" t="str">
        <f t="shared" si="9"/>
        <v>Universal Pictures</v>
      </c>
    </row>
    <row r="612" spans="1:16" x14ac:dyDescent="0.35">
      <c r="A612">
        <v>610</v>
      </c>
      <c r="B612" t="s">
        <v>1432</v>
      </c>
      <c r="C612" t="s">
        <v>463</v>
      </c>
      <c r="D612" t="s">
        <v>3924</v>
      </c>
      <c r="E612" t="s">
        <v>1287</v>
      </c>
      <c r="F612" t="s">
        <v>3925</v>
      </c>
      <c r="G612">
        <v>2013</v>
      </c>
      <c r="H612">
        <v>124</v>
      </c>
      <c r="I612">
        <v>6.2</v>
      </c>
      <c r="J612">
        <v>71822</v>
      </c>
      <c r="K612">
        <v>19.45</v>
      </c>
      <c r="L612">
        <v>19450000</v>
      </c>
      <c r="M612">
        <v>52</v>
      </c>
      <c r="N612" t="s">
        <v>17</v>
      </c>
      <c r="O612" t="s">
        <v>3926</v>
      </c>
      <c r="P612" t="str">
        <f t="shared" si="9"/>
        <v>Alcon Entertainment</v>
      </c>
    </row>
    <row r="613" spans="1:16" x14ac:dyDescent="0.35">
      <c r="A613">
        <v>611</v>
      </c>
      <c r="B613" t="s">
        <v>1433</v>
      </c>
      <c r="C613" t="s">
        <v>142</v>
      </c>
      <c r="D613" t="s">
        <v>1434</v>
      </c>
      <c r="E613" t="s">
        <v>1435</v>
      </c>
      <c r="F613" t="s">
        <v>3927</v>
      </c>
      <c r="G613">
        <v>2016</v>
      </c>
      <c r="H613">
        <v>162</v>
      </c>
      <c r="I613">
        <v>7.6</v>
      </c>
      <c r="J613">
        <v>24387</v>
      </c>
      <c r="K613">
        <v>1.48</v>
      </c>
      <c r="L613">
        <v>1480000</v>
      </c>
      <c r="M613">
        <v>93</v>
      </c>
      <c r="N613" t="s">
        <v>3928</v>
      </c>
      <c r="O613" t="s">
        <v>3929</v>
      </c>
      <c r="P613" t="str">
        <f t="shared" si="9"/>
        <v>Komplizen Film</v>
      </c>
    </row>
    <row r="614" spans="1:16" x14ac:dyDescent="0.35">
      <c r="A614">
        <v>612</v>
      </c>
      <c r="B614" t="s">
        <v>1436</v>
      </c>
      <c r="C614" t="s">
        <v>1437</v>
      </c>
      <c r="D614" t="s">
        <v>1438</v>
      </c>
      <c r="E614" t="s">
        <v>711</v>
      </c>
      <c r="F614" t="s">
        <v>3930</v>
      </c>
      <c r="G614">
        <v>2009</v>
      </c>
      <c r="H614">
        <v>135</v>
      </c>
      <c r="I614">
        <v>6.7</v>
      </c>
      <c r="J614">
        <v>130702</v>
      </c>
      <c r="K614">
        <v>43.98</v>
      </c>
      <c r="L614">
        <v>43980000</v>
      </c>
      <c r="M614">
        <v>42</v>
      </c>
      <c r="N614" t="s">
        <v>3931</v>
      </c>
      <c r="O614" t="s">
        <v>3932</v>
      </c>
      <c r="P614" t="str">
        <f t="shared" si="9"/>
        <v>WingNut Films</v>
      </c>
    </row>
    <row r="615" spans="1:16" x14ac:dyDescent="0.35">
      <c r="A615">
        <v>613</v>
      </c>
      <c r="B615" t="s">
        <v>1439</v>
      </c>
      <c r="C615" t="s">
        <v>295</v>
      </c>
      <c r="D615" t="s">
        <v>3933</v>
      </c>
      <c r="E615" t="s">
        <v>1440</v>
      </c>
      <c r="F615" t="s">
        <v>3934</v>
      </c>
      <c r="G615">
        <v>2007</v>
      </c>
      <c r="H615">
        <v>160</v>
      </c>
      <c r="I615">
        <v>7.5</v>
      </c>
      <c r="J615">
        <v>143564</v>
      </c>
      <c r="K615">
        <v>3.9</v>
      </c>
      <c r="L615">
        <v>3900000</v>
      </c>
      <c r="M615">
        <v>68</v>
      </c>
      <c r="N615" t="s">
        <v>2538</v>
      </c>
      <c r="O615" t="s">
        <v>3935</v>
      </c>
      <c r="P615" t="str">
        <f t="shared" si="9"/>
        <v>Plan B Entertainment</v>
      </c>
    </row>
    <row r="616" spans="1:16" x14ac:dyDescent="0.35">
      <c r="A616">
        <v>614</v>
      </c>
      <c r="B616" t="s">
        <v>1441</v>
      </c>
      <c r="C616" t="s">
        <v>192</v>
      </c>
      <c r="D616" t="s">
        <v>3936</v>
      </c>
      <c r="E616" t="s">
        <v>1442</v>
      </c>
      <c r="F616" t="s">
        <v>3937</v>
      </c>
      <c r="G616">
        <v>2013</v>
      </c>
      <c r="H616">
        <v>90</v>
      </c>
      <c r="I616">
        <v>6.6</v>
      </c>
      <c r="J616">
        <v>199973</v>
      </c>
      <c r="K616">
        <v>24.48</v>
      </c>
      <c r="L616">
        <v>24480000</v>
      </c>
      <c r="M616">
        <v>66</v>
      </c>
      <c r="N616" t="s">
        <v>17</v>
      </c>
      <c r="O616" t="s">
        <v>3938</v>
      </c>
      <c r="P616" t="str">
        <f t="shared" si="9"/>
        <v>Ram Bergman Productions</v>
      </c>
    </row>
    <row r="617" spans="1:16" x14ac:dyDescent="0.35">
      <c r="A617">
        <v>615</v>
      </c>
      <c r="B617" t="s">
        <v>1443</v>
      </c>
      <c r="C617" t="s">
        <v>180</v>
      </c>
      <c r="D617" t="s">
        <v>1444</v>
      </c>
      <c r="E617" t="s">
        <v>1445</v>
      </c>
      <c r="F617" t="s">
        <v>3939</v>
      </c>
      <c r="G617">
        <v>2016</v>
      </c>
      <c r="H617">
        <v>92</v>
      </c>
      <c r="I617">
        <v>6.3</v>
      </c>
      <c r="J617">
        <v>21089</v>
      </c>
      <c r="K617">
        <v>0.04</v>
      </c>
      <c r="L617">
        <v>40000</v>
      </c>
      <c r="M617">
        <v>48</v>
      </c>
      <c r="N617" t="s">
        <v>2314</v>
      </c>
      <c r="O617" t="s">
        <v>3940</v>
      </c>
      <c r="P617" t="str">
        <f t="shared" si="9"/>
        <v>StudioCanal</v>
      </c>
    </row>
    <row r="618" spans="1:16" x14ac:dyDescent="0.35">
      <c r="A618">
        <v>616</v>
      </c>
      <c r="B618" t="s">
        <v>1446</v>
      </c>
      <c r="C618" t="s">
        <v>514</v>
      </c>
      <c r="D618" t="s">
        <v>3941</v>
      </c>
      <c r="E618" t="s">
        <v>1447</v>
      </c>
      <c r="F618" t="s">
        <v>3942</v>
      </c>
      <c r="G618">
        <v>2016</v>
      </c>
      <c r="H618">
        <v>101</v>
      </c>
      <c r="I618">
        <v>4</v>
      </c>
      <c r="J618">
        <v>277</v>
      </c>
      <c r="K618">
        <v>20.76</v>
      </c>
      <c r="L618">
        <v>20760000</v>
      </c>
      <c r="M618">
        <v>53</v>
      </c>
      <c r="N618" t="s">
        <v>17</v>
      </c>
      <c r="O618" t="s">
        <v>3943</v>
      </c>
      <c r="P618" t="str">
        <f t="shared" si="9"/>
        <v>ULTRAMEDIA</v>
      </c>
    </row>
    <row r="619" spans="1:16" x14ac:dyDescent="0.35">
      <c r="A619">
        <v>617</v>
      </c>
      <c r="B619" t="s">
        <v>1448</v>
      </c>
      <c r="C619" t="s">
        <v>338</v>
      </c>
      <c r="D619" t="s">
        <v>3944</v>
      </c>
      <c r="E619" t="s">
        <v>430</v>
      </c>
      <c r="F619" t="s">
        <v>3945</v>
      </c>
      <c r="G619">
        <v>2016</v>
      </c>
      <c r="H619">
        <v>139</v>
      </c>
      <c r="I619">
        <v>6.9</v>
      </c>
      <c r="J619">
        <v>29895</v>
      </c>
      <c r="N619" t="s">
        <v>3946</v>
      </c>
      <c r="O619" t="s">
        <v>3947</v>
      </c>
      <c r="P619" t="str">
        <f t="shared" si="9"/>
        <v>STXfilms</v>
      </c>
    </row>
    <row r="620" spans="1:16" x14ac:dyDescent="0.35">
      <c r="A620">
        <v>618</v>
      </c>
      <c r="B620" t="s">
        <v>1449</v>
      </c>
      <c r="C620" t="s">
        <v>1450</v>
      </c>
      <c r="D620" t="s">
        <v>3948</v>
      </c>
      <c r="E620" t="s">
        <v>1451</v>
      </c>
      <c r="F620" t="s">
        <v>3949</v>
      </c>
      <c r="G620">
        <v>2015</v>
      </c>
      <c r="H620">
        <v>95</v>
      </c>
      <c r="I620">
        <v>6.3</v>
      </c>
      <c r="J620">
        <v>30053</v>
      </c>
      <c r="K620">
        <v>0.03</v>
      </c>
      <c r="L620">
        <v>30000</v>
      </c>
      <c r="M620">
        <v>52</v>
      </c>
      <c r="N620" t="s">
        <v>17</v>
      </c>
      <c r="O620" t="s">
        <v>3950</v>
      </c>
      <c r="P620" t="str">
        <f t="shared" si="9"/>
        <v>Circle of Confusion</v>
      </c>
    </row>
    <row r="621" spans="1:16" x14ac:dyDescent="0.35">
      <c r="A621">
        <v>619</v>
      </c>
      <c r="B621" t="s">
        <v>1452</v>
      </c>
      <c r="C621" t="s">
        <v>377</v>
      </c>
      <c r="D621" t="s">
        <v>3951</v>
      </c>
      <c r="E621" t="s">
        <v>500</v>
      </c>
      <c r="F621" t="s">
        <v>3952</v>
      </c>
      <c r="G621">
        <v>2013</v>
      </c>
      <c r="H621">
        <v>114</v>
      </c>
      <c r="I621">
        <v>7.3</v>
      </c>
      <c r="J621">
        <v>249877</v>
      </c>
      <c r="K621">
        <v>58.23</v>
      </c>
      <c r="L621">
        <v>58230000</v>
      </c>
      <c r="M621">
        <v>54</v>
      </c>
      <c r="N621" t="s">
        <v>2236</v>
      </c>
      <c r="O621" t="s">
        <v>3953</v>
      </c>
      <c r="P621" t="str">
        <f t="shared" si="9"/>
        <v>20th Century Fox</v>
      </c>
    </row>
    <row r="622" spans="1:16" x14ac:dyDescent="0.35">
      <c r="A622">
        <v>620</v>
      </c>
      <c r="B622" t="s">
        <v>1453</v>
      </c>
      <c r="C622" t="s">
        <v>276</v>
      </c>
      <c r="D622" t="s">
        <v>3954</v>
      </c>
      <c r="E622" t="s">
        <v>1454</v>
      </c>
      <c r="F622" t="s">
        <v>3955</v>
      </c>
      <c r="G622">
        <v>2015</v>
      </c>
      <c r="H622">
        <v>103</v>
      </c>
      <c r="I622">
        <v>7.3</v>
      </c>
      <c r="J622">
        <v>66400</v>
      </c>
      <c r="K622">
        <v>17.47</v>
      </c>
      <c r="L622">
        <v>17470000</v>
      </c>
      <c r="M622">
        <v>72</v>
      </c>
      <c r="N622" t="s">
        <v>17</v>
      </c>
      <c r="O622" t="s">
        <v>3956</v>
      </c>
      <c r="P622" t="str">
        <f t="shared" si="9"/>
        <v>Revolt Films</v>
      </c>
    </row>
    <row r="623" spans="1:16" x14ac:dyDescent="0.35">
      <c r="A623">
        <v>621</v>
      </c>
      <c r="B623" t="s">
        <v>1455</v>
      </c>
      <c r="C623" t="s">
        <v>1456</v>
      </c>
      <c r="D623" t="s">
        <v>3957</v>
      </c>
      <c r="E623" t="s">
        <v>1457</v>
      </c>
      <c r="F623" t="s">
        <v>3958</v>
      </c>
      <c r="G623">
        <v>2012</v>
      </c>
      <c r="H623">
        <v>88</v>
      </c>
      <c r="I623">
        <v>6.4</v>
      </c>
      <c r="J623">
        <v>127157</v>
      </c>
      <c r="K623">
        <v>62.32</v>
      </c>
      <c r="L623">
        <v>62320000</v>
      </c>
      <c r="M623">
        <v>39</v>
      </c>
      <c r="N623" t="s">
        <v>17</v>
      </c>
      <c r="O623" t="s">
        <v>3959</v>
      </c>
      <c r="P623" t="str">
        <f t="shared" si="9"/>
        <v>Screen Gems</v>
      </c>
    </row>
    <row r="624" spans="1:16" x14ac:dyDescent="0.35">
      <c r="A624">
        <v>622</v>
      </c>
      <c r="B624" t="s">
        <v>1458</v>
      </c>
      <c r="C624" t="s">
        <v>568</v>
      </c>
      <c r="D624" t="s">
        <v>3960</v>
      </c>
      <c r="E624" t="s">
        <v>694</v>
      </c>
      <c r="F624" t="s">
        <v>3961</v>
      </c>
      <c r="G624">
        <v>2009</v>
      </c>
      <c r="H624">
        <v>108</v>
      </c>
      <c r="I624">
        <v>6.6</v>
      </c>
      <c r="J624">
        <v>94069</v>
      </c>
      <c r="K624">
        <v>0.4</v>
      </c>
      <c r="L624">
        <v>400000</v>
      </c>
      <c r="M624">
        <v>49</v>
      </c>
      <c r="N624" t="s">
        <v>3962</v>
      </c>
      <c r="O624" t="s">
        <v>3963</v>
      </c>
      <c r="P624" t="str">
        <f t="shared" si="9"/>
        <v>Zentropa Entertainments</v>
      </c>
    </row>
    <row r="625" spans="1:16" x14ac:dyDescent="0.35">
      <c r="A625">
        <v>623</v>
      </c>
      <c r="B625" t="s">
        <v>1459</v>
      </c>
      <c r="C625" t="s">
        <v>150</v>
      </c>
      <c r="D625" t="s">
        <v>3964</v>
      </c>
      <c r="E625" t="s">
        <v>1460</v>
      </c>
      <c r="F625" t="s">
        <v>3965</v>
      </c>
      <c r="G625">
        <v>2009</v>
      </c>
      <c r="H625">
        <v>97</v>
      </c>
      <c r="I625">
        <v>5.6</v>
      </c>
      <c r="J625">
        <v>78631</v>
      </c>
      <c r="K625">
        <v>65</v>
      </c>
      <c r="L625">
        <v>65000000</v>
      </c>
      <c r="M625">
        <v>34</v>
      </c>
      <c r="N625" t="s">
        <v>17</v>
      </c>
      <c r="O625" t="s">
        <v>3966</v>
      </c>
      <c r="P625" t="str">
        <f t="shared" si="9"/>
        <v>New Line Cinema</v>
      </c>
    </row>
    <row r="626" spans="1:16" x14ac:dyDescent="0.35">
      <c r="A626">
        <v>624</v>
      </c>
      <c r="B626" t="s">
        <v>1461</v>
      </c>
      <c r="C626" t="s">
        <v>72</v>
      </c>
      <c r="D626" t="s">
        <v>3967</v>
      </c>
      <c r="E626" t="s">
        <v>1462</v>
      </c>
      <c r="F626" t="s">
        <v>3968</v>
      </c>
      <c r="G626">
        <v>2014</v>
      </c>
      <c r="H626">
        <v>109</v>
      </c>
      <c r="I626">
        <v>6</v>
      </c>
      <c r="J626">
        <v>144715</v>
      </c>
      <c r="K626">
        <v>89.25</v>
      </c>
      <c r="L626">
        <v>89250000</v>
      </c>
      <c r="M626">
        <v>26</v>
      </c>
      <c r="N626" t="s">
        <v>2360</v>
      </c>
      <c r="O626" t="s">
        <v>3969</v>
      </c>
      <c r="P626" t="str">
        <f t="shared" si="9"/>
        <v>EuropaCorp</v>
      </c>
    </row>
    <row r="627" spans="1:16" x14ac:dyDescent="0.35">
      <c r="A627">
        <v>625</v>
      </c>
      <c r="B627" t="s">
        <v>1463</v>
      </c>
      <c r="C627" t="s">
        <v>564</v>
      </c>
      <c r="D627" t="s">
        <v>3970</v>
      </c>
      <c r="E627" t="s">
        <v>1464</v>
      </c>
      <c r="F627" t="s">
        <v>3971</v>
      </c>
      <c r="G627">
        <v>2012</v>
      </c>
      <c r="H627">
        <v>118</v>
      </c>
      <c r="I627">
        <v>6.3</v>
      </c>
      <c r="J627">
        <v>210965</v>
      </c>
      <c r="K627">
        <v>58.88</v>
      </c>
      <c r="L627">
        <v>58880000</v>
      </c>
      <c r="M627">
        <v>43</v>
      </c>
      <c r="N627" t="s">
        <v>3972</v>
      </c>
      <c r="O627" t="s">
        <v>3973</v>
      </c>
      <c r="P627" t="str">
        <f t="shared" si="9"/>
        <v>Total Recall</v>
      </c>
    </row>
    <row r="628" spans="1:16" x14ac:dyDescent="0.35">
      <c r="A628">
        <v>626</v>
      </c>
      <c r="B628" t="s">
        <v>1465</v>
      </c>
      <c r="C628" t="s">
        <v>31</v>
      </c>
      <c r="D628" t="s">
        <v>3974</v>
      </c>
      <c r="E628" t="s">
        <v>741</v>
      </c>
      <c r="F628" t="s">
        <v>3975</v>
      </c>
      <c r="G628">
        <v>2006</v>
      </c>
      <c r="H628">
        <v>104</v>
      </c>
      <c r="I628">
        <v>6.7</v>
      </c>
      <c r="J628">
        <v>406540</v>
      </c>
      <c r="K628">
        <v>234.36</v>
      </c>
      <c r="L628">
        <v>234360000</v>
      </c>
      <c r="M628">
        <v>58</v>
      </c>
      <c r="N628" t="s">
        <v>17</v>
      </c>
      <c r="O628" t="s">
        <v>3320</v>
      </c>
      <c r="P628" t="str">
        <f t="shared" si="9"/>
        <v>The Donners' Company</v>
      </c>
    </row>
    <row r="629" spans="1:16" x14ac:dyDescent="0.35">
      <c r="A629">
        <v>627</v>
      </c>
      <c r="B629" t="s">
        <v>1466</v>
      </c>
      <c r="C629" t="s">
        <v>192</v>
      </c>
      <c r="D629" t="s">
        <v>3976</v>
      </c>
      <c r="E629" t="s">
        <v>1467</v>
      </c>
      <c r="F629" t="s">
        <v>3977</v>
      </c>
      <c r="G629">
        <v>2016</v>
      </c>
      <c r="H629">
        <v>88</v>
      </c>
      <c r="I629">
        <v>6</v>
      </c>
      <c r="J629">
        <v>7181</v>
      </c>
      <c r="M629">
        <v>46</v>
      </c>
      <c r="N629" t="s">
        <v>17</v>
      </c>
      <c r="O629" t="s">
        <v>3978</v>
      </c>
      <c r="P629" t="str">
        <f t="shared" si="9"/>
        <v>Skyhook Productions</v>
      </c>
    </row>
    <row r="630" spans="1:16" x14ac:dyDescent="0.35">
      <c r="A630">
        <v>628</v>
      </c>
      <c r="B630" t="s">
        <v>1468</v>
      </c>
      <c r="C630" t="s">
        <v>202</v>
      </c>
      <c r="D630" t="s">
        <v>1469</v>
      </c>
      <c r="E630" t="s">
        <v>1470</v>
      </c>
      <c r="F630" t="s">
        <v>3979</v>
      </c>
      <c r="G630">
        <v>2016</v>
      </c>
      <c r="H630">
        <v>93</v>
      </c>
      <c r="I630">
        <v>6.1</v>
      </c>
      <c r="J630">
        <v>10700</v>
      </c>
      <c r="N630" t="s">
        <v>17</v>
      </c>
      <c r="O630" t="s">
        <v>3980</v>
      </c>
      <c r="P630" t="str">
        <f t="shared" si="9"/>
        <v>Atlas Entertainment</v>
      </c>
    </row>
    <row r="631" spans="1:16" x14ac:dyDescent="0.35">
      <c r="A631">
        <v>629</v>
      </c>
      <c r="B631" t="s">
        <v>1471</v>
      </c>
      <c r="C631" t="s">
        <v>1125</v>
      </c>
      <c r="D631" t="s">
        <v>3981</v>
      </c>
      <c r="E631" t="s">
        <v>1472</v>
      </c>
      <c r="F631" t="s">
        <v>3982</v>
      </c>
      <c r="G631">
        <v>2014</v>
      </c>
      <c r="H631">
        <v>98</v>
      </c>
      <c r="I631">
        <v>6.2</v>
      </c>
      <c r="J631">
        <v>74886</v>
      </c>
      <c r="K631">
        <v>113.73</v>
      </c>
      <c r="L631">
        <v>113730000</v>
      </c>
      <c r="M631">
        <v>47</v>
      </c>
      <c r="N631" t="s">
        <v>2236</v>
      </c>
      <c r="O631" t="s">
        <v>3983</v>
      </c>
      <c r="P631" t="str">
        <f t="shared" si="9"/>
        <v>Moving Picture Company</v>
      </c>
    </row>
    <row r="632" spans="1:16" x14ac:dyDescent="0.35">
      <c r="A632">
        <v>630</v>
      </c>
      <c r="B632" t="s">
        <v>1473</v>
      </c>
      <c r="C632" t="s">
        <v>192</v>
      </c>
      <c r="D632" t="s">
        <v>1474</v>
      </c>
      <c r="E632" t="s">
        <v>458</v>
      </c>
      <c r="F632" t="s">
        <v>3984</v>
      </c>
      <c r="G632">
        <v>2010</v>
      </c>
      <c r="H632">
        <v>112</v>
      </c>
      <c r="I632">
        <v>6.7</v>
      </c>
      <c r="J632">
        <v>151519</v>
      </c>
      <c r="K632">
        <v>32.36</v>
      </c>
      <c r="L632">
        <v>32360000</v>
      </c>
      <c r="M632">
        <v>55</v>
      </c>
      <c r="N632" t="s">
        <v>17</v>
      </c>
      <c r="O632" t="s">
        <v>3985</v>
      </c>
      <c r="P632" t="str">
        <f t="shared" si="9"/>
        <v>Fox 2000 Pictures</v>
      </c>
    </row>
    <row r="633" spans="1:16" x14ac:dyDescent="0.35">
      <c r="A633">
        <v>631</v>
      </c>
      <c r="B633" t="s">
        <v>1475</v>
      </c>
      <c r="C633" t="s">
        <v>42</v>
      </c>
      <c r="D633" t="s">
        <v>3986</v>
      </c>
      <c r="E633" t="s">
        <v>900</v>
      </c>
      <c r="F633" t="s">
        <v>3987</v>
      </c>
      <c r="G633">
        <v>2014</v>
      </c>
      <c r="H633">
        <v>112</v>
      </c>
      <c r="I633">
        <v>6.6</v>
      </c>
      <c r="J633">
        <v>261536</v>
      </c>
      <c r="K633">
        <v>6.11</v>
      </c>
      <c r="L633">
        <v>6110000</v>
      </c>
      <c r="M633">
        <v>52</v>
      </c>
      <c r="N633" t="s">
        <v>17</v>
      </c>
      <c r="O633" t="s">
        <v>3988</v>
      </c>
      <c r="P633" t="str">
        <f t="shared" si="9"/>
        <v>Point Grey Pictures</v>
      </c>
    </row>
    <row r="634" spans="1:16" x14ac:dyDescent="0.35">
      <c r="A634">
        <v>632</v>
      </c>
      <c r="B634" t="s">
        <v>641</v>
      </c>
      <c r="C634" t="s">
        <v>1021</v>
      </c>
      <c r="D634" t="s">
        <v>1476</v>
      </c>
      <c r="E634" t="s">
        <v>806</v>
      </c>
      <c r="F634" t="s">
        <v>3989</v>
      </c>
      <c r="G634">
        <v>2006</v>
      </c>
      <c r="H634">
        <v>120</v>
      </c>
      <c r="I634">
        <v>7</v>
      </c>
      <c r="J634">
        <v>73491</v>
      </c>
      <c r="K634">
        <v>2.2000000000000002</v>
      </c>
      <c r="L634">
        <v>2200000</v>
      </c>
      <c r="M634">
        <v>85</v>
      </c>
      <c r="N634" t="s">
        <v>3990</v>
      </c>
      <c r="O634" t="s">
        <v>3991</v>
      </c>
      <c r="P634" t="str">
        <f t="shared" si="9"/>
        <v>Chungeorahm Film</v>
      </c>
    </row>
    <row r="635" spans="1:16" x14ac:dyDescent="0.35">
      <c r="A635">
        <v>633</v>
      </c>
      <c r="B635" t="s">
        <v>1477</v>
      </c>
      <c r="C635" t="s">
        <v>380</v>
      </c>
      <c r="D635" t="s">
        <v>1478</v>
      </c>
      <c r="E635" t="s">
        <v>1479</v>
      </c>
      <c r="F635" t="s">
        <v>3992</v>
      </c>
      <c r="G635">
        <v>2011</v>
      </c>
      <c r="H635">
        <v>85</v>
      </c>
      <c r="I635">
        <v>4.9000000000000004</v>
      </c>
      <c r="J635">
        <v>6683</v>
      </c>
      <c r="M635">
        <v>94</v>
      </c>
      <c r="N635" t="s">
        <v>17</v>
      </c>
      <c r="O635" t="s">
        <v>1480</v>
      </c>
      <c r="P635" t="str">
        <f t="shared" si="9"/>
        <v>Trio Pictures</v>
      </c>
    </row>
    <row r="636" spans="1:16" x14ac:dyDescent="0.35">
      <c r="A636">
        <v>634</v>
      </c>
      <c r="B636" t="s">
        <v>1481</v>
      </c>
      <c r="C636" t="s">
        <v>2232</v>
      </c>
      <c r="D636" t="s">
        <v>3993</v>
      </c>
      <c r="E636" t="s">
        <v>346</v>
      </c>
      <c r="F636" t="s">
        <v>3994</v>
      </c>
      <c r="G636">
        <v>2008</v>
      </c>
      <c r="H636">
        <v>98</v>
      </c>
      <c r="I636">
        <v>8.4</v>
      </c>
      <c r="J636">
        <v>776897</v>
      </c>
      <c r="K636">
        <v>223.81</v>
      </c>
      <c r="L636">
        <v>223810000</v>
      </c>
      <c r="P636" t="str">
        <f t="shared" si="9"/>
        <v/>
      </c>
    </row>
    <row r="637" spans="1:16" x14ac:dyDescent="0.35">
      <c r="A637">
        <v>635</v>
      </c>
      <c r="B637" t="s">
        <v>1482</v>
      </c>
      <c r="C637" t="s">
        <v>506</v>
      </c>
      <c r="D637" t="s">
        <v>3995</v>
      </c>
      <c r="E637" t="s">
        <v>529</v>
      </c>
      <c r="F637" t="s">
        <v>3996</v>
      </c>
      <c r="G637">
        <v>2007</v>
      </c>
      <c r="H637">
        <v>129</v>
      </c>
      <c r="I637">
        <v>7</v>
      </c>
      <c r="J637">
        <v>309398</v>
      </c>
      <c r="K637">
        <v>148.72999999999999</v>
      </c>
      <c r="L637">
        <v>148730000</v>
      </c>
      <c r="M637">
        <v>85</v>
      </c>
      <c r="N637" t="s">
        <v>17</v>
      </c>
      <c r="O637" t="s">
        <v>3997</v>
      </c>
      <c r="P637" t="str">
        <f t="shared" si="9"/>
        <v>Apatow Productions</v>
      </c>
    </row>
    <row r="638" spans="1:16" x14ac:dyDescent="0.35">
      <c r="A638">
        <v>636</v>
      </c>
      <c r="B638" t="s">
        <v>1483</v>
      </c>
      <c r="C638" t="s">
        <v>1484</v>
      </c>
      <c r="D638" t="s">
        <v>1485</v>
      </c>
      <c r="E638" t="s">
        <v>273</v>
      </c>
      <c r="F638" t="s">
        <v>3998</v>
      </c>
      <c r="G638">
        <v>2011</v>
      </c>
      <c r="H638">
        <v>93</v>
      </c>
      <c r="I638">
        <v>7.5</v>
      </c>
      <c r="J638">
        <v>404884</v>
      </c>
      <c r="K638">
        <v>54.7</v>
      </c>
      <c r="L638">
        <v>54700000</v>
      </c>
      <c r="M638">
        <v>74</v>
      </c>
      <c r="N638" t="s">
        <v>3999</v>
      </c>
      <c r="O638" t="s">
        <v>4000</v>
      </c>
      <c r="P638" t="str">
        <f t="shared" si="9"/>
        <v>The Mark Gordon Company</v>
      </c>
    </row>
    <row r="639" spans="1:16" x14ac:dyDescent="0.35">
      <c r="A639">
        <v>637</v>
      </c>
      <c r="B639" t="s">
        <v>1486</v>
      </c>
      <c r="C639" t="s">
        <v>263</v>
      </c>
      <c r="D639" t="s">
        <v>4001</v>
      </c>
      <c r="E639" t="s">
        <v>1160</v>
      </c>
      <c r="F639" t="s">
        <v>4002</v>
      </c>
      <c r="G639">
        <v>2012</v>
      </c>
      <c r="H639">
        <v>116</v>
      </c>
      <c r="I639">
        <v>7.3</v>
      </c>
      <c r="J639">
        <v>195360</v>
      </c>
      <c r="K639">
        <v>37.4</v>
      </c>
      <c r="L639">
        <v>37400000</v>
      </c>
      <c r="M639">
        <v>58</v>
      </c>
      <c r="N639" t="s">
        <v>17</v>
      </c>
      <c r="O639" t="s">
        <v>4003</v>
      </c>
      <c r="P639" t="str">
        <f t="shared" si="9"/>
        <v>Benaroya Pictures</v>
      </c>
    </row>
    <row r="640" spans="1:16" x14ac:dyDescent="0.35">
      <c r="A640">
        <v>638</v>
      </c>
      <c r="B640" t="s">
        <v>1487</v>
      </c>
      <c r="C640" t="s">
        <v>342</v>
      </c>
      <c r="D640" t="s">
        <v>4004</v>
      </c>
      <c r="E640" t="s">
        <v>1488</v>
      </c>
      <c r="F640" t="s">
        <v>4005</v>
      </c>
      <c r="G640">
        <v>2014</v>
      </c>
      <c r="H640">
        <v>83</v>
      </c>
      <c r="I640">
        <v>5.6</v>
      </c>
      <c r="J640">
        <v>50402</v>
      </c>
      <c r="K640">
        <v>31.54</v>
      </c>
      <c r="L640">
        <v>31540000</v>
      </c>
      <c r="M640">
        <v>59</v>
      </c>
      <c r="N640" t="s">
        <v>17</v>
      </c>
      <c r="O640" t="s">
        <v>4006</v>
      </c>
      <c r="P640" t="str">
        <f t="shared" si="9"/>
        <v>Blumhouse Productions</v>
      </c>
    </row>
    <row r="641" spans="1:16" x14ac:dyDescent="0.35">
      <c r="A641">
        <v>639</v>
      </c>
      <c r="B641" t="s">
        <v>1489</v>
      </c>
      <c r="C641" t="s">
        <v>42</v>
      </c>
      <c r="D641" t="s">
        <v>4007</v>
      </c>
      <c r="E641" t="s">
        <v>1490</v>
      </c>
      <c r="F641" t="s">
        <v>4008</v>
      </c>
      <c r="G641">
        <v>2012</v>
      </c>
      <c r="H641">
        <v>113</v>
      </c>
      <c r="I641">
        <v>6.7</v>
      </c>
      <c r="J641">
        <v>178471</v>
      </c>
      <c r="K641">
        <v>56.72</v>
      </c>
      <c r="L641">
        <v>56720000</v>
      </c>
      <c r="M641">
        <v>49</v>
      </c>
      <c r="N641" t="s">
        <v>17</v>
      </c>
      <c r="O641" t="s">
        <v>1491</v>
      </c>
      <c r="P641" t="str">
        <f t="shared" si="9"/>
        <v>Universal Pictures</v>
      </c>
    </row>
    <row r="642" spans="1:16" x14ac:dyDescent="0.35">
      <c r="A642">
        <v>640</v>
      </c>
      <c r="B642" t="s">
        <v>1492</v>
      </c>
      <c r="C642" t="s">
        <v>76</v>
      </c>
      <c r="D642" t="s">
        <v>1493</v>
      </c>
      <c r="E642" t="s">
        <v>1494</v>
      </c>
      <c r="F642" t="s">
        <v>4009</v>
      </c>
      <c r="G642">
        <v>2006</v>
      </c>
      <c r="H642">
        <v>117</v>
      </c>
      <c r="I642">
        <v>8</v>
      </c>
      <c r="J642">
        <v>361105</v>
      </c>
      <c r="K642">
        <v>162.59</v>
      </c>
      <c r="L642">
        <v>162590000</v>
      </c>
      <c r="M642">
        <v>64</v>
      </c>
      <c r="N642" t="s">
        <v>17</v>
      </c>
      <c r="O642" t="s">
        <v>4010</v>
      </c>
      <c r="P642" t="str">
        <f t="shared" si="9"/>
        <v>Escape Artists</v>
      </c>
    </row>
    <row r="643" spans="1:16" x14ac:dyDescent="0.35">
      <c r="A643">
        <v>641</v>
      </c>
      <c r="B643" t="s">
        <v>1495</v>
      </c>
      <c r="C643" t="s">
        <v>1496</v>
      </c>
      <c r="D643" t="s">
        <v>1497</v>
      </c>
      <c r="E643" t="s">
        <v>1498</v>
      </c>
      <c r="F643" t="s">
        <v>4011</v>
      </c>
      <c r="G643">
        <v>2014</v>
      </c>
      <c r="H643">
        <v>122</v>
      </c>
      <c r="I643">
        <v>8.1</v>
      </c>
      <c r="J643">
        <v>110100</v>
      </c>
      <c r="K643">
        <v>3.08</v>
      </c>
      <c r="L643">
        <v>3080000</v>
      </c>
      <c r="M643">
        <v>77</v>
      </c>
      <c r="N643" t="s">
        <v>4012</v>
      </c>
      <c r="O643" t="s">
        <v>4013</v>
      </c>
      <c r="P643" t="str">
        <f t="shared" ref="P643:P706" si="10">IF(O643="","",IFERROR(LEFT(O643,FIND(",",O643,1)-1),O643))</f>
        <v>El Deseo</v>
      </c>
    </row>
    <row r="644" spans="1:16" x14ac:dyDescent="0.35">
      <c r="A644">
        <v>642</v>
      </c>
      <c r="B644" t="s">
        <v>1499</v>
      </c>
      <c r="C644" t="s">
        <v>1500</v>
      </c>
      <c r="D644" t="s">
        <v>4014</v>
      </c>
      <c r="E644" t="s">
        <v>862</v>
      </c>
      <c r="F644" t="s">
        <v>4015</v>
      </c>
      <c r="G644">
        <v>2015</v>
      </c>
      <c r="H644">
        <v>119</v>
      </c>
      <c r="I644">
        <v>4.8</v>
      </c>
      <c r="J644">
        <v>31149</v>
      </c>
      <c r="M644">
        <v>18</v>
      </c>
      <c r="N644" t="s">
        <v>17</v>
      </c>
      <c r="O644" t="s">
        <v>1271</v>
      </c>
      <c r="P644" t="str">
        <f t="shared" si="10"/>
        <v>Happy Madison Productions</v>
      </c>
    </row>
    <row r="645" spans="1:16" x14ac:dyDescent="0.35">
      <c r="A645">
        <v>643</v>
      </c>
      <c r="B645" t="s">
        <v>1501</v>
      </c>
      <c r="C645" t="s">
        <v>1502</v>
      </c>
      <c r="D645" t="s">
        <v>4016</v>
      </c>
      <c r="E645" t="s">
        <v>1503</v>
      </c>
      <c r="F645" t="s">
        <v>4017</v>
      </c>
      <c r="G645">
        <v>2016</v>
      </c>
      <c r="H645">
        <v>113</v>
      </c>
      <c r="I645">
        <v>7.5</v>
      </c>
      <c r="J645">
        <v>4304</v>
      </c>
      <c r="K645">
        <v>0.86</v>
      </c>
      <c r="L645">
        <v>860000</v>
      </c>
      <c r="M645">
        <v>73</v>
      </c>
      <c r="N645" t="s">
        <v>4018</v>
      </c>
      <c r="O645" t="s">
        <v>4019</v>
      </c>
      <c r="P645" t="str">
        <f t="shared" si="10"/>
        <v>FOZ</v>
      </c>
    </row>
    <row r="646" spans="1:16" x14ac:dyDescent="0.35">
      <c r="A646">
        <v>644</v>
      </c>
      <c r="B646" t="s">
        <v>1504</v>
      </c>
      <c r="C646" t="s">
        <v>832</v>
      </c>
      <c r="D646" t="s">
        <v>4020</v>
      </c>
      <c r="E646" t="s">
        <v>366</v>
      </c>
      <c r="F646" t="s">
        <v>4021</v>
      </c>
      <c r="G646">
        <v>2016</v>
      </c>
      <c r="H646">
        <v>85</v>
      </c>
      <c r="I646">
        <v>5.5</v>
      </c>
      <c r="J646">
        <v>3564</v>
      </c>
      <c r="M646">
        <v>72</v>
      </c>
      <c r="N646" t="s">
        <v>17</v>
      </c>
      <c r="O646" t="s">
        <v>4022</v>
      </c>
      <c r="P646" t="str">
        <f t="shared" si="10"/>
        <v>IM Global Octane</v>
      </c>
    </row>
    <row r="647" spans="1:16" x14ac:dyDescent="0.35">
      <c r="A647">
        <v>645</v>
      </c>
      <c r="B647" t="s">
        <v>1505</v>
      </c>
      <c r="C647" t="s">
        <v>86</v>
      </c>
      <c r="D647" t="s">
        <v>4023</v>
      </c>
      <c r="E647" t="s">
        <v>195</v>
      </c>
      <c r="F647" t="s">
        <v>4024</v>
      </c>
      <c r="G647">
        <v>2008</v>
      </c>
      <c r="H647">
        <v>116</v>
      </c>
      <c r="I647">
        <v>8.1999999999999993</v>
      </c>
      <c r="J647">
        <v>595779</v>
      </c>
      <c r="K647">
        <v>148.09</v>
      </c>
      <c r="L647">
        <v>148090000</v>
      </c>
      <c r="N647" t="s">
        <v>4025</v>
      </c>
      <c r="O647" t="s">
        <v>4026</v>
      </c>
      <c r="P647" t="str">
        <f t="shared" si="10"/>
        <v>Matten Productions</v>
      </c>
    </row>
    <row r="648" spans="1:16" x14ac:dyDescent="0.35">
      <c r="A648">
        <v>646</v>
      </c>
      <c r="B648" t="s">
        <v>1506</v>
      </c>
      <c r="C648" t="s">
        <v>142</v>
      </c>
      <c r="D648" t="s">
        <v>4027</v>
      </c>
      <c r="E648" t="s">
        <v>1507</v>
      </c>
      <c r="F648" t="s">
        <v>4028</v>
      </c>
      <c r="G648">
        <v>2015</v>
      </c>
      <c r="H648">
        <v>101</v>
      </c>
      <c r="I648">
        <v>6.6</v>
      </c>
      <c r="J648">
        <v>76469</v>
      </c>
      <c r="K648">
        <v>13.65</v>
      </c>
      <c r="L648">
        <v>13650000</v>
      </c>
      <c r="M648">
        <v>42</v>
      </c>
      <c r="N648" t="s">
        <v>17</v>
      </c>
      <c r="O648" t="s">
        <v>4029</v>
      </c>
      <c r="P648" t="str">
        <f t="shared" si="10"/>
        <v>PeaPie Films</v>
      </c>
    </row>
    <row r="649" spans="1:16" x14ac:dyDescent="0.35">
      <c r="A649">
        <v>647</v>
      </c>
      <c r="B649" t="s">
        <v>1508</v>
      </c>
      <c r="C649" t="s">
        <v>1509</v>
      </c>
      <c r="D649" t="s">
        <v>1510</v>
      </c>
      <c r="E649" t="s">
        <v>1511</v>
      </c>
      <c r="F649" t="s">
        <v>4030</v>
      </c>
      <c r="G649">
        <v>2016</v>
      </c>
      <c r="H649">
        <v>133</v>
      </c>
      <c r="I649">
        <v>3.2</v>
      </c>
      <c r="J649">
        <v>173</v>
      </c>
      <c r="M649">
        <v>57</v>
      </c>
      <c r="N649" t="s">
        <v>17</v>
      </c>
      <c r="O649" t="s">
        <v>1512</v>
      </c>
      <c r="P649" t="str">
        <f t="shared" si="10"/>
        <v>Chronicle Factory</v>
      </c>
    </row>
    <row r="650" spans="1:16" x14ac:dyDescent="0.35">
      <c r="A650">
        <v>648</v>
      </c>
      <c r="B650" t="s">
        <v>1513</v>
      </c>
      <c r="C650" t="s">
        <v>188</v>
      </c>
      <c r="D650" t="s">
        <v>4031</v>
      </c>
      <c r="E650" t="s">
        <v>1514</v>
      </c>
      <c r="F650" t="s">
        <v>4032</v>
      </c>
      <c r="G650">
        <v>2011</v>
      </c>
      <c r="H650">
        <v>101</v>
      </c>
      <c r="I650">
        <v>5.3</v>
      </c>
      <c r="J650">
        <v>27006</v>
      </c>
      <c r="K650">
        <v>0.03</v>
      </c>
      <c r="L650">
        <v>30000</v>
      </c>
      <c r="N650" t="s">
        <v>78</v>
      </c>
      <c r="O650" t="s">
        <v>4033</v>
      </c>
      <c r="P650" t="str">
        <f t="shared" si="10"/>
        <v>Fulcrum Media Finance</v>
      </c>
    </row>
    <row r="651" spans="1:16" x14ac:dyDescent="0.35">
      <c r="A651">
        <v>649</v>
      </c>
      <c r="B651" t="s">
        <v>1515</v>
      </c>
      <c r="C651" t="s">
        <v>248</v>
      </c>
      <c r="D651" t="s">
        <v>4034</v>
      </c>
      <c r="E651" t="s">
        <v>1516</v>
      </c>
      <c r="F651" t="s">
        <v>4035</v>
      </c>
      <c r="G651">
        <v>2014</v>
      </c>
      <c r="H651">
        <v>104</v>
      </c>
      <c r="I651">
        <v>5.6</v>
      </c>
      <c r="J651">
        <v>44111</v>
      </c>
      <c r="K651">
        <v>7.79</v>
      </c>
      <c r="L651">
        <v>7790000</v>
      </c>
      <c r="M651">
        <v>30</v>
      </c>
      <c r="N651" t="s">
        <v>17</v>
      </c>
      <c r="O651" t="s">
        <v>4036</v>
      </c>
      <c r="P651" t="str">
        <f t="shared" si="10"/>
        <v>Montford / Murphy Productions</v>
      </c>
    </row>
    <row r="652" spans="1:16" x14ac:dyDescent="0.35">
      <c r="A652">
        <v>650</v>
      </c>
      <c r="B652" t="s">
        <v>1517</v>
      </c>
      <c r="C652" t="s">
        <v>1518</v>
      </c>
      <c r="D652" t="s">
        <v>4037</v>
      </c>
      <c r="E652" t="s">
        <v>349</v>
      </c>
      <c r="F652" t="s">
        <v>4038</v>
      </c>
      <c r="G652">
        <v>2007</v>
      </c>
      <c r="H652">
        <v>116</v>
      </c>
      <c r="I652">
        <v>7.4</v>
      </c>
      <c r="J652">
        <v>296289</v>
      </c>
      <c r="K652">
        <v>52.88</v>
      </c>
      <c r="L652">
        <v>52880000</v>
      </c>
      <c r="M652">
        <v>83</v>
      </c>
      <c r="N652" t="s">
        <v>2236</v>
      </c>
      <c r="O652" t="s">
        <v>4039</v>
      </c>
      <c r="P652" t="str">
        <f t="shared" si="10"/>
        <v>DreamWorks Pictures</v>
      </c>
    </row>
    <row r="653" spans="1:16" x14ac:dyDescent="0.35">
      <c r="A653">
        <v>651</v>
      </c>
      <c r="B653" t="s">
        <v>1519</v>
      </c>
      <c r="C653" t="s">
        <v>202</v>
      </c>
      <c r="D653" t="s">
        <v>1520</v>
      </c>
      <c r="E653" t="s">
        <v>1521</v>
      </c>
      <c r="F653" t="s">
        <v>4040</v>
      </c>
      <c r="G653">
        <v>2015</v>
      </c>
      <c r="H653">
        <v>101</v>
      </c>
      <c r="I653">
        <v>6.4</v>
      </c>
      <c r="J653">
        <v>36300</v>
      </c>
      <c r="M653">
        <v>36</v>
      </c>
      <c r="N653" t="s">
        <v>17</v>
      </c>
      <c r="O653" t="s">
        <v>4041</v>
      </c>
      <c r="P653" t="str">
        <f t="shared" si="10"/>
        <v>Venture Forth</v>
      </c>
    </row>
    <row r="654" spans="1:16" x14ac:dyDescent="0.35">
      <c r="A654">
        <v>652</v>
      </c>
      <c r="B654" t="s">
        <v>1522</v>
      </c>
      <c r="C654" t="s">
        <v>199</v>
      </c>
      <c r="D654" t="s">
        <v>1523</v>
      </c>
      <c r="E654" t="s">
        <v>259</v>
      </c>
      <c r="F654" t="s">
        <v>4042</v>
      </c>
      <c r="G654">
        <v>2010</v>
      </c>
      <c r="H654">
        <v>103</v>
      </c>
      <c r="I654">
        <v>6.8</v>
      </c>
      <c r="J654">
        <v>219916</v>
      </c>
      <c r="K654">
        <v>53.99</v>
      </c>
      <c r="L654">
        <v>53990000</v>
      </c>
      <c r="M654">
        <v>52</v>
      </c>
      <c r="N654" t="s">
        <v>2340</v>
      </c>
      <c r="O654" t="s">
        <v>4043</v>
      </c>
      <c r="P654" t="str">
        <f t="shared" si="10"/>
        <v>Alliance Films</v>
      </c>
    </row>
    <row r="655" spans="1:16" x14ac:dyDescent="0.35">
      <c r="A655">
        <v>653</v>
      </c>
      <c r="B655" t="s">
        <v>1524</v>
      </c>
      <c r="C655" t="s">
        <v>1010</v>
      </c>
      <c r="D655" t="s">
        <v>4044</v>
      </c>
      <c r="E655" t="s">
        <v>1525</v>
      </c>
      <c r="F655" t="s">
        <v>4045</v>
      </c>
      <c r="G655">
        <v>2016</v>
      </c>
      <c r="H655">
        <v>87</v>
      </c>
      <c r="I655">
        <v>6.7</v>
      </c>
      <c r="J655">
        <v>30875</v>
      </c>
      <c r="K655">
        <v>9.39</v>
      </c>
      <c r="L655">
        <v>9390000</v>
      </c>
      <c r="M655">
        <v>68</v>
      </c>
      <c r="N655" t="s">
        <v>17</v>
      </c>
      <c r="O655" t="s">
        <v>4046</v>
      </c>
      <c r="P655" t="str">
        <f t="shared" si="10"/>
        <v>Universal Pictures</v>
      </c>
    </row>
    <row r="656" spans="1:16" x14ac:dyDescent="0.35">
      <c r="A656">
        <v>654</v>
      </c>
      <c r="B656" t="s">
        <v>1526</v>
      </c>
      <c r="C656" t="s">
        <v>86</v>
      </c>
      <c r="D656" t="s">
        <v>4047</v>
      </c>
      <c r="E656" t="s">
        <v>1527</v>
      </c>
      <c r="F656" t="s">
        <v>4048</v>
      </c>
      <c r="G656">
        <v>2016</v>
      </c>
      <c r="H656">
        <v>83</v>
      </c>
      <c r="I656">
        <v>6.4</v>
      </c>
      <c r="J656">
        <v>482</v>
      </c>
      <c r="M656">
        <v>82</v>
      </c>
      <c r="N656" t="s">
        <v>22</v>
      </c>
      <c r="O656" t="s">
        <v>1528</v>
      </c>
      <c r="P656" t="str">
        <f t="shared" si="10"/>
        <v>Wellington Films</v>
      </c>
    </row>
    <row r="657" spans="1:16" x14ac:dyDescent="0.35">
      <c r="A657">
        <v>655</v>
      </c>
      <c r="B657" t="s">
        <v>1529</v>
      </c>
      <c r="C657" t="s">
        <v>295</v>
      </c>
      <c r="D657" t="s">
        <v>4049</v>
      </c>
      <c r="E657" t="s">
        <v>841</v>
      </c>
      <c r="F657" t="s">
        <v>4050</v>
      </c>
      <c r="G657">
        <v>2009</v>
      </c>
      <c r="H657">
        <v>140</v>
      </c>
      <c r="I657">
        <v>7</v>
      </c>
      <c r="J657">
        <v>240323</v>
      </c>
      <c r="K657">
        <v>97.03</v>
      </c>
      <c r="L657">
        <v>97030000</v>
      </c>
      <c r="M657">
        <v>70</v>
      </c>
      <c r="N657" t="s">
        <v>17</v>
      </c>
      <c r="O657" t="s">
        <v>4051</v>
      </c>
      <c r="P657" t="str">
        <f t="shared" si="10"/>
        <v>Universal Pictures</v>
      </c>
    </row>
    <row r="658" spans="1:16" x14ac:dyDescent="0.35">
      <c r="A658">
        <v>656</v>
      </c>
      <c r="B658" t="s">
        <v>1530</v>
      </c>
      <c r="C658" t="s">
        <v>86</v>
      </c>
      <c r="D658" t="s">
        <v>4052</v>
      </c>
      <c r="E658" t="s">
        <v>726</v>
      </c>
      <c r="F658" t="s">
        <v>4053</v>
      </c>
      <c r="G658">
        <v>2014</v>
      </c>
      <c r="H658">
        <v>165</v>
      </c>
      <c r="I658">
        <v>7.9</v>
      </c>
      <c r="J658">
        <v>286722</v>
      </c>
      <c r="K658">
        <v>25.36</v>
      </c>
      <c r="L658">
        <v>25360000</v>
      </c>
      <c r="M658">
        <v>100</v>
      </c>
      <c r="N658" t="s">
        <v>17</v>
      </c>
      <c r="O658" t="s">
        <v>4054</v>
      </c>
      <c r="P658" t="str">
        <f t="shared" si="10"/>
        <v>Detour Filmproduction</v>
      </c>
    </row>
    <row r="659" spans="1:16" x14ac:dyDescent="0.35">
      <c r="A659">
        <v>657</v>
      </c>
      <c r="B659" t="s">
        <v>1531</v>
      </c>
      <c r="C659" t="s">
        <v>122</v>
      </c>
      <c r="D659" t="s">
        <v>4055</v>
      </c>
      <c r="E659" t="s">
        <v>1532</v>
      </c>
      <c r="F659" t="s">
        <v>4056</v>
      </c>
      <c r="G659">
        <v>2014</v>
      </c>
      <c r="H659">
        <v>101</v>
      </c>
      <c r="I659">
        <v>5.9</v>
      </c>
      <c r="J659">
        <v>178527</v>
      </c>
      <c r="K659">
        <v>190.87</v>
      </c>
      <c r="L659">
        <v>190870000</v>
      </c>
      <c r="M659">
        <v>31</v>
      </c>
      <c r="N659" t="s">
        <v>17</v>
      </c>
      <c r="O659" t="s">
        <v>4057</v>
      </c>
      <c r="P659" t="str">
        <f t="shared" si="10"/>
        <v>Nickelodeon Movies</v>
      </c>
    </row>
    <row r="660" spans="1:16" x14ac:dyDescent="0.35">
      <c r="A660">
        <v>658</v>
      </c>
      <c r="B660" t="s">
        <v>1533</v>
      </c>
      <c r="C660" t="s">
        <v>202</v>
      </c>
      <c r="D660" t="s">
        <v>1534</v>
      </c>
      <c r="E660" t="s">
        <v>1535</v>
      </c>
      <c r="F660" t="s">
        <v>4058</v>
      </c>
      <c r="G660">
        <v>2007</v>
      </c>
      <c r="H660">
        <v>100</v>
      </c>
      <c r="I660">
        <v>7.7</v>
      </c>
      <c r="J660">
        <v>198006</v>
      </c>
      <c r="K660">
        <v>17.11</v>
      </c>
      <c r="L660">
        <v>17110000</v>
      </c>
      <c r="M660">
        <v>82</v>
      </c>
      <c r="N660" t="s">
        <v>2538</v>
      </c>
      <c r="O660" t="s">
        <v>4059</v>
      </c>
      <c r="P660" t="str">
        <f t="shared" si="10"/>
        <v>BBC Film</v>
      </c>
    </row>
    <row r="661" spans="1:16" x14ac:dyDescent="0.35">
      <c r="A661">
        <v>659</v>
      </c>
      <c r="B661" t="s">
        <v>1536</v>
      </c>
      <c r="C661" t="s">
        <v>86</v>
      </c>
      <c r="D661" t="s">
        <v>4060</v>
      </c>
      <c r="E661" t="s">
        <v>1537</v>
      </c>
      <c r="F661" t="s">
        <v>4061</v>
      </c>
      <c r="G661">
        <v>2015</v>
      </c>
      <c r="H661">
        <v>96</v>
      </c>
      <c r="I661">
        <v>6.7</v>
      </c>
      <c r="J661">
        <v>2798</v>
      </c>
      <c r="K661">
        <v>0.03</v>
      </c>
      <c r="L661">
        <v>30000</v>
      </c>
      <c r="M661">
        <v>62</v>
      </c>
      <c r="N661" t="s">
        <v>78</v>
      </c>
      <c r="O661" t="s">
        <v>4062</v>
      </c>
      <c r="P661" t="str">
        <f t="shared" si="10"/>
        <v>Screen NSW</v>
      </c>
    </row>
    <row r="662" spans="1:16" x14ac:dyDescent="0.35">
      <c r="A662">
        <v>660</v>
      </c>
      <c r="B662" t="s">
        <v>1538</v>
      </c>
      <c r="C662" t="s">
        <v>280</v>
      </c>
      <c r="D662" t="s">
        <v>1539</v>
      </c>
      <c r="E662" t="s">
        <v>1540</v>
      </c>
      <c r="F662" t="s">
        <v>4063</v>
      </c>
      <c r="G662">
        <v>2008</v>
      </c>
      <c r="H662">
        <v>111</v>
      </c>
      <c r="I662">
        <v>7</v>
      </c>
      <c r="J662">
        <v>267872</v>
      </c>
      <c r="K662">
        <v>87.34</v>
      </c>
      <c r="L662">
        <v>87340000</v>
      </c>
      <c r="M662">
        <v>64</v>
      </c>
      <c r="N662" t="s">
        <v>17</v>
      </c>
      <c r="O662" t="s">
        <v>4064</v>
      </c>
      <c r="P662" t="str">
        <f t="shared" si="10"/>
        <v>Columbia Pictures</v>
      </c>
    </row>
    <row r="663" spans="1:16" x14ac:dyDescent="0.35">
      <c r="A663">
        <v>661</v>
      </c>
      <c r="B663" t="s">
        <v>1541</v>
      </c>
      <c r="C663" t="s">
        <v>192</v>
      </c>
      <c r="D663" t="s">
        <v>1542</v>
      </c>
      <c r="E663" t="s">
        <v>1543</v>
      </c>
      <c r="F663" t="s">
        <v>4065</v>
      </c>
      <c r="G663">
        <v>2012</v>
      </c>
      <c r="H663">
        <v>95</v>
      </c>
      <c r="I663">
        <v>6.9</v>
      </c>
      <c r="J663">
        <v>54027</v>
      </c>
      <c r="K663">
        <v>0.02</v>
      </c>
      <c r="L663">
        <v>20000</v>
      </c>
      <c r="M663">
        <v>55</v>
      </c>
      <c r="N663" t="s">
        <v>17</v>
      </c>
      <c r="O663" t="s">
        <v>4066</v>
      </c>
      <c r="P663" t="str">
        <f t="shared" si="10"/>
        <v>Destination Films</v>
      </c>
    </row>
    <row r="664" spans="1:16" x14ac:dyDescent="0.35">
      <c r="A664">
        <v>662</v>
      </c>
      <c r="B664" t="s">
        <v>1544</v>
      </c>
      <c r="C664" t="s">
        <v>202</v>
      </c>
      <c r="D664" t="s">
        <v>4067</v>
      </c>
      <c r="E664" t="s">
        <v>264</v>
      </c>
      <c r="F664" t="s">
        <v>4068</v>
      </c>
      <c r="G664">
        <v>2007</v>
      </c>
      <c r="H664">
        <v>114</v>
      </c>
      <c r="I664">
        <v>7.7</v>
      </c>
      <c r="J664">
        <v>206707</v>
      </c>
      <c r="K664">
        <v>20.3</v>
      </c>
      <c r="L664">
        <v>20300000</v>
      </c>
      <c r="M664">
        <v>72</v>
      </c>
      <c r="N664" t="s">
        <v>17</v>
      </c>
      <c r="O664" t="s">
        <v>4069</v>
      </c>
      <c r="P664" t="str">
        <f t="shared" si="10"/>
        <v>Miramax</v>
      </c>
    </row>
    <row r="665" spans="1:16" x14ac:dyDescent="0.35">
      <c r="A665">
        <v>663</v>
      </c>
      <c r="B665" t="s">
        <v>1545</v>
      </c>
      <c r="C665" t="s">
        <v>280</v>
      </c>
      <c r="D665" t="s">
        <v>1546</v>
      </c>
      <c r="E665" t="s">
        <v>249</v>
      </c>
      <c r="F665" t="s">
        <v>4070</v>
      </c>
      <c r="G665">
        <v>2013</v>
      </c>
      <c r="H665">
        <v>117</v>
      </c>
      <c r="I665">
        <v>6.6</v>
      </c>
      <c r="J665">
        <v>140151</v>
      </c>
      <c r="K665">
        <v>159.58000000000001</v>
      </c>
      <c r="L665">
        <v>159580000</v>
      </c>
      <c r="M665">
        <v>60</v>
      </c>
      <c r="N665" t="s">
        <v>2236</v>
      </c>
      <c r="O665" t="s">
        <v>4071</v>
      </c>
      <c r="P665" t="str">
        <f t="shared" si="10"/>
        <v>Chernin Entertainment</v>
      </c>
    </row>
    <row r="666" spans="1:16" x14ac:dyDescent="0.35">
      <c r="A666">
        <v>664</v>
      </c>
      <c r="B666" t="s">
        <v>1547</v>
      </c>
      <c r="C666" t="s">
        <v>86</v>
      </c>
      <c r="D666" t="s">
        <v>4072</v>
      </c>
      <c r="E666" t="s">
        <v>1548</v>
      </c>
      <c r="F666" t="s">
        <v>4073</v>
      </c>
      <c r="G666">
        <v>2016</v>
      </c>
      <c r="H666">
        <v>102</v>
      </c>
      <c r="I666">
        <v>7.1</v>
      </c>
      <c r="J666">
        <v>5796</v>
      </c>
      <c r="K666">
        <v>0.28000000000000003</v>
      </c>
      <c r="L666">
        <v>280000</v>
      </c>
      <c r="M666">
        <v>88</v>
      </c>
      <c r="N666" t="s">
        <v>3561</v>
      </c>
      <c r="O666" t="s">
        <v>4074</v>
      </c>
      <c r="P666" t="str">
        <f t="shared" si="10"/>
        <v>ARTE France Cinéma</v>
      </c>
    </row>
    <row r="667" spans="1:16" x14ac:dyDescent="0.35">
      <c r="A667">
        <v>665</v>
      </c>
      <c r="B667" t="s">
        <v>1549</v>
      </c>
      <c r="C667" t="s">
        <v>188</v>
      </c>
      <c r="D667" t="s">
        <v>4075</v>
      </c>
      <c r="E667" t="s">
        <v>1026</v>
      </c>
      <c r="F667" t="s">
        <v>4076</v>
      </c>
      <c r="G667">
        <v>2012</v>
      </c>
      <c r="H667">
        <v>129</v>
      </c>
      <c r="I667">
        <v>6.6</v>
      </c>
      <c r="J667">
        <v>75291</v>
      </c>
      <c r="K667">
        <v>12.8</v>
      </c>
      <c r="L667">
        <v>12800000</v>
      </c>
      <c r="M667">
        <v>63</v>
      </c>
      <c r="N667" t="s">
        <v>2236</v>
      </c>
      <c r="O667" t="s">
        <v>4077</v>
      </c>
      <c r="P667" t="str">
        <f t="shared" si="10"/>
        <v>Working Title Films</v>
      </c>
    </row>
    <row r="668" spans="1:16" x14ac:dyDescent="0.35">
      <c r="A668">
        <v>666</v>
      </c>
      <c r="B668" t="s">
        <v>1550</v>
      </c>
      <c r="C668" t="s">
        <v>202</v>
      </c>
      <c r="D668" t="s">
        <v>1551</v>
      </c>
      <c r="E668" t="s">
        <v>1552</v>
      </c>
      <c r="F668" t="s">
        <v>4078</v>
      </c>
      <c r="G668">
        <v>2015</v>
      </c>
      <c r="H668">
        <v>106</v>
      </c>
      <c r="I668">
        <v>5.7</v>
      </c>
      <c r="J668">
        <v>26320</v>
      </c>
      <c r="K668">
        <v>0.05</v>
      </c>
      <c r="L668">
        <v>50000</v>
      </c>
      <c r="M668">
        <v>32</v>
      </c>
      <c r="N668" t="s">
        <v>4079</v>
      </c>
      <c r="O668" t="s">
        <v>4080</v>
      </c>
      <c r="P668" t="str">
        <f t="shared" si="10"/>
        <v>Mod Producciones</v>
      </c>
    </row>
    <row r="669" spans="1:16" x14ac:dyDescent="0.35">
      <c r="A669">
        <v>667</v>
      </c>
      <c r="B669" t="s">
        <v>1553</v>
      </c>
      <c r="C669" t="s">
        <v>353</v>
      </c>
      <c r="D669" t="s">
        <v>4081</v>
      </c>
      <c r="E669" t="s">
        <v>1554</v>
      </c>
      <c r="F669" t="s">
        <v>4082</v>
      </c>
      <c r="G669">
        <v>2015</v>
      </c>
      <c r="H669">
        <v>115</v>
      </c>
      <c r="I669">
        <v>6.3</v>
      </c>
      <c r="J669">
        <v>136323</v>
      </c>
      <c r="K669">
        <v>81.260000000000005</v>
      </c>
      <c r="L669">
        <v>81260000</v>
      </c>
      <c r="M669">
        <v>48</v>
      </c>
      <c r="N669" t="s">
        <v>17</v>
      </c>
      <c r="O669" t="s">
        <v>4083</v>
      </c>
      <c r="P669" t="str">
        <f t="shared" si="10"/>
        <v>Smart Entertainment</v>
      </c>
    </row>
    <row r="670" spans="1:16" x14ac:dyDescent="0.35">
      <c r="A670">
        <v>668</v>
      </c>
      <c r="B670" t="s">
        <v>1555</v>
      </c>
      <c r="C670" t="s">
        <v>276</v>
      </c>
      <c r="D670" t="s">
        <v>1556</v>
      </c>
      <c r="E670" t="s">
        <v>363</v>
      </c>
      <c r="F670" t="s">
        <v>4084</v>
      </c>
      <c r="G670">
        <v>2013</v>
      </c>
      <c r="H670">
        <v>129</v>
      </c>
      <c r="I670">
        <v>6.5</v>
      </c>
      <c r="J670">
        <v>168875</v>
      </c>
      <c r="K670">
        <v>49.87</v>
      </c>
      <c r="L670">
        <v>49870000</v>
      </c>
      <c r="M670">
        <v>45</v>
      </c>
      <c r="N670" t="s">
        <v>17</v>
      </c>
      <c r="O670" t="s">
        <v>4085</v>
      </c>
      <c r="P670" t="str">
        <f t="shared" si="10"/>
        <v>Paramount Pictures</v>
      </c>
    </row>
    <row r="671" spans="1:16" x14ac:dyDescent="0.35">
      <c r="A671">
        <v>669</v>
      </c>
      <c r="B671" t="s">
        <v>1557</v>
      </c>
      <c r="C671" t="s">
        <v>83</v>
      </c>
      <c r="D671" t="s">
        <v>4086</v>
      </c>
      <c r="E671" t="s">
        <v>458</v>
      </c>
      <c r="F671" t="s">
        <v>4087</v>
      </c>
      <c r="G671">
        <v>2006</v>
      </c>
      <c r="H671">
        <v>143</v>
      </c>
      <c r="I671">
        <v>8</v>
      </c>
      <c r="J671">
        <v>422014</v>
      </c>
      <c r="K671">
        <v>57.37</v>
      </c>
      <c r="L671">
        <v>57370000</v>
      </c>
      <c r="M671">
        <v>64</v>
      </c>
      <c r="N671" t="s">
        <v>2800</v>
      </c>
      <c r="O671" t="s">
        <v>4088</v>
      </c>
      <c r="P671" t="str">
        <f t="shared" si="10"/>
        <v>Virtual Studios</v>
      </c>
    </row>
    <row r="672" spans="1:16" x14ac:dyDescent="0.35">
      <c r="A672">
        <v>670</v>
      </c>
      <c r="B672" t="s">
        <v>1558</v>
      </c>
      <c r="C672" t="s">
        <v>295</v>
      </c>
      <c r="D672" t="s">
        <v>1559</v>
      </c>
      <c r="E672" t="s">
        <v>1560</v>
      </c>
      <c r="F672" t="s">
        <v>4089</v>
      </c>
      <c r="G672">
        <v>2013</v>
      </c>
      <c r="H672">
        <v>114</v>
      </c>
      <c r="I672">
        <v>6.1</v>
      </c>
      <c r="J672">
        <v>15514</v>
      </c>
      <c r="M672">
        <v>42</v>
      </c>
      <c r="N672" t="s">
        <v>17</v>
      </c>
      <c r="O672" t="s">
        <v>1561</v>
      </c>
      <c r="P672" t="str">
        <f t="shared" si="10"/>
        <v>Worldview Entertainment</v>
      </c>
    </row>
    <row r="673" spans="1:16" x14ac:dyDescent="0.35">
      <c r="A673">
        <v>671</v>
      </c>
      <c r="B673" t="s">
        <v>1562</v>
      </c>
      <c r="C673" t="s">
        <v>292</v>
      </c>
      <c r="D673" t="s">
        <v>1563</v>
      </c>
      <c r="E673" t="s">
        <v>1564</v>
      </c>
      <c r="F673" t="s">
        <v>4090</v>
      </c>
      <c r="G673">
        <v>2015</v>
      </c>
      <c r="H673">
        <v>137</v>
      </c>
      <c r="I673">
        <v>6.5</v>
      </c>
      <c r="J673">
        <v>47703</v>
      </c>
      <c r="K673">
        <v>1.21</v>
      </c>
      <c r="L673">
        <v>1210000</v>
      </c>
      <c r="M673">
        <v>41</v>
      </c>
      <c r="N673" t="s">
        <v>4091</v>
      </c>
      <c r="O673" t="s">
        <v>4092</v>
      </c>
      <c r="P673" t="str">
        <f t="shared" si="10"/>
        <v>Summit Entertainment</v>
      </c>
    </row>
    <row r="674" spans="1:16" x14ac:dyDescent="0.35">
      <c r="A674">
        <v>672</v>
      </c>
      <c r="B674" t="s">
        <v>1565</v>
      </c>
      <c r="C674" t="s">
        <v>213</v>
      </c>
      <c r="D674" t="s">
        <v>4093</v>
      </c>
      <c r="E674" t="s">
        <v>999</v>
      </c>
      <c r="F674" t="s">
        <v>4094</v>
      </c>
      <c r="G674">
        <v>2008</v>
      </c>
      <c r="H674">
        <v>131</v>
      </c>
      <c r="I674">
        <v>7.6</v>
      </c>
      <c r="J674">
        <v>352023</v>
      </c>
      <c r="K674">
        <v>15.7</v>
      </c>
      <c r="L674">
        <v>15700000</v>
      </c>
      <c r="M674">
        <v>94</v>
      </c>
      <c r="N674" t="s">
        <v>17</v>
      </c>
      <c r="O674" t="s">
        <v>4095</v>
      </c>
      <c r="P674" t="str">
        <f t="shared" si="10"/>
        <v>Film Capital Europe Funds (FCEF )</v>
      </c>
    </row>
    <row r="675" spans="1:16" x14ac:dyDescent="0.35">
      <c r="A675">
        <v>673</v>
      </c>
      <c r="B675" t="s">
        <v>1566</v>
      </c>
      <c r="C675" t="s">
        <v>14</v>
      </c>
      <c r="D675" t="s">
        <v>4096</v>
      </c>
      <c r="E675" t="s">
        <v>461</v>
      </c>
      <c r="F675" t="s">
        <v>4097</v>
      </c>
      <c r="G675">
        <v>2011</v>
      </c>
      <c r="H675">
        <v>114</v>
      </c>
      <c r="I675">
        <v>5.6</v>
      </c>
      <c r="J675">
        <v>231907</v>
      </c>
      <c r="K675">
        <v>116.59</v>
      </c>
      <c r="L675">
        <v>116590000</v>
      </c>
      <c r="M675">
        <v>39</v>
      </c>
      <c r="N675" t="s">
        <v>17</v>
      </c>
      <c r="O675" t="s">
        <v>4098</v>
      </c>
      <c r="P675" t="str">
        <f t="shared" si="10"/>
        <v>DC Entertainment</v>
      </c>
    </row>
    <row r="676" spans="1:16" x14ac:dyDescent="0.35">
      <c r="A676">
        <v>674</v>
      </c>
      <c r="B676" t="s">
        <v>1567</v>
      </c>
      <c r="C676" t="s">
        <v>499</v>
      </c>
      <c r="D676" t="s">
        <v>4099</v>
      </c>
      <c r="E676" t="s">
        <v>1568</v>
      </c>
      <c r="F676" t="s">
        <v>4100</v>
      </c>
      <c r="G676">
        <v>2016</v>
      </c>
      <c r="H676">
        <v>98</v>
      </c>
      <c r="I676">
        <v>5.9</v>
      </c>
      <c r="J676">
        <v>9285</v>
      </c>
      <c r="M676">
        <v>50</v>
      </c>
      <c r="N676" t="s">
        <v>22</v>
      </c>
      <c r="O676" t="s">
        <v>4101</v>
      </c>
      <c r="P676" t="str">
        <f t="shared" si="10"/>
        <v>Reel Chefs Catering</v>
      </c>
    </row>
    <row r="677" spans="1:16" x14ac:dyDescent="0.35">
      <c r="A677">
        <v>675</v>
      </c>
      <c r="B677" t="s">
        <v>1569</v>
      </c>
      <c r="C677" t="s">
        <v>150</v>
      </c>
      <c r="D677" t="s">
        <v>4102</v>
      </c>
      <c r="E677" t="s">
        <v>1570</v>
      </c>
      <c r="F677" t="s">
        <v>4103</v>
      </c>
      <c r="G677">
        <v>2007</v>
      </c>
      <c r="H677">
        <v>126</v>
      </c>
      <c r="I677">
        <v>7.2</v>
      </c>
      <c r="J677">
        <v>233346</v>
      </c>
      <c r="K677">
        <v>25.59</v>
      </c>
      <c r="L677">
        <v>25590000</v>
      </c>
      <c r="M677">
        <v>58</v>
      </c>
      <c r="N677" t="s">
        <v>17</v>
      </c>
      <c r="O677" t="s">
        <v>1571</v>
      </c>
      <c r="P677" t="str">
        <f t="shared" si="10"/>
        <v>Darkwoods Productions</v>
      </c>
    </row>
    <row r="678" spans="1:16" x14ac:dyDescent="0.35">
      <c r="A678">
        <v>676</v>
      </c>
      <c r="B678" t="s">
        <v>1572</v>
      </c>
      <c r="C678" t="s">
        <v>1129</v>
      </c>
      <c r="D678" t="s">
        <v>4104</v>
      </c>
      <c r="E678" t="s">
        <v>1573</v>
      </c>
      <c r="F678" t="s">
        <v>4105</v>
      </c>
      <c r="G678">
        <v>2013</v>
      </c>
      <c r="H678">
        <v>115</v>
      </c>
      <c r="I678">
        <v>6.7</v>
      </c>
      <c r="J678">
        <v>188004</v>
      </c>
      <c r="K678">
        <v>25.12</v>
      </c>
      <c r="L678">
        <v>25120000</v>
      </c>
      <c r="M678">
        <v>49</v>
      </c>
      <c r="N678" t="s">
        <v>2236</v>
      </c>
      <c r="O678" t="s">
        <v>4106</v>
      </c>
      <c r="P678" t="str">
        <f t="shared" si="10"/>
        <v>Knightsbridge Entertainment</v>
      </c>
    </row>
    <row r="679" spans="1:16" x14ac:dyDescent="0.35">
      <c r="A679">
        <v>677</v>
      </c>
      <c r="B679" t="s">
        <v>4107</v>
      </c>
      <c r="C679" t="s">
        <v>506</v>
      </c>
      <c r="D679" t="s">
        <v>4108</v>
      </c>
      <c r="E679" t="s">
        <v>796</v>
      </c>
      <c r="F679" t="s">
        <v>4109</v>
      </c>
      <c r="G679">
        <v>2014</v>
      </c>
      <c r="H679">
        <v>102</v>
      </c>
      <c r="I679">
        <v>7.2</v>
      </c>
      <c r="J679">
        <v>80415</v>
      </c>
      <c r="K679">
        <v>0.01</v>
      </c>
      <c r="L679">
        <v>10000</v>
      </c>
      <c r="M679">
        <v>44</v>
      </c>
      <c r="N679" t="s">
        <v>4110</v>
      </c>
      <c r="O679" t="s">
        <v>4111</v>
      </c>
      <c r="P679" t="str">
        <f t="shared" si="10"/>
        <v>Constantin Film</v>
      </c>
    </row>
    <row r="680" spans="1:16" x14ac:dyDescent="0.35">
      <c r="A680">
        <v>678</v>
      </c>
      <c r="B680" t="s">
        <v>1574</v>
      </c>
      <c r="C680" t="s">
        <v>42</v>
      </c>
      <c r="D680" t="s">
        <v>4112</v>
      </c>
      <c r="E680" t="s">
        <v>1575</v>
      </c>
      <c r="F680" t="s">
        <v>4113</v>
      </c>
      <c r="G680">
        <v>2015</v>
      </c>
      <c r="H680">
        <v>101</v>
      </c>
      <c r="I680">
        <v>6.5</v>
      </c>
      <c r="J680">
        <v>57874</v>
      </c>
      <c r="K680">
        <v>34.020000000000003</v>
      </c>
      <c r="L680">
        <v>34020000</v>
      </c>
      <c r="M680">
        <v>56</v>
      </c>
      <c r="N680" t="s">
        <v>17</v>
      </c>
      <c r="O680" t="s">
        <v>4114</v>
      </c>
      <c r="P680" t="str">
        <f t="shared" si="10"/>
        <v>Wonderland Sound and Vision</v>
      </c>
    </row>
    <row r="681" spans="1:16" x14ac:dyDescent="0.35">
      <c r="A681">
        <v>679</v>
      </c>
      <c r="B681" t="s">
        <v>1576</v>
      </c>
      <c r="C681" t="s">
        <v>221</v>
      </c>
      <c r="D681" t="s">
        <v>1577</v>
      </c>
      <c r="E681" t="s">
        <v>1578</v>
      </c>
      <c r="F681" t="s">
        <v>4115</v>
      </c>
      <c r="G681">
        <v>2016</v>
      </c>
      <c r="H681">
        <v>140</v>
      </c>
      <c r="I681">
        <v>7.2</v>
      </c>
      <c r="J681">
        <v>2403</v>
      </c>
      <c r="K681">
        <v>0.54</v>
      </c>
      <c r="L681">
        <v>540000</v>
      </c>
      <c r="M681">
        <v>78</v>
      </c>
      <c r="N681" t="s">
        <v>414</v>
      </c>
      <c r="O681" t="s">
        <v>4116</v>
      </c>
      <c r="P681" t="str">
        <f t="shared" si="10"/>
        <v>Harbin</v>
      </c>
    </row>
    <row r="682" spans="1:16" x14ac:dyDescent="0.35">
      <c r="A682">
        <v>680</v>
      </c>
      <c r="B682" t="s">
        <v>1579</v>
      </c>
      <c r="C682" t="s">
        <v>14</v>
      </c>
      <c r="D682" t="s">
        <v>4117</v>
      </c>
      <c r="E682" t="s">
        <v>1003</v>
      </c>
      <c r="F682" t="s">
        <v>3371</v>
      </c>
      <c r="G682">
        <v>2014</v>
      </c>
      <c r="H682">
        <v>123</v>
      </c>
      <c r="I682">
        <v>6.7</v>
      </c>
      <c r="J682">
        <v>331902</v>
      </c>
      <c r="K682">
        <v>337.1</v>
      </c>
      <c r="L682">
        <v>337100000</v>
      </c>
      <c r="M682">
        <v>64</v>
      </c>
      <c r="N682" t="s">
        <v>17</v>
      </c>
      <c r="O682" t="s">
        <v>2665</v>
      </c>
      <c r="P682" t="str">
        <f t="shared" si="10"/>
        <v>Lionsgate</v>
      </c>
    </row>
    <row r="683" spans="1:16" x14ac:dyDescent="0.35">
      <c r="A683">
        <v>681</v>
      </c>
      <c r="B683" t="s">
        <v>1580</v>
      </c>
      <c r="C683" t="s">
        <v>288</v>
      </c>
      <c r="D683" t="s">
        <v>4118</v>
      </c>
      <c r="E683" t="s">
        <v>1581</v>
      </c>
      <c r="F683" t="s">
        <v>4119</v>
      </c>
      <c r="G683">
        <v>2011</v>
      </c>
      <c r="H683">
        <v>112</v>
      </c>
      <c r="I683">
        <v>7.5</v>
      </c>
      <c r="J683">
        <v>104953</v>
      </c>
      <c r="K683">
        <v>1.74</v>
      </c>
      <c r="L683">
        <v>1740000</v>
      </c>
      <c r="M683">
        <v>68</v>
      </c>
      <c r="N683" t="s">
        <v>3670</v>
      </c>
      <c r="O683" t="s">
        <v>4120</v>
      </c>
      <c r="P683" t="str">
        <f t="shared" si="10"/>
        <v>BBC Film</v>
      </c>
    </row>
    <row r="684" spans="1:16" x14ac:dyDescent="0.35">
      <c r="A684">
        <v>682</v>
      </c>
      <c r="B684" t="s">
        <v>1582</v>
      </c>
      <c r="C684" t="s">
        <v>192</v>
      </c>
      <c r="D684" t="s">
        <v>4121</v>
      </c>
      <c r="E684" t="s">
        <v>1583</v>
      </c>
      <c r="F684" t="s">
        <v>4122</v>
      </c>
      <c r="G684">
        <v>2016</v>
      </c>
      <c r="H684">
        <v>90</v>
      </c>
      <c r="I684">
        <v>6.5</v>
      </c>
      <c r="J684">
        <v>16164</v>
      </c>
      <c r="K684">
        <v>14.01</v>
      </c>
      <c r="L684">
        <v>14010000</v>
      </c>
      <c r="M684">
        <v>87</v>
      </c>
      <c r="N684" t="s">
        <v>17</v>
      </c>
      <c r="O684" t="s">
        <v>443</v>
      </c>
      <c r="P684" t="str">
        <f t="shared" si="10"/>
        <v>Warner Bros. Pictures</v>
      </c>
    </row>
    <row r="685" spans="1:16" x14ac:dyDescent="0.35">
      <c r="A685">
        <v>683</v>
      </c>
      <c r="B685" t="s">
        <v>1584</v>
      </c>
      <c r="C685" t="s">
        <v>1456</v>
      </c>
      <c r="D685" t="s">
        <v>4123</v>
      </c>
      <c r="E685" t="s">
        <v>1585</v>
      </c>
      <c r="F685" t="s">
        <v>4124</v>
      </c>
      <c r="G685">
        <v>2013</v>
      </c>
      <c r="H685">
        <v>130</v>
      </c>
      <c r="I685">
        <v>5.9</v>
      </c>
      <c r="J685">
        <v>112313</v>
      </c>
      <c r="K685">
        <v>31.17</v>
      </c>
      <c r="L685">
        <v>31170000</v>
      </c>
      <c r="M685">
        <v>33</v>
      </c>
      <c r="N685" t="s">
        <v>4125</v>
      </c>
      <c r="O685" t="s">
        <v>4126</v>
      </c>
      <c r="P685" t="str">
        <f t="shared" si="10"/>
        <v>Screen Gems</v>
      </c>
    </row>
    <row r="686" spans="1:16" x14ac:dyDescent="0.35">
      <c r="A686">
        <v>684</v>
      </c>
      <c r="B686" t="s">
        <v>1586</v>
      </c>
      <c r="C686" t="s">
        <v>188</v>
      </c>
      <c r="D686" t="s">
        <v>1587</v>
      </c>
      <c r="E686" t="s">
        <v>1494</v>
      </c>
      <c r="F686" t="s">
        <v>4127</v>
      </c>
      <c r="G686">
        <v>2008</v>
      </c>
      <c r="H686">
        <v>123</v>
      </c>
      <c r="I686">
        <v>7.7</v>
      </c>
      <c r="J686">
        <v>245144</v>
      </c>
      <c r="K686">
        <v>69.95</v>
      </c>
      <c r="L686">
        <v>69950000</v>
      </c>
      <c r="M686">
        <v>36</v>
      </c>
      <c r="N686" t="s">
        <v>17</v>
      </c>
      <c r="O686" t="s">
        <v>4128</v>
      </c>
      <c r="P686" t="str">
        <f t="shared" si="10"/>
        <v>Escape Artists</v>
      </c>
    </row>
    <row r="687" spans="1:16" x14ac:dyDescent="0.35">
      <c r="A687">
        <v>685</v>
      </c>
      <c r="B687" t="s">
        <v>1588</v>
      </c>
      <c r="C687" t="s">
        <v>76</v>
      </c>
      <c r="D687" t="s">
        <v>4129</v>
      </c>
      <c r="E687" t="s">
        <v>656</v>
      </c>
      <c r="F687" t="s">
        <v>4130</v>
      </c>
      <c r="G687">
        <v>2010</v>
      </c>
      <c r="H687">
        <v>118</v>
      </c>
      <c r="I687">
        <v>8</v>
      </c>
      <c r="J687">
        <v>534388</v>
      </c>
      <c r="K687">
        <v>138.80000000000001</v>
      </c>
      <c r="L687">
        <v>138800000</v>
      </c>
      <c r="M687">
        <v>88</v>
      </c>
      <c r="N687" t="s">
        <v>2236</v>
      </c>
      <c r="O687" t="s">
        <v>4131</v>
      </c>
      <c r="P687" t="str">
        <f t="shared" si="10"/>
        <v>The Weinstein Company</v>
      </c>
    </row>
    <row r="688" spans="1:16" x14ac:dyDescent="0.35">
      <c r="A688">
        <v>686</v>
      </c>
      <c r="B688" t="s">
        <v>1589</v>
      </c>
      <c r="C688" t="s">
        <v>76</v>
      </c>
      <c r="D688" t="s">
        <v>1590</v>
      </c>
      <c r="E688" t="s">
        <v>324</v>
      </c>
      <c r="F688" t="s">
        <v>4132</v>
      </c>
      <c r="G688">
        <v>2008</v>
      </c>
      <c r="H688">
        <v>96</v>
      </c>
      <c r="I688">
        <v>7.6</v>
      </c>
      <c r="J688">
        <v>54486</v>
      </c>
      <c r="K688">
        <v>0.15</v>
      </c>
      <c r="L688">
        <v>150000</v>
      </c>
      <c r="M688">
        <v>82</v>
      </c>
      <c r="N688" t="s">
        <v>2848</v>
      </c>
      <c r="O688" t="s">
        <v>4133</v>
      </c>
      <c r="P688" t="str">
        <f t="shared" si="10"/>
        <v>Blast! Films</v>
      </c>
    </row>
    <row r="689" spans="1:16" x14ac:dyDescent="0.35">
      <c r="A689">
        <v>687</v>
      </c>
      <c r="B689" t="s">
        <v>1591</v>
      </c>
      <c r="C689" t="s">
        <v>14</v>
      </c>
      <c r="D689" t="s">
        <v>1592</v>
      </c>
      <c r="E689" t="s">
        <v>558</v>
      </c>
      <c r="F689" t="s">
        <v>4134</v>
      </c>
      <c r="G689">
        <v>2008</v>
      </c>
      <c r="H689">
        <v>88</v>
      </c>
      <c r="I689">
        <v>6.1</v>
      </c>
      <c r="J689">
        <v>252503</v>
      </c>
      <c r="K689">
        <v>80.17</v>
      </c>
      <c r="L689">
        <v>80170000</v>
      </c>
      <c r="M689">
        <v>35</v>
      </c>
      <c r="N689" t="s">
        <v>2340</v>
      </c>
      <c r="O689" t="s">
        <v>4135</v>
      </c>
      <c r="P689" t="str">
        <f t="shared" si="10"/>
        <v>Dune Entertainment</v>
      </c>
    </row>
    <row r="690" spans="1:16" x14ac:dyDescent="0.35">
      <c r="A690">
        <v>688</v>
      </c>
      <c r="B690" t="s">
        <v>1593</v>
      </c>
      <c r="C690" t="s">
        <v>2232</v>
      </c>
      <c r="D690" t="s">
        <v>4136</v>
      </c>
      <c r="E690" t="s">
        <v>1594</v>
      </c>
      <c r="F690" t="s">
        <v>4137</v>
      </c>
      <c r="G690">
        <v>2010</v>
      </c>
      <c r="H690">
        <v>103</v>
      </c>
      <c r="I690">
        <v>8.3000000000000007</v>
      </c>
      <c r="J690">
        <v>586669</v>
      </c>
      <c r="K690">
        <v>414.98</v>
      </c>
      <c r="L690">
        <v>414980000</v>
      </c>
      <c r="M690">
        <v>92</v>
      </c>
      <c r="N690" t="s">
        <v>17</v>
      </c>
      <c r="O690" t="s">
        <v>2571</v>
      </c>
      <c r="P690" t="str">
        <f t="shared" si="10"/>
        <v>Pixar</v>
      </c>
    </row>
    <row r="691" spans="1:16" x14ac:dyDescent="0.35">
      <c r="A691">
        <v>689</v>
      </c>
      <c r="B691" t="s">
        <v>1595</v>
      </c>
      <c r="C691" t="s">
        <v>288</v>
      </c>
      <c r="D691" t="s">
        <v>4138</v>
      </c>
      <c r="E691" t="s">
        <v>1596</v>
      </c>
      <c r="F691" t="s">
        <v>4139</v>
      </c>
      <c r="G691">
        <v>2011</v>
      </c>
      <c r="H691">
        <v>122</v>
      </c>
      <c r="I691">
        <v>7.1</v>
      </c>
      <c r="J691">
        <v>157053</v>
      </c>
      <c r="K691">
        <v>24.1</v>
      </c>
      <c r="L691">
        <v>24100000</v>
      </c>
      <c r="M691">
        <v>85</v>
      </c>
      <c r="N691" t="s">
        <v>4140</v>
      </c>
      <c r="O691" t="s">
        <v>4141</v>
      </c>
      <c r="P691" t="str">
        <f t="shared" si="10"/>
        <v>Kinowelt Filmproduktion</v>
      </c>
    </row>
    <row r="692" spans="1:16" x14ac:dyDescent="0.35">
      <c r="A692">
        <v>690</v>
      </c>
      <c r="B692" t="s">
        <v>1597</v>
      </c>
      <c r="C692" t="s">
        <v>126</v>
      </c>
      <c r="D692" t="s">
        <v>1598</v>
      </c>
      <c r="E692" t="s">
        <v>127</v>
      </c>
      <c r="F692" t="s">
        <v>4142</v>
      </c>
      <c r="G692">
        <v>2012</v>
      </c>
      <c r="H692">
        <v>96</v>
      </c>
      <c r="I692">
        <v>5.4</v>
      </c>
      <c r="J692">
        <v>114144</v>
      </c>
      <c r="K692">
        <v>42.35</v>
      </c>
      <c r="L692">
        <v>42350000</v>
      </c>
      <c r="M692">
        <v>39</v>
      </c>
      <c r="N692" t="s">
        <v>4143</v>
      </c>
      <c r="O692" t="s">
        <v>4144</v>
      </c>
      <c r="P692" t="str">
        <f t="shared" si="10"/>
        <v>Davis Films/Impact Pictures</v>
      </c>
    </row>
    <row r="693" spans="1:16" x14ac:dyDescent="0.35">
      <c r="A693">
        <v>691</v>
      </c>
      <c r="B693" t="s">
        <v>1599</v>
      </c>
      <c r="C693" t="s">
        <v>188</v>
      </c>
      <c r="D693" t="s">
        <v>4145</v>
      </c>
      <c r="E693" t="s">
        <v>1600</v>
      </c>
      <c r="F693" t="s">
        <v>4146</v>
      </c>
      <c r="G693">
        <v>2016</v>
      </c>
      <c r="H693">
        <v>151</v>
      </c>
      <c r="I693">
        <v>7.8</v>
      </c>
      <c r="J693">
        <v>23540</v>
      </c>
      <c r="K693">
        <v>1.4</v>
      </c>
      <c r="L693">
        <v>1400000</v>
      </c>
      <c r="M693">
        <v>56</v>
      </c>
      <c r="N693" t="s">
        <v>103</v>
      </c>
      <c r="O693" t="s">
        <v>4147</v>
      </c>
      <c r="P693" t="str">
        <f t="shared" si="10"/>
        <v>Red Chillies Entertainment</v>
      </c>
    </row>
    <row r="694" spans="1:16" x14ac:dyDescent="0.35">
      <c r="A694">
        <v>692</v>
      </c>
      <c r="B694" t="s">
        <v>1601</v>
      </c>
      <c r="C694" t="s">
        <v>76</v>
      </c>
      <c r="D694" t="s">
        <v>4148</v>
      </c>
      <c r="E694" t="s">
        <v>1602</v>
      </c>
      <c r="F694" t="s">
        <v>4149</v>
      </c>
      <c r="G694">
        <v>2016</v>
      </c>
      <c r="H694">
        <v>104</v>
      </c>
      <c r="I694">
        <v>6.5</v>
      </c>
      <c r="J694">
        <v>10708</v>
      </c>
      <c r="K694">
        <v>1.36</v>
      </c>
      <c r="L694">
        <v>1360000</v>
      </c>
      <c r="N694" t="s">
        <v>2236</v>
      </c>
      <c r="O694" t="s">
        <v>4150</v>
      </c>
      <c r="P694" t="str">
        <f t="shared" si="10"/>
        <v>Pinewood Pictures</v>
      </c>
    </row>
    <row r="695" spans="1:16" x14ac:dyDescent="0.35">
      <c r="A695">
        <v>693</v>
      </c>
      <c r="B695" t="s">
        <v>1603</v>
      </c>
      <c r="C695" t="s">
        <v>101</v>
      </c>
      <c r="D695" t="s">
        <v>4151</v>
      </c>
      <c r="E695" t="s">
        <v>127</v>
      </c>
      <c r="F695" t="s">
        <v>4152</v>
      </c>
      <c r="G695">
        <v>2014</v>
      </c>
      <c r="H695">
        <v>105</v>
      </c>
      <c r="I695">
        <v>5.5</v>
      </c>
      <c r="J695">
        <v>90188</v>
      </c>
      <c r="K695">
        <v>23.22</v>
      </c>
      <c r="L695">
        <v>23220000</v>
      </c>
      <c r="M695">
        <v>39</v>
      </c>
      <c r="N695" t="s">
        <v>4153</v>
      </c>
      <c r="O695" t="s">
        <v>4154</v>
      </c>
      <c r="P695" t="str">
        <f t="shared" si="10"/>
        <v>Don Carmody Productions</v>
      </c>
    </row>
    <row r="696" spans="1:16" x14ac:dyDescent="0.35">
      <c r="A696">
        <v>694</v>
      </c>
      <c r="B696" t="s">
        <v>1604</v>
      </c>
      <c r="C696" t="s">
        <v>162</v>
      </c>
      <c r="D696" t="s">
        <v>4155</v>
      </c>
      <c r="E696" t="s">
        <v>523</v>
      </c>
      <c r="F696" t="s">
        <v>4156</v>
      </c>
      <c r="G696">
        <v>2012</v>
      </c>
      <c r="H696">
        <v>127</v>
      </c>
      <c r="I696">
        <v>7.9</v>
      </c>
      <c r="J696">
        <v>471109</v>
      </c>
      <c r="K696">
        <v>124.98</v>
      </c>
      <c r="L696">
        <v>124980000</v>
      </c>
      <c r="M696">
        <v>79</v>
      </c>
      <c r="N696" t="s">
        <v>4157</v>
      </c>
      <c r="O696" t="s">
        <v>4158</v>
      </c>
      <c r="P696" t="str">
        <f t="shared" si="10"/>
        <v>Fox 2000 Pictures</v>
      </c>
    </row>
    <row r="697" spans="1:16" x14ac:dyDescent="0.35">
      <c r="A697">
        <v>695</v>
      </c>
      <c r="B697" t="s">
        <v>1605</v>
      </c>
      <c r="C697" t="s">
        <v>1606</v>
      </c>
      <c r="D697" t="s">
        <v>1607</v>
      </c>
      <c r="E697" t="s">
        <v>1171</v>
      </c>
      <c r="F697" t="s">
        <v>4159</v>
      </c>
      <c r="G697">
        <v>2009</v>
      </c>
      <c r="H697">
        <v>93</v>
      </c>
      <c r="I697">
        <v>8.1</v>
      </c>
      <c r="J697">
        <v>177602</v>
      </c>
      <c r="M697">
        <v>61</v>
      </c>
      <c r="N697" t="s">
        <v>2236</v>
      </c>
      <c r="O697" t="s">
        <v>4160</v>
      </c>
      <c r="P697" t="str">
        <f t="shared" si="10"/>
        <v>Scion Films</v>
      </c>
    </row>
    <row r="698" spans="1:16" x14ac:dyDescent="0.35">
      <c r="A698">
        <v>696</v>
      </c>
      <c r="B698" t="s">
        <v>1608</v>
      </c>
      <c r="C698" t="s">
        <v>192</v>
      </c>
      <c r="D698" t="s">
        <v>4161</v>
      </c>
      <c r="E698" t="s">
        <v>1609</v>
      </c>
      <c r="F698" t="s">
        <v>4162</v>
      </c>
      <c r="G698">
        <v>2011</v>
      </c>
      <c r="H698">
        <v>100</v>
      </c>
      <c r="I698">
        <v>6.1</v>
      </c>
      <c r="J698">
        <v>19636</v>
      </c>
      <c r="K698">
        <v>0.2</v>
      </c>
      <c r="L698">
        <v>200000</v>
      </c>
      <c r="N698" t="s">
        <v>17</v>
      </c>
      <c r="O698" t="s">
        <v>4163</v>
      </c>
      <c r="P698" t="str">
        <f t="shared" si="10"/>
        <v>Anchor Bay Films</v>
      </c>
    </row>
    <row r="699" spans="1:16" x14ac:dyDescent="0.35">
      <c r="A699">
        <v>697</v>
      </c>
      <c r="B699" t="s">
        <v>1610</v>
      </c>
      <c r="C699" t="s">
        <v>486</v>
      </c>
      <c r="D699" t="s">
        <v>1611</v>
      </c>
      <c r="E699" t="s">
        <v>1612</v>
      </c>
      <c r="F699" t="s">
        <v>4164</v>
      </c>
      <c r="G699">
        <v>2014</v>
      </c>
      <c r="H699">
        <v>106</v>
      </c>
      <c r="I699">
        <v>7.3</v>
      </c>
      <c r="J699">
        <v>86271</v>
      </c>
      <c r="K699">
        <v>0.33</v>
      </c>
      <c r="L699">
        <v>330000</v>
      </c>
      <c r="M699">
        <v>57</v>
      </c>
      <c r="N699" t="s">
        <v>17</v>
      </c>
      <c r="O699" t="s">
        <v>4165</v>
      </c>
      <c r="P699" t="str">
        <f t="shared" si="10"/>
        <v>Bersin Pictures</v>
      </c>
    </row>
    <row r="700" spans="1:16" x14ac:dyDescent="0.35">
      <c r="A700">
        <v>698</v>
      </c>
      <c r="B700" t="s">
        <v>1613</v>
      </c>
      <c r="C700" t="s">
        <v>460</v>
      </c>
      <c r="D700" t="s">
        <v>1614</v>
      </c>
      <c r="E700" t="s">
        <v>1464</v>
      </c>
      <c r="F700" t="s">
        <v>4166</v>
      </c>
      <c r="G700">
        <v>2007</v>
      </c>
      <c r="H700">
        <v>128</v>
      </c>
      <c r="I700">
        <v>7.2</v>
      </c>
      <c r="J700">
        <v>347567</v>
      </c>
      <c r="K700">
        <v>134.52000000000001</v>
      </c>
      <c r="L700">
        <v>134520000</v>
      </c>
      <c r="M700">
        <v>69</v>
      </c>
      <c r="N700" t="s">
        <v>2236</v>
      </c>
      <c r="O700" t="s">
        <v>4167</v>
      </c>
      <c r="P700" t="str">
        <f t="shared" si="10"/>
        <v>Dune Entertainment</v>
      </c>
    </row>
    <row r="701" spans="1:16" x14ac:dyDescent="0.35">
      <c r="A701">
        <v>699</v>
      </c>
      <c r="B701" t="s">
        <v>1615</v>
      </c>
      <c r="C701" t="s">
        <v>506</v>
      </c>
      <c r="D701" t="s">
        <v>4168</v>
      </c>
      <c r="E701" t="s">
        <v>1616</v>
      </c>
      <c r="F701" t="s">
        <v>4169</v>
      </c>
      <c r="G701">
        <v>2016</v>
      </c>
      <c r="H701">
        <v>94</v>
      </c>
      <c r="I701">
        <v>5.5</v>
      </c>
      <c r="J701">
        <v>1427</v>
      </c>
      <c r="M701">
        <v>44</v>
      </c>
      <c r="N701" t="s">
        <v>17</v>
      </c>
      <c r="O701" t="s">
        <v>1617</v>
      </c>
      <c r="P701" t="str">
        <f t="shared" si="10"/>
        <v>Stadium Media</v>
      </c>
    </row>
    <row r="702" spans="1:16" x14ac:dyDescent="0.35">
      <c r="A702">
        <v>700</v>
      </c>
      <c r="B702" t="s">
        <v>1618</v>
      </c>
      <c r="C702" t="s">
        <v>90</v>
      </c>
      <c r="D702" t="s">
        <v>1619</v>
      </c>
      <c r="E702" t="s">
        <v>1620</v>
      </c>
      <c r="F702" t="s">
        <v>4170</v>
      </c>
      <c r="G702">
        <v>2007</v>
      </c>
      <c r="H702">
        <v>111</v>
      </c>
      <c r="I702">
        <v>6.5</v>
      </c>
      <c r="J702">
        <v>73835</v>
      </c>
      <c r="K702">
        <v>1.29</v>
      </c>
      <c r="L702">
        <v>1290000</v>
      </c>
      <c r="N702" t="s">
        <v>4171</v>
      </c>
      <c r="O702" t="s">
        <v>4172</v>
      </c>
      <c r="P702" t="str">
        <f t="shared" si="10"/>
        <v>Celluloid Dreams</v>
      </c>
    </row>
    <row r="703" spans="1:16" x14ac:dyDescent="0.35">
      <c r="A703">
        <v>701</v>
      </c>
      <c r="B703" t="s">
        <v>1621</v>
      </c>
      <c r="C703" t="s">
        <v>899</v>
      </c>
      <c r="D703" t="s">
        <v>4173</v>
      </c>
      <c r="E703" t="s">
        <v>1554</v>
      </c>
      <c r="F703" t="s">
        <v>4174</v>
      </c>
      <c r="G703">
        <v>2012</v>
      </c>
      <c r="H703">
        <v>106</v>
      </c>
      <c r="I703">
        <v>7</v>
      </c>
      <c r="J703">
        <v>494641</v>
      </c>
      <c r="K703">
        <v>218.63</v>
      </c>
      <c r="L703">
        <v>218630000</v>
      </c>
      <c r="M703">
        <v>62</v>
      </c>
      <c r="N703" t="s">
        <v>17</v>
      </c>
      <c r="O703" t="s">
        <v>4175</v>
      </c>
      <c r="P703" t="str">
        <f t="shared" si="10"/>
        <v>Universal Pictures</v>
      </c>
    </row>
    <row r="704" spans="1:16" x14ac:dyDescent="0.35">
      <c r="A704">
        <v>702</v>
      </c>
      <c r="B704" t="s">
        <v>1622</v>
      </c>
      <c r="C704" t="s">
        <v>280</v>
      </c>
      <c r="D704" t="s">
        <v>4176</v>
      </c>
      <c r="E704" t="s">
        <v>565</v>
      </c>
      <c r="F704" t="s">
        <v>4177</v>
      </c>
      <c r="G704">
        <v>2010</v>
      </c>
      <c r="H704">
        <v>111</v>
      </c>
      <c r="I704">
        <v>7.1</v>
      </c>
      <c r="J704">
        <v>250012</v>
      </c>
      <c r="K704">
        <v>90.36</v>
      </c>
      <c r="L704">
        <v>90360000</v>
      </c>
      <c r="M704">
        <v>60</v>
      </c>
      <c r="N704" t="s">
        <v>2340</v>
      </c>
      <c r="O704" t="s">
        <v>4178</v>
      </c>
      <c r="P704" t="str">
        <f t="shared" si="10"/>
        <v>di Bonaventura Pictures</v>
      </c>
    </row>
    <row r="705" spans="1:16" x14ac:dyDescent="0.35">
      <c r="A705">
        <v>703</v>
      </c>
      <c r="B705" t="s">
        <v>78</v>
      </c>
      <c r="C705" t="s">
        <v>48</v>
      </c>
      <c r="D705" t="s">
        <v>4179</v>
      </c>
      <c r="E705" t="s">
        <v>392</v>
      </c>
      <c r="F705" t="s">
        <v>4180</v>
      </c>
      <c r="G705">
        <v>2008</v>
      </c>
      <c r="H705">
        <v>165</v>
      </c>
      <c r="I705">
        <v>6.6</v>
      </c>
      <c r="J705">
        <v>106115</v>
      </c>
      <c r="K705">
        <v>49.55</v>
      </c>
      <c r="L705">
        <v>49550000</v>
      </c>
      <c r="M705">
        <v>53</v>
      </c>
      <c r="N705" t="s">
        <v>2284</v>
      </c>
      <c r="O705" t="s">
        <v>4181</v>
      </c>
      <c r="P705" t="str">
        <f t="shared" si="10"/>
        <v>Bazmark</v>
      </c>
    </row>
    <row r="706" spans="1:16" x14ac:dyDescent="0.35">
      <c r="A706">
        <v>704</v>
      </c>
      <c r="B706" t="s">
        <v>1623</v>
      </c>
      <c r="C706" t="s">
        <v>180</v>
      </c>
      <c r="D706" t="s">
        <v>1624</v>
      </c>
      <c r="E706" t="s">
        <v>1070</v>
      </c>
      <c r="F706" t="s">
        <v>4182</v>
      </c>
      <c r="G706">
        <v>2010</v>
      </c>
      <c r="H706">
        <v>98</v>
      </c>
      <c r="I706">
        <v>6.5</v>
      </c>
      <c r="J706">
        <v>83788</v>
      </c>
      <c r="K706">
        <v>23.23</v>
      </c>
      <c r="L706">
        <v>23230000</v>
      </c>
      <c r="M706">
        <v>44</v>
      </c>
      <c r="N706" t="s">
        <v>17</v>
      </c>
      <c r="O706" t="s">
        <v>4183</v>
      </c>
      <c r="P706" t="str">
        <f t="shared" si="10"/>
        <v>Castle Rock Entertainment</v>
      </c>
    </row>
    <row r="707" spans="1:16" x14ac:dyDescent="0.35">
      <c r="A707">
        <v>705</v>
      </c>
      <c r="B707" t="s">
        <v>1625</v>
      </c>
      <c r="C707" t="s">
        <v>185</v>
      </c>
      <c r="D707" t="s">
        <v>4184</v>
      </c>
      <c r="E707" t="s">
        <v>1626</v>
      </c>
      <c r="F707" t="s">
        <v>4185</v>
      </c>
      <c r="G707">
        <v>2016</v>
      </c>
      <c r="H707">
        <v>87</v>
      </c>
      <c r="I707">
        <v>5.8</v>
      </c>
      <c r="J707">
        <v>4754</v>
      </c>
      <c r="M707">
        <v>60</v>
      </c>
      <c r="N707" t="s">
        <v>17</v>
      </c>
      <c r="O707" t="s">
        <v>4186</v>
      </c>
      <c r="P707" t="str">
        <f t="shared" ref="P707:P770" si="11">IF(O707="","",IFERROR(LEFT(O707,FIND(",",O707,1)-1),O707))</f>
        <v>The Salt Company International</v>
      </c>
    </row>
    <row r="708" spans="1:16" x14ac:dyDescent="0.35">
      <c r="A708">
        <v>706</v>
      </c>
      <c r="B708" t="s">
        <v>1627</v>
      </c>
      <c r="C708" t="s">
        <v>1628</v>
      </c>
      <c r="D708" t="s">
        <v>1629</v>
      </c>
      <c r="E708" t="s">
        <v>1249</v>
      </c>
      <c r="F708" t="s">
        <v>4187</v>
      </c>
      <c r="G708">
        <v>2011</v>
      </c>
      <c r="H708">
        <v>106</v>
      </c>
      <c r="I708">
        <v>7.1</v>
      </c>
      <c r="J708">
        <v>208632</v>
      </c>
      <c r="K708">
        <v>62.45</v>
      </c>
      <c r="L708">
        <v>62450000</v>
      </c>
      <c r="N708" t="s">
        <v>17</v>
      </c>
      <c r="O708" t="s">
        <v>4188</v>
      </c>
      <c r="P708" t="str">
        <f t="shared" si="11"/>
        <v>Universal Pictures</v>
      </c>
    </row>
    <row r="709" spans="1:16" x14ac:dyDescent="0.35">
      <c r="A709">
        <v>707</v>
      </c>
      <c r="B709" t="s">
        <v>1630</v>
      </c>
      <c r="C709" t="s">
        <v>192</v>
      </c>
      <c r="D709" t="s">
        <v>1631</v>
      </c>
      <c r="E709" t="s">
        <v>1632</v>
      </c>
      <c r="F709" t="s">
        <v>4189</v>
      </c>
      <c r="G709">
        <v>2016</v>
      </c>
      <c r="H709">
        <v>88</v>
      </c>
      <c r="I709">
        <v>6.5</v>
      </c>
      <c r="J709">
        <v>5908</v>
      </c>
      <c r="K709">
        <v>1.02</v>
      </c>
      <c r="L709">
        <v>1020000</v>
      </c>
      <c r="M709">
        <v>53</v>
      </c>
      <c r="N709" t="s">
        <v>17</v>
      </c>
      <c r="O709" t="s">
        <v>4190</v>
      </c>
      <c r="P709" t="str">
        <f t="shared" si="11"/>
        <v>Sunday Night</v>
      </c>
    </row>
    <row r="710" spans="1:16" x14ac:dyDescent="0.35">
      <c r="A710">
        <v>708</v>
      </c>
      <c r="B710" t="s">
        <v>1633</v>
      </c>
      <c r="C710" t="s">
        <v>263</v>
      </c>
      <c r="D710" t="s">
        <v>4191</v>
      </c>
      <c r="E710" t="s">
        <v>1634</v>
      </c>
      <c r="F710" t="s">
        <v>4192</v>
      </c>
      <c r="G710">
        <v>2014</v>
      </c>
      <c r="H710">
        <v>141</v>
      </c>
      <c r="I710">
        <v>7.4</v>
      </c>
      <c r="J710">
        <v>146812</v>
      </c>
      <c r="K710">
        <v>47.11</v>
      </c>
      <c r="L710">
        <v>47110000</v>
      </c>
      <c r="M710">
        <v>48</v>
      </c>
      <c r="N710" t="s">
        <v>17</v>
      </c>
      <c r="O710" t="s">
        <v>4193</v>
      </c>
      <c r="P710" t="str">
        <f t="shared" si="11"/>
        <v>Village Roadshow Pictures</v>
      </c>
    </row>
    <row r="711" spans="1:16" x14ac:dyDescent="0.35">
      <c r="A711">
        <v>709</v>
      </c>
      <c r="B711" t="s">
        <v>1635</v>
      </c>
      <c r="C711" t="s">
        <v>202</v>
      </c>
      <c r="D711" t="s">
        <v>1636</v>
      </c>
      <c r="E711" t="s">
        <v>1080</v>
      </c>
      <c r="F711" t="s">
        <v>4194</v>
      </c>
      <c r="G711">
        <v>2013</v>
      </c>
      <c r="H711">
        <v>96</v>
      </c>
      <c r="I711">
        <v>6.2</v>
      </c>
      <c r="J711">
        <v>18437</v>
      </c>
      <c r="K711">
        <v>5.73</v>
      </c>
      <c r="L711">
        <v>5730000</v>
      </c>
      <c r="M711">
        <v>50</v>
      </c>
      <c r="N711" t="s">
        <v>2236</v>
      </c>
      <c r="O711" t="s">
        <v>4195</v>
      </c>
      <c r="P711" t="str">
        <f t="shared" si="11"/>
        <v>Focus Features</v>
      </c>
    </row>
    <row r="712" spans="1:16" x14ac:dyDescent="0.35">
      <c r="A712">
        <v>710</v>
      </c>
      <c r="B712" t="s">
        <v>1637</v>
      </c>
      <c r="C712" t="s">
        <v>14</v>
      </c>
      <c r="D712" t="s">
        <v>4196</v>
      </c>
      <c r="E712" t="s">
        <v>363</v>
      </c>
      <c r="F712" t="s">
        <v>2832</v>
      </c>
      <c r="G712">
        <v>2009</v>
      </c>
      <c r="H712">
        <v>150</v>
      </c>
      <c r="I712">
        <v>6</v>
      </c>
      <c r="J712">
        <v>335757</v>
      </c>
      <c r="K712">
        <v>402.08</v>
      </c>
      <c r="L712">
        <v>402080000</v>
      </c>
      <c r="M712">
        <v>35</v>
      </c>
      <c r="N712" t="s">
        <v>17</v>
      </c>
      <c r="O712" t="s">
        <v>4197</v>
      </c>
      <c r="P712" t="str">
        <f t="shared" si="11"/>
        <v>DreamWorks Pictures</v>
      </c>
    </row>
    <row r="713" spans="1:16" x14ac:dyDescent="0.35">
      <c r="A713">
        <v>711</v>
      </c>
      <c r="B713" t="s">
        <v>1638</v>
      </c>
      <c r="C713" t="s">
        <v>2232</v>
      </c>
      <c r="D713" t="s">
        <v>4198</v>
      </c>
      <c r="E713" t="s">
        <v>1639</v>
      </c>
      <c r="F713" t="s">
        <v>4199</v>
      </c>
      <c r="G713">
        <v>2016</v>
      </c>
      <c r="H713">
        <v>80</v>
      </c>
      <c r="I713">
        <v>7.6</v>
      </c>
      <c r="J713">
        <v>11482</v>
      </c>
      <c r="K713">
        <v>0.92</v>
      </c>
      <c r="L713">
        <v>920000</v>
      </c>
      <c r="M713">
        <v>86</v>
      </c>
      <c r="N713" t="s">
        <v>4200</v>
      </c>
      <c r="O713" t="s">
        <v>4201</v>
      </c>
      <c r="P713" t="str">
        <f t="shared" si="11"/>
        <v>Wild Bunch</v>
      </c>
    </row>
    <row r="714" spans="1:16" x14ac:dyDescent="0.35">
      <c r="A714">
        <v>712</v>
      </c>
      <c r="B714" t="s">
        <v>1640</v>
      </c>
      <c r="C714" t="s">
        <v>2232</v>
      </c>
      <c r="D714" t="s">
        <v>4202</v>
      </c>
      <c r="E714" t="s">
        <v>1641</v>
      </c>
      <c r="F714" t="s">
        <v>4203</v>
      </c>
      <c r="G714">
        <v>2014</v>
      </c>
      <c r="H714">
        <v>95</v>
      </c>
      <c r="I714">
        <v>7.3</v>
      </c>
      <c r="J714">
        <v>50388</v>
      </c>
      <c r="K714">
        <v>50.15</v>
      </c>
      <c r="L714">
        <v>50150000</v>
      </c>
      <c r="M714">
        <v>67</v>
      </c>
      <c r="N714" t="s">
        <v>17</v>
      </c>
      <c r="O714" t="s">
        <v>4204</v>
      </c>
      <c r="P714" t="str">
        <f t="shared" si="11"/>
        <v>Reel FX Creative Studios</v>
      </c>
    </row>
    <row r="715" spans="1:16" x14ac:dyDescent="0.35">
      <c r="A715">
        <v>713</v>
      </c>
      <c r="B715" t="s">
        <v>1642</v>
      </c>
      <c r="C715" t="s">
        <v>1643</v>
      </c>
      <c r="D715" t="s">
        <v>4205</v>
      </c>
      <c r="E715" t="s">
        <v>81</v>
      </c>
      <c r="F715" t="s">
        <v>4206</v>
      </c>
      <c r="G715">
        <v>2010</v>
      </c>
      <c r="H715">
        <v>131</v>
      </c>
      <c r="I715">
        <v>8.1999999999999993</v>
      </c>
      <c r="J715">
        <v>92863</v>
      </c>
      <c r="K715">
        <v>6.86</v>
      </c>
      <c r="L715">
        <v>6860000</v>
      </c>
      <c r="M715">
        <v>80</v>
      </c>
      <c r="N715" t="s">
        <v>3008</v>
      </c>
      <c r="O715" t="s">
        <v>4207</v>
      </c>
      <c r="P715" t="str">
        <f t="shared" si="11"/>
        <v>TS Productions</v>
      </c>
    </row>
    <row r="716" spans="1:16" x14ac:dyDescent="0.35">
      <c r="A716">
        <v>714</v>
      </c>
      <c r="B716" t="s">
        <v>1644</v>
      </c>
      <c r="C716" t="s">
        <v>506</v>
      </c>
      <c r="D716" t="s">
        <v>1645</v>
      </c>
      <c r="E716" t="s">
        <v>1646</v>
      </c>
      <c r="F716" t="s">
        <v>4208</v>
      </c>
      <c r="G716">
        <v>2007</v>
      </c>
      <c r="H716">
        <v>116</v>
      </c>
      <c r="I716">
        <v>5.8</v>
      </c>
      <c r="J716">
        <v>74664</v>
      </c>
      <c r="K716">
        <v>36.770000000000003</v>
      </c>
      <c r="L716">
        <v>36770000</v>
      </c>
      <c r="M716">
        <v>46</v>
      </c>
      <c r="N716" t="s">
        <v>17</v>
      </c>
      <c r="O716" t="s">
        <v>4209</v>
      </c>
      <c r="P716" t="str">
        <f t="shared" si="11"/>
        <v>Conundrum Entertainment</v>
      </c>
    </row>
    <row r="717" spans="1:16" x14ac:dyDescent="0.35">
      <c r="A717">
        <v>715</v>
      </c>
      <c r="B717" t="s">
        <v>1647</v>
      </c>
      <c r="C717" t="s">
        <v>2232</v>
      </c>
      <c r="D717" t="s">
        <v>4210</v>
      </c>
      <c r="E717" t="s">
        <v>216</v>
      </c>
      <c r="F717" t="s">
        <v>4211</v>
      </c>
      <c r="G717">
        <v>2006</v>
      </c>
      <c r="H717">
        <v>108</v>
      </c>
      <c r="I717">
        <v>6.5</v>
      </c>
      <c r="J717">
        <v>141141</v>
      </c>
      <c r="K717">
        <v>197.99</v>
      </c>
      <c r="L717">
        <v>197990000</v>
      </c>
      <c r="M717">
        <v>77</v>
      </c>
      <c r="N717" t="s">
        <v>2423</v>
      </c>
      <c r="O717" t="s">
        <v>4212</v>
      </c>
      <c r="P717" t="str">
        <f t="shared" si="11"/>
        <v>Kennedy Miller Productions</v>
      </c>
    </row>
    <row r="718" spans="1:16" x14ac:dyDescent="0.35">
      <c r="A718">
        <v>716</v>
      </c>
      <c r="B718" t="s">
        <v>1648</v>
      </c>
      <c r="C718" t="s">
        <v>42</v>
      </c>
      <c r="D718" t="s">
        <v>4213</v>
      </c>
      <c r="E718" t="s">
        <v>1649</v>
      </c>
      <c r="F718" t="s">
        <v>4214</v>
      </c>
      <c r="G718">
        <v>2015</v>
      </c>
      <c r="H718">
        <v>104</v>
      </c>
      <c r="I718">
        <v>6.6</v>
      </c>
      <c r="J718">
        <v>64557</v>
      </c>
      <c r="K718">
        <v>32.36</v>
      </c>
      <c r="L718">
        <v>32360000</v>
      </c>
      <c r="M718">
        <v>38</v>
      </c>
      <c r="N718" t="s">
        <v>17</v>
      </c>
      <c r="O718" t="s">
        <v>4215</v>
      </c>
      <c r="P718" t="str">
        <f t="shared" si="11"/>
        <v>Closest to the Hole Productions</v>
      </c>
    </row>
    <row r="719" spans="1:16" x14ac:dyDescent="0.35">
      <c r="A719">
        <v>717</v>
      </c>
      <c r="B719" t="s">
        <v>1650</v>
      </c>
      <c r="C719" t="s">
        <v>199</v>
      </c>
      <c r="D719" t="s">
        <v>1651</v>
      </c>
      <c r="E719" t="s">
        <v>1652</v>
      </c>
      <c r="F719" t="s">
        <v>4216</v>
      </c>
      <c r="G719">
        <v>2008</v>
      </c>
      <c r="H719">
        <v>86</v>
      </c>
      <c r="I719">
        <v>6.2</v>
      </c>
      <c r="J719">
        <v>96718</v>
      </c>
      <c r="K719">
        <v>52.53</v>
      </c>
      <c r="L719">
        <v>52530000</v>
      </c>
      <c r="M719">
        <v>47</v>
      </c>
      <c r="N719" t="s">
        <v>17</v>
      </c>
      <c r="O719" t="s">
        <v>4217</v>
      </c>
      <c r="P719" t="str">
        <f t="shared" si="11"/>
        <v>Intrepid Pictures</v>
      </c>
    </row>
    <row r="720" spans="1:16" x14ac:dyDescent="0.35">
      <c r="A720">
        <v>718</v>
      </c>
      <c r="B720" t="s">
        <v>1653</v>
      </c>
      <c r="C720" t="s">
        <v>101</v>
      </c>
      <c r="D720" t="s">
        <v>1654</v>
      </c>
      <c r="E720" t="s">
        <v>688</v>
      </c>
      <c r="F720" t="s">
        <v>4218</v>
      </c>
      <c r="G720">
        <v>2014</v>
      </c>
      <c r="H720">
        <v>138</v>
      </c>
      <c r="I720">
        <v>5.8</v>
      </c>
      <c r="J720">
        <v>209700</v>
      </c>
      <c r="K720">
        <v>101.16</v>
      </c>
      <c r="L720">
        <v>101160000</v>
      </c>
      <c r="M720">
        <v>68</v>
      </c>
      <c r="N720" t="s">
        <v>17</v>
      </c>
      <c r="O720" t="s">
        <v>4219</v>
      </c>
      <c r="P720" t="str">
        <f t="shared" si="11"/>
        <v>Paramount Pictures</v>
      </c>
    </row>
    <row r="721" spans="1:16" x14ac:dyDescent="0.35">
      <c r="A721">
        <v>719</v>
      </c>
      <c r="B721" t="s">
        <v>1655</v>
      </c>
      <c r="C721" t="s">
        <v>42</v>
      </c>
      <c r="D721" t="s">
        <v>4220</v>
      </c>
      <c r="E721" t="s">
        <v>761</v>
      </c>
      <c r="F721" t="s">
        <v>4221</v>
      </c>
      <c r="G721">
        <v>2014</v>
      </c>
      <c r="H721">
        <v>97</v>
      </c>
      <c r="I721">
        <v>6.4</v>
      </c>
      <c r="J721">
        <v>236500</v>
      </c>
      <c r="K721">
        <v>150.06</v>
      </c>
      <c r="L721">
        <v>150060000</v>
      </c>
      <c r="M721">
        <v>68</v>
      </c>
      <c r="N721" t="s">
        <v>17</v>
      </c>
      <c r="O721" t="s">
        <v>4222</v>
      </c>
      <c r="P721" t="str">
        <f t="shared" si="11"/>
        <v>Good Universe</v>
      </c>
    </row>
    <row r="722" spans="1:16" x14ac:dyDescent="0.35">
      <c r="A722">
        <v>720</v>
      </c>
      <c r="B722" t="s">
        <v>1656</v>
      </c>
      <c r="C722" t="s">
        <v>86</v>
      </c>
      <c r="D722" t="s">
        <v>4223</v>
      </c>
      <c r="E722" t="s">
        <v>694</v>
      </c>
      <c r="F722" t="s">
        <v>4224</v>
      </c>
      <c r="G722">
        <v>2013</v>
      </c>
      <c r="H722">
        <v>123</v>
      </c>
      <c r="I722">
        <v>6.7</v>
      </c>
      <c r="J722">
        <v>65824</v>
      </c>
      <c r="K722">
        <v>0.33</v>
      </c>
      <c r="L722">
        <v>330000</v>
      </c>
      <c r="M722">
        <v>60</v>
      </c>
      <c r="N722" t="s">
        <v>2973</v>
      </c>
      <c r="O722" t="s">
        <v>2974</v>
      </c>
      <c r="P722" t="str">
        <f t="shared" si="11"/>
        <v>Zentropa Entertainments</v>
      </c>
    </row>
    <row r="723" spans="1:16" x14ac:dyDescent="0.35">
      <c r="A723">
        <v>721</v>
      </c>
      <c r="B723" t="s">
        <v>1657</v>
      </c>
      <c r="C723" t="s">
        <v>552</v>
      </c>
      <c r="D723" t="s">
        <v>1658</v>
      </c>
      <c r="E723" t="s">
        <v>845</v>
      </c>
      <c r="F723" t="s">
        <v>4225</v>
      </c>
      <c r="G723">
        <v>2014</v>
      </c>
      <c r="H723">
        <v>115</v>
      </c>
      <c r="I723">
        <v>7.1</v>
      </c>
      <c r="J723">
        <v>95553</v>
      </c>
      <c r="K723">
        <v>37.880000000000003</v>
      </c>
      <c r="L723">
        <v>37880000</v>
      </c>
      <c r="M723">
        <v>76</v>
      </c>
      <c r="N723" t="s">
        <v>17</v>
      </c>
      <c r="O723" t="s">
        <v>4226</v>
      </c>
      <c r="P723" t="str">
        <f t="shared" si="11"/>
        <v>bob industries</v>
      </c>
    </row>
    <row r="724" spans="1:16" x14ac:dyDescent="0.35">
      <c r="A724">
        <v>722</v>
      </c>
      <c r="B724" t="s">
        <v>1659</v>
      </c>
      <c r="C724" t="s">
        <v>42</v>
      </c>
      <c r="D724" t="s">
        <v>4227</v>
      </c>
      <c r="E724" t="s">
        <v>974</v>
      </c>
      <c r="F724" t="s">
        <v>4228</v>
      </c>
      <c r="G724">
        <v>2010</v>
      </c>
      <c r="H724">
        <v>102</v>
      </c>
      <c r="I724">
        <v>6</v>
      </c>
      <c r="J724">
        <v>190385</v>
      </c>
      <c r="K724">
        <v>162</v>
      </c>
      <c r="L724">
        <v>162000000</v>
      </c>
      <c r="M724">
        <v>30</v>
      </c>
      <c r="N724" t="s">
        <v>17</v>
      </c>
      <c r="O724" t="s">
        <v>4229</v>
      </c>
      <c r="P724" t="str">
        <f t="shared" si="11"/>
        <v>Columbia Pictures</v>
      </c>
    </row>
    <row r="725" spans="1:16" x14ac:dyDescent="0.35">
      <c r="A725">
        <v>723</v>
      </c>
      <c r="B725" t="s">
        <v>1660</v>
      </c>
      <c r="C725" t="s">
        <v>24</v>
      </c>
      <c r="D725" t="s">
        <v>4230</v>
      </c>
      <c r="E725" t="s">
        <v>1661</v>
      </c>
      <c r="F725" t="s">
        <v>4231</v>
      </c>
      <c r="G725">
        <v>2016</v>
      </c>
      <c r="H725">
        <v>89</v>
      </c>
      <c r="I725">
        <v>5.0999999999999996</v>
      </c>
      <c r="J725">
        <v>26088</v>
      </c>
      <c r="K725">
        <v>20.75</v>
      </c>
      <c r="L725">
        <v>20750000</v>
      </c>
      <c r="M725">
        <v>47</v>
      </c>
      <c r="N725" t="s">
        <v>2340</v>
      </c>
      <c r="O725" t="s">
        <v>4232</v>
      </c>
      <c r="P725" t="str">
        <f t="shared" si="11"/>
        <v>Vertigo Entertainment</v>
      </c>
    </row>
    <row r="726" spans="1:16" x14ac:dyDescent="0.35">
      <c r="A726">
        <v>724</v>
      </c>
      <c r="B726" t="s">
        <v>1662</v>
      </c>
      <c r="C726" t="s">
        <v>1663</v>
      </c>
      <c r="D726" t="s">
        <v>4233</v>
      </c>
      <c r="E726" t="s">
        <v>1585</v>
      </c>
      <c r="F726" t="s">
        <v>4234</v>
      </c>
      <c r="G726">
        <v>2010</v>
      </c>
      <c r="H726">
        <v>140</v>
      </c>
      <c r="I726">
        <v>6.2</v>
      </c>
      <c r="J726">
        <v>127983</v>
      </c>
      <c r="K726">
        <v>176.59</v>
      </c>
      <c r="L726">
        <v>176590000</v>
      </c>
      <c r="M726">
        <v>61</v>
      </c>
      <c r="N726" t="s">
        <v>17</v>
      </c>
      <c r="O726" t="s">
        <v>4235</v>
      </c>
      <c r="P726" t="str">
        <f t="shared" si="11"/>
        <v>Columbia Pictures</v>
      </c>
    </row>
    <row r="727" spans="1:16" x14ac:dyDescent="0.35">
      <c r="A727">
        <v>725</v>
      </c>
      <c r="B727" t="s">
        <v>1664</v>
      </c>
      <c r="C727" t="s">
        <v>947</v>
      </c>
      <c r="D727" t="s">
        <v>4236</v>
      </c>
      <c r="E727" t="s">
        <v>349</v>
      </c>
      <c r="F727" t="s">
        <v>4237</v>
      </c>
      <c r="G727">
        <v>2012</v>
      </c>
      <c r="H727">
        <v>113</v>
      </c>
      <c r="I727">
        <v>6.2</v>
      </c>
      <c r="J727">
        <v>209326</v>
      </c>
      <c r="K727">
        <v>79.709999999999994</v>
      </c>
      <c r="L727">
        <v>79710000</v>
      </c>
      <c r="M727">
        <v>55</v>
      </c>
      <c r="N727" t="s">
        <v>2236</v>
      </c>
      <c r="O727" t="s">
        <v>4238</v>
      </c>
      <c r="P727" t="str">
        <f t="shared" si="11"/>
        <v>Tim Burton Productions</v>
      </c>
    </row>
    <row r="728" spans="1:16" x14ac:dyDescent="0.35">
      <c r="A728">
        <v>726</v>
      </c>
      <c r="B728" t="s">
        <v>1665</v>
      </c>
      <c r="C728" t="s">
        <v>506</v>
      </c>
      <c r="D728" t="s">
        <v>4239</v>
      </c>
      <c r="E728" t="s">
        <v>1229</v>
      </c>
      <c r="F728" t="s">
        <v>4240</v>
      </c>
      <c r="G728">
        <v>2011</v>
      </c>
      <c r="H728">
        <v>109</v>
      </c>
      <c r="I728">
        <v>6.6</v>
      </c>
      <c r="J728">
        <v>286543</v>
      </c>
      <c r="K728">
        <v>55.8</v>
      </c>
      <c r="L728">
        <v>55800000</v>
      </c>
      <c r="M728">
        <v>63</v>
      </c>
      <c r="N728" t="s">
        <v>17</v>
      </c>
      <c r="O728" t="s">
        <v>4241</v>
      </c>
      <c r="P728" t="str">
        <f t="shared" si="11"/>
        <v>Castle Rock Entertainment</v>
      </c>
    </row>
    <row r="729" spans="1:16" x14ac:dyDescent="0.35">
      <c r="A729">
        <v>727</v>
      </c>
      <c r="B729" t="s">
        <v>1666</v>
      </c>
      <c r="C729" t="s">
        <v>412</v>
      </c>
      <c r="D729" t="s">
        <v>4242</v>
      </c>
      <c r="E729" t="s">
        <v>351</v>
      </c>
      <c r="F729" t="s">
        <v>4243</v>
      </c>
      <c r="G729">
        <v>2006</v>
      </c>
      <c r="H729">
        <v>110</v>
      </c>
      <c r="I729">
        <v>7.6</v>
      </c>
      <c r="J729">
        <v>309934</v>
      </c>
      <c r="K729">
        <v>39.83</v>
      </c>
      <c r="L729">
        <v>39830000</v>
      </c>
      <c r="M729">
        <v>68</v>
      </c>
      <c r="N729" t="s">
        <v>17</v>
      </c>
      <c r="O729" t="s">
        <v>4244</v>
      </c>
      <c r="P729" t="str">
        <f t="shared" si="11"/>
        <v>Contagious Entertainment</v>
      </c>
    </row>
    <row r="730" spans="1:16" x14ac:dyDescent="0.35">
      <c r="A730">
        <v>728</v>
      </c>
      <c r="B730" t="s">
        <v>1667</v>
      </c>
      <c r="C730" t="s">
        <v>122</v>
      </c>
      <c r="D730" t="s">
        <v>4245</v>
      </c>
      <c r="E730" t="s">
        <v>1668</v>
      </c>
      <c r="F730" t="s">
        <v>4246</v>
      </c>
      <c r="G730">
        <v>2010</v>
      </c>
      <c r="H730">
        <v>117</v>
      </c>
      <c r="I730">
        <v>6.8</v>
      </c>
      <c r="J730">
        <v>219116</v>
      </c>
      <c r="K730">
        <v>77.209999999999994</v>
      </c>
      <c r="L730">
        <v>77210000</v>
      </c>
      <c r="M730">
        <v>47</v>
      </c>
      <c r="N730" t="s">
        <v>2236</v>
      </c>
      <c r="O730" t="s">
        <v>4247</v>
      </c>
      <c r="P730" t="str">
        <f t="shared" si="11"/>
        <v>Phoenix Film Partners</v>
      </c>
    </row>
    <row r="731" spans="1:16" x14ac:dyDescent="0.35">
      <c r="A731">
        <v>729</v>
      </c>
      <c r="B731" t="s">
        <v>1669</v>
      </c>
      <c r="C731" t="s">
        <v>734</v>
      </c>
      <c r="D731" t="s">
        <v>4248</v>
      </c>
      <c r="E731" t="s">
        <v>1661</v>
      </c>
      <c r="F731" t="s">
        <v>4249</v>
      </c>
      <c r="G731">
        <v>2014</v>
      </c>
      <c r="H731">
        <v>100</v>
      </c>
      <c r="I731">
        <v>6.7</v>
      </c>
      <c r="J731">
        <v>71069</v>
      </c>
      <c r="K731">
        <v>0.32</v>
      </c>
      <c r="L731">
        <v>320000</v>
      </c>
      <c r="M731">
        <v>76</v>
      </c>
      <c r="N731" t="s">
        <v>17</v>
      </c>
      <c r="O731" t="s">
        <v>4250</v>
      </c>
      <c r="P731" t="str">
        <f t="shared" si="11"/>
        <v>HanWay Films</v>
      </c>
    </row>
    <row r="732" spans="1:16" x14ac:dyDescent="0.35">
      <c r="A732">
        <v>730</v>
      </c>
      <c r="B732" t="s">
        <v>1670</v>
      </c>
      <c r="C732" t="s">
        <v>42</v>
      </c>
      <c r="D732" t="s">
        <v>4251</v>
      </c>
      <c r="E732" t="s">
        <v>1472</v>
      </c>
      <c r="F732" t="s">
        <v>4252</v>
      </c>
      <c r="G732">
        <v>2013</v>
      </c>
      <c r="H732">
        <v>119</v>
      </c>
      <c r="I732">
        <v>6.3</v>
      </c>
      <c r="J732">
        <v>166342</v>
      </c>
      <c r="K732">
        <v>44.67</v>
      </c>
      <c r="L732">
        <v>44670000</v>
      </c>
      <c r="M732">
        <v>42</v>
      </c>
      <c r="N732" t="s">
        <v>17</v>
      </c>
      <c r="O732" t="s">
        <v>4253</v>
      </c>
      <c r="P732" t="str">
        <f t="shared" si="11"/>
        <v>TSG Entertainment</v>
      </c>
    </row>
    <row r="733" spans="1:16" x14ac:dyDescent="0.35">
      <c r="A733">
        <v>731</v>
      </c>
      <c r="B733" t="s">
        <v>1671</v>
      </c>
      <c r="C733" t="s">
        <v>1318</v>
      </c>
      <c r="D733" t="s">
        <v>1672</v>
      </c>
      <c r="E733" t="s">
        <v>421</v>
      </c>
      <c r="F733" t="s">
        <v>4254</v>
      </c>
      <c r="G733">
        <v>2011</v>
      </c>
      <c r="H733">
        <v>104</v>
      </c>
      <c r="I733">
        <v>7</v>
      </c>
      <c r="J733">
        <v>201707</v>
      </c>
      <c r="K733">
        <v>37.369999999999997</v>
      </c>
      <c r="L733">
        <v>37370000</v>
      </c>
      <c r="M733">
        <v>57</v>
      </c>
      <c r="N733" t="s">
        <v>2236</v>
      </c>
      <c r="O733" t="s">
        <v>4255</v>
      </c>
      <c r="P733" t="str">
        <f t="shared" si="11"/>
        <v>Universal Pictures</v>
      </c>
    </row>
    <row r="734" spans="1:16" x14ac:dyDescent="0.35">
      <c r="A734">
        <v>732</v>
      </c>
      <c r="B734" t="s">
        <v>1673</v>
      </c>
      <c r="C734" t="s">
        <v>902</v>
      </c>
      <c r="D734" t="s">
        <v>4256</v>
      </c>
      <c r="E734" t="s">
        <v>1674</v>
      </c>
      <c r="F734" t="s">
        <v>4257</v>
      </c>
      <c r="G734">
        <v>2016</v>
      </c>
      <c r="H734">
        <v>100</v>
      </c>
      <c r="I734">
        <v>6.9</v>
      </c>
      <c r="J734">
        <v>688</v>
      </c>
      <c r="M734">
        <v>51</v>
      </c>
      <c r="N734" t="s">
        <v>22</v>
      </c>
      <c r="O734" t="s">
        <v>4258</v>
      </c>
      <c r="P734" t="str">
        <f t="shared" si="11"/>
        <v>Constance Media</v>
      </c>
    </row>
    <row r="735" spans="1:16" x14ac:dyDescent="0.35">
      <c r="A735">
        <v>733</v>
      </c>
      <c r="B735" t="s">
        <v>1675</v>
      </c>
      <c r="C735" t="s">
        <v>394</v>
      </c>
      <c r="D735" t="s">
        <v>1676</v>
      </c>
      <c r="E735" t="s">
        <v>424</v>
      </c>
      <c r="F735" t="s">
        <v>4259</v>
      </c>
      <c r="G735">
        <v>2006</v>
      </c>
      <c r="H735">
        <v>149</v>
      </c>
      <c r="I735">
        <v>6.6</v>
      </c>
      <c r="J735">
        <v>338280</v>
      </c>
      <c r="K735">
        <v>217.54</v>
      </c>
      <c r="L735">
        <v>217540000</v>
      </c>
      <c r="M735">
        <v>46</v>
      </c>
      <c r="N735" t="s">
        <v>17</v>
      </c>
      <c r="O735" t="s">
        <v>4260</v>
      </c>
      <c r="P735" t="str">
        <f t="shared" si="11"/>
        <v>Imagine Entertainment</v>
      </c>
    </row>
    <row r="736" spans="1:16" x14ac:dyDescent="0.35">
      <c r="A736">
        <v>734</v>
      </c>
      <c r="B736" t="s">
        <v>1677</v>
      </c>
      <c r="C736" t="s">
        <v>142</v>
      </c>
      <c r="D736" t="s">
        <v>1678</v>
      </c>
      <c r="E736" t="s">
        <v>1679</v>
      </c>
      <c r="F736" t="s">
        <v>4261</v>
      </c>
      <c r="G736">
        <v>2016</v>
      </c>
      <c r="H736">
        <v>104</v>
      </c>
      <c r="I736">
        <v>7.7</v>
      </c>
      <c r="J736">
        <v>16163</v>
      </c>
      <c r="K736">
        <v>0.69</v>
      </c>
      <c r="L736">
        <v>690000</v>
      </c>
      <c r="M736">
        <v>37</v>
      </c>
      <c r="N736" t="s">
        <v>17</v>
      </c>
      <c r="O736" t="s">
        <v>4262</v>
      </c>
      <c r="P736" t="str">
        <f t="shared" si="11"/>
        <v>Shenghua Entertainment</v>
      </c>
    </row>
    <row r="737" spans="1:16" x14ac:dyDescent="0.35">
      <c r="A737">
        <v>735</v>
      </c>
      <c r="B737" t="s">
        <v>1680</v>
      </c>
      <c r="C737" t="s">
        <v>348</v>
      </c>
      <c r="D737" t="s">
        <v>4263</v>
      </c>
      <c r="E737" t="s">
        <v>183</v>
      </c>
      <c r="F737" t="s">
        <v>4264</v>
      </c>
      <c r="G737">
        <v>2011</v>
      </c>
      <c r="H737">
        <v>126</v>
      </c>
      <c r="I737">
        <v>7.5</v>
      </c>
      <c r="J737">
        <v>259182</v>
      </c>
      <c r="K737">
        <v>73.819999999999993</v>
      </c>
      <c r="L737">
        <v>73820000</v>
      </c>
      <c r="M737">
        <v>83</v>
      </c>
      <c r="N737" t="s">
        <v>2314</v>
      </c>
      <c r="O737" t="s">
        <v>4265</v>
      </c>
      <c r="P737" t="str">
        <f t="shared" si="11"/>
        <v>GK Films</v>
      </c>
    </row>
    <row r="738" spans="1:16" x14ac:dyDescent="0.35">
      <c r="A738">
        <v>736</v>
      </c>
      <c r="B738" t="s">
        <v>1681</v>
      </c>
      <c r="C738" t="s">
        <v>24</v>
      </c>
      <c r="D738" t="s">
        <v>1682</v>
      </c>
      <c r="E738" t="s">
        <v>1683</v>
      </c>
      <c r="F738" t="s">
        <v>4266</v>
      </c>
      <c r="G738">
        <v>2015</v>
      </c>
      <c r="H738">
        <v>93</v>
      </c>
      <c r="I738">
        <v>5.6</v>
      </c>
      <c r="J738">
        <v>4155</v>
      </c>
      <c r="K738">
        <v>0.02</v>
      </c>
      <c r="L738">
        <v>20000</v>
      </c>
      <c r="M738">
        <v>68</v>
      </c>
      <c r="N738" t="s">
        <v>3999</v>
      </c>
      <c r="O738" t="s">
        <v>4267</v>
      </c>
      <c r="P738" t="str">
        <f t="shared" si="11"/>
        <v>Zed Filmworks</v>
      </c>
    </row>
    <row r="739" spans="1:16" x14ac:dyDescent="0.35">
      <c r="A739">
        <v>737</v>
      </c>
      <c r="B739" t="s">
        <v>1684</v>
      </c>
      <c r="C739" t="s">
        <v>227</v>
      </c>
      <c r="D739" t="s">
        <v>1685</v>
      </c>
      <c r="E739" t="s">
        <v>21</v>
      </c>
      <c r="F739" t="s">
        <v>4268</v>
      </c>
      <c r="G739">
        <v>2008</v>
      </c>
      <c r="H739">
        <v>128</v>
      </c>
      <c r="I739">
        <v>7.1</v>
      </c>
      <c r="J739">
        <v>182305</v>
      </c>
      <c r="K739">
        <v>39.380000000000003</v>
      </c>
      <c r="L739">
        <v>39380000</v>
      </c>
      <c r="M739">
        <v>57</v>
      </c>
      <c r="N739" t="s">
        <v>2481</v>
      </c>
      <c r="O739" t="s">
        <v>4269</v>
      </c>
      <c r="P739" t="str">
        <f t="shared" si="11"/>
        <v>Scott Free Productions</v>
      </c>
    </row>
    <row r="740" spans="1:16" x14ac:dyDescent="0.35">
      <c r="A740">
        <v>738</v>
      </c>
      <c r="B740" t="s">
        <v>1686</v>
      </c>
      <c r="C740" t="s">
        <v>188</v>
      </c>
      <c r="D740" t="s">
        <v>1687</v>
      </c>
      <c r="E740" t="s">
        <v>1688</v>
      </c>
      <c r="F740" t="s">
        <v>4270</v>
      </c>
      <c r="G740">
        <v>2015</v>
      </c>
      <c r="H740">
        <v>118</v>
      </c>
      <c r="I740">
        <v>5.7</v>
      </c>
      <c r="J740">
        <v>17439</v>
      </c>
      <c r="K740">
        <v>0.56000000000000005</v>
      </c>
      <c r="L740">
        <v>560000</v>
      </c>
      <c r="M740">
        <v>53</v>
      </c>
      <c r="N740" t="s">
        <v>17</v>
      </c>
      <c r="O740" t="s">
        <v>4271</v>
      </c>
      <c r="P740" t="str">
        <f t="shared" si="11"/>
        <v>Waypoint Entertainment</v>
      </c>
    </row>
    <row r="741" spans="1:16" x14ac:dyDescent="0.35">
      <c r="A741">
        <v>739</v>
      </c>
      <c r="B741" t="s">
        <v>1689</v>
      </c>
      <c r="C741" t="s">
        <v>31</v>
      </c>
      <c r="D741" t="s">
        <v>4272</v>
      </c>
      <c r="E741" t="s">
        <v>1310</v>
      </c>
      <c r="F741" t="s">
        <v>4273</v>
      </c>
      <c r="G741">
        <v>2008</v>
      </c>
      <c r="H741">
        <v>112</v>
      </c>
      <c r="I741">
        <v>5.2</v>
      </c>
      <c r="J741">
        <v>124554</v>
      </c>
      <c r="K741">
        <v>102.18</v>
      </c>
      <c r="L741">
        <v>102180000</v>
      </c>
      <c r="M741">
        <v>31</v>
      </c>
      <c r="N741" t="s">
        <v>4274</v>
      </c>
      <c r="O741" t="s">
        <v>4275</v>
      </c>
      <c r="P741" t="str">
        <f t="shared" si="11"/>
        <v>Universal Pictures</v>
      </c>
    </row>
    <row r="742" spans="1:16" x14ac:dyDescent="0.35">
      <c r="A742">
        <v>740</v>
      </c>
      <c r="B742" t="s">
        <v>1690</v>
      </c>
      <c r="C742" t="s">
        <v>42</v>
      </c>
      <c r="D742" t="s">
        <v>4276</v>
      </c>
      <c r="E742" t="s">
        <v>1691</v>
      </c>
      <c r="F742" t="s">
        <v>4277</v>
      </c>
      <c r="G742">
        <v>2016</v>
      </c>
      <c r="H742">
        <v>99</v>
      </c>
      <c r="I742">
        <v>5.4</v>
      </c>
      <c r="J742">
        <v>29642</v>
      </c>
      <c r="K742">
        <v>63.03</v>
      </c>
      <c r="L742">
        <v>63030000</v>
      </c>
      <c r="M742">
        <v>40</v>
      </c>
      <c r="N742" t="s">
        <v>17</v>
      </c>
      <c r="O742" t="s">
        <v>4278</v>
      </c>
      <c r="P742" t="str">
        <f t="shared" si="11"/>
        <v>Universal Pictures</v>
      </c>
    </row>
    <row r="743" spans="1:16" x14ac:dyDescent="0.35">
      <c r="A743">
        <v>741</v>
      </c>
      <c r="B743" t="s">
        <v>1692</v>
      </c>
      <c r="C743" t="s">
        <v>338</v>
      </c>
      <c r="D743" t="s">
        <v>1693</v>
      </c>
      <c r="E743" t="s">
        <v>1694</v>
      </c>
      <c r="F743" t="s">
        <v>4279</v>
      </c>
      <c r="G743">
        <v>2016</v>
      </c>
      <c r="H743">
        <v>111</v>
      </c>
      <c r="I743">
        <v>6.6</v>
      </c>
      <c r="J743">
        <v>8998</v>
      </c>
      <c r="K743">
        <v>4.71</v>
      </c>
      <c r="L743">
        <v>4710000</v>
      </c>
      <c r="M743">
        <v>54</v>
      </c>
      <c r="N743" t="s">
        <v>4280</v>
      </c>
      <c r="O743" t="s">
        <v>4281</v>
      </c>
      <c r="P743" t="str">
        <f t="shared" si="11"/>
        <v>La Piedra Films</v>
      </c>
    </row>
    <row r="744" spans="1:16" x14ac:dyDescent="0.35">
      <c r="A744">
        <v>742</v>
      </c>
      <c r="B744" t="s">
        <v>1695</v>
      </c>
      <c r="C744" t="s">
        <v>412</v>
      </c>
      <c r="D744" t="s">
        <v>1696</v>
      </c>
      <c r="E744" t="s">
        <v>1697</v>
      </c>
      <c r="F744" t="s">
        <v>4282</v>
      </c>
      <c r="G744">
        <v>2009</v>
      </c>
      <c r="H744">
        <v>129</v>
      </c>
      <c r="I744">
        <v>8.1999999999999993</v>
      </c>
      <c r="J744">
        <v>144524</v>
      </c>
      <c r="K744">
        <v>20.170000000000002</v>
      </c>
      <c r="L744">
        <v>20170000</v>
      </c>
      <c r="M744">
        <v>80</v>
      </c>
      <c r="N744" t="s">
        <v>4012</v>
      </c>
      <c r="O744" t="s">
        <v>4283</v>
      </c>
      <c r="P744" t="str">
        <f t="shared" si="11"/>
        <v>Canal+ España</v>
      </c>
    </row>
    <row r="745" spans="1:16" x14ac:dyDescent="0.35">
      <c r="A745">
        <v>743</v>
      </c>
      <c r="B745" t="s">
        <v>1698</v>
      </c>
      <c r="C745" t="s">
        <v>1699</v>
      </c>
      <c r="D745" t="s">
        <v>1700</v>
      </c>
      <c r="E745" t="s">
        <v>390</v>
      </c>
      <c r="F745" t="s">
        <v>4284</v>
      </c>
      <c r="G745">
        <v>2010</v>
      </c>
      <c r="H745">
        <v>110</v>
      </c>
      <c r="I745">
        <v>7.6</v>
      </c>
      <c r="J745">
        <v>254904</v>
      </c>
      <c r="K745">
        <v>171.03</v>
      </c>
      <c r="L745">
        <v>171030000</v>
      </c>
      <c r="M745">
        <v>80</v>
      </c>
      <c r="N745" t="s">
        <v>17</v>
      </c>
      <c r="O745" t="s">
        <v>4285</v>
      </c>
      <c r="P745" t="str">
        <f t="shared" si="11"/>
        <v>Paramount Pictures</v>
      </c>
    </row>
    <row r="746" spans="1:16" x14ac:dyDescent="0.35">
      <c r="A746">
        <v>744</v>
      </c>
      <c r="B746" t="s">
        <v>1701</v>
      </c>
      <c r="C746" t="s">
        <v>1702</v>
      </c>
      <c r="D746" t="s">
        <v>4286</v>
      </c>
      <c r="E746" t="s">
        <v>1703</v>
      </c>
      <c r="F746" t="s">
        <v>4287</v>
      </c>
      <c r="G746">
        <v>2015</v>
      </c>
      <c r="H746">
        <v>96</v>
      </c>
      <c r="I746">
        <v>6.2</v>
      </c>
      <c r="J746">
        <v>25903</v>
      </c>
      <c r="K746">
        <v>3.59</v>
      </c>
      <c r="L746">
        <v>3590000</v>
      </c>
      <c r="M746">
        <v>46</v>
      </c>
      <c r="N746" t="s">
        <v>2314</v>
      </c>
      <c r="O746" t="s">
        <v>4288</v>
      </c>
      <c r="P746" t="str">
        <f t="shared" si="11"/>
        <v>Working Title Films</v>
      </c>
    </row>
    <row r="747" spans="1:16" x14ac:dyDescent="0.35">
      <c r="A747">
        <v>745</v>
      </c>
      <c r="B747" t="s">
        <v>1704</v>
      </c>
      <c r="C747" t="s">
        <v>1705</v>
      </c>
      <c r="D747" t="s">
        <v>4289</v>
      </c>
      <c r="E747" t="s">
        <v>1554</v>
      </c>
      <c r="F747" t="s">
        <v>4290</v>
      </c>
      <c r="G747">
        <v>2014</v>
      </c>
      <c r="H747">
        <v>116</v>
      </c>
      <c r="I747">
        <v>6.1</v>
      </c>
      <c r="J747">
        <v>144779</v>
      </c>
      <c r="K747">
        <v>42.62</v>
      </c>
      <c r="L747">
        <v>42620000</v>
      </c>
      <c r="M747">
        <v>44</v>
      </c>
      <c r="N747" t="s">
        <v>17</v>
      </c>
      <c r="O747" t="s">
        <v>4291</v>
      </c>
      <c r="P747" t="str">
        <f t="shared" si="11"/>
        <v>RGB Media</v>
      </c>
    </row>
    <row r="748" spans="1:16" x14ac:dyDescent="0.35">
      <c r="A748">
        <v>746</v>
      </c>
      <c r="B748" t="s">
        <v>1706</v>
      </c>
      <c r="C748" t="s">
        <v>734</v>
      </c>
      <c r="D748" t="s">
        <v>1707</v>
      </c>
      <c r="E748" t="s">
        <v>1708</v>
      </c>
      <c r="F748" t="s">
        <v>4292</v>
      </c>
      <c r="G748">
        <v>2016</v>
      </c>
      <c r="H748">
        <v>86</v>
      </c>
      <c r="I748">
        <v>4.5999999999999996</v>
      </c>
      <c r="J748">
        <v>313</v>
      </c>
      <c r="M748">
        <v>60</v>
      </c>
      <c r="N748" t="s">
        <v>17</v>
      </c>
      <c r="O748" t="s">
        <v>1709</v>
      </c>
      <c r="P748" t="str">
        <f t="shared" si="11"/>
        <v>Footage Films</v>
      </c>
    </row>
    <row r="749" spans="1:16" x14ac:dyDescent="0.35">
      <c r="A749">
        <v>747</v>
      </c>
      <c r="B749" t="s">
        <v>1710</v>
      </c>
      <c r="C749" t="s">
        <v>192</v>
      </c>
      <c r="D749" t="s">
        <v>4293</v>
      </c>
      <c r="E749" t="s">
        <v>1711</v>
      </c>
      <c r="F749" t="s">
        <v>4294</v>
      </c>
      <c r="G749">
        <v>2016</v>
      </c>
      <c r="H749">
        <v>127</v>
      </c>
      <c r="I749">
        <v>5.7</v>
      </c>
      <c r="J749">
        <v>3731</v>
      </c>
      <c r="K749">
        <v>3.65</v>
      </c>
      <c r="L749">
        <v>3650000</v>
      </c>
      <c r="N749" t="s">
        <v>17</v>
      </c>
      <c r="O749" t="s">
        <v>4295</v>
      </c>
      <c r="P749" t="str">
        <f t="shared" si="11"/>
        <v>Tatira</v>
      </c>
    </row>
    <row r="750" spans="1:16" x14ac:dyDescent="0.35">
      <c r="A750">
        <v>748</v>
      </c>
      <c r="B750" t="s">
        <v>1712</v>
      </c>
      <c r="C750" t="s">
        <v>24</v>
      </c>
      <c r="D750" t="s">
        <v>4296</v>
      </c>
      <c r="E750" t="s">
        <v>851</v>
      </c>
      <c r="F750" t="s">
        <v>4297</v>
      </c>
      <c r="G750">
        <v>2016</v>
      </c>
      <c r="H750">
        <v>99</v>
      </c>
      <c r="I750">
        <v>6.1</v>
      </c>
      <c r="J750">
        <v>30035</v>
      </c>
      <c r="K750">
        <v>34.9</v>
      </c>
      <c r="L750">
        <v>34900000</v>
      </c>
      <c r="M750">
        <v>65</v>
      </c>
      <c r="N750" t="s">
        <v>17</v>
      </c>
      <c r="O750" t="s">
        <v>4298</v>
      </c>
      <c r="P750" t="str">
        <f t="shared" si="11"/>
        <v>Platinum Dunes</v>
      </c>
    </row>
    <row r="751" spans="1:16" x14ac:dyDescent="0.35">
      <c r="A751">
        <v>749</v>
      </c>
      <c r="B751" t="s">
        <v>1713</v>
      </c>
      <c r="C751" t="s">
        <v>51</v>
      </c>
      <c r="D751" t="s">
        <v>4299</v>
      </c>
      <c r="E751" t="s">
        <v>402</v>
      </c>
      <c r="F751" t="s">
        <v>4300</v>
      </c>
      <c r="G751">
        <v>2013</v>
      </c>
      <c r="H751">
        <v>106</v>
      </c>
      <c r="I751">
        <v>5.9</v>
      </c>
      <c r="J751">
        <v>91684</v>
      </c>
      <c r="K751">
        <v>68.56</v>
      </c>
      <c r="L751">
        <v>68560000</v>
      </c>
      <c r="M751">
        <v>39</v>
      </c>
      <c r="N751" t="s">
        <v>17</v>
      </c>
      <c r="O751" t="s">
        <v>4301</v>
      </c>
      <c r="P751" t="str">
        <f t="shared" si="11"/>
        <v>Fox 2000 Pictures</v>
      </c>
    </row>
    <row r="752" spans="1:16" x14ac:dyDescent="0.35">
      <c r="A752">
        <v>750</v>
      </c>
      <c r="B752" t="s">
        <v>1714</v>
      </c>
      <c r="C752" t="s">
        <v>202</v>
      </c>
      <c r="D752" t="s">
        <v>4302</v>
      </c>
      <c r="E752" t="s">
        <v>1715</v>
      </c>
      <c r="F752" t="s">
        <v>4303</v>
      </c>
      <c r="G752">
        <v>2007</v>
      </c>
      <c r="H752">
        <v>113</v>
      </c>
      <c r="I752">
        <v>7.2</v>
      </c>
      <c r="J752">
        <v>148943</v>
      </c>
      <c r="K752">
        <v>39</v>
      </c>
      <c r="L752">
        <v>39000000</v>
      </c>
      <c r="M752">
        <v>68</v>
      </c>
      <c r="N752" t="s">
        <v>2800</v>
      </c>
      <c r="O752" t="s">
        <v>4304</v>
      </c>
      <c r="P752" t="str">
        <f t="shared" si="11"/>
        <v>M7 Filmproduktion</v>
      </c>
    </row>
    <row r="753" spans="1:16" x14ac:dyDescent="0.35">
      <c r="A753">
        <v>751</v>
      </c>
      <c r="B753" t="s">
        <v>1716</v>
      </c>
      <c r="C753" t="s">
        <v>509</v>
      </c>
      <c r="D753" t="s">
        <v>4305</v>
      </c>
      <c r="E753" t="s">
        <v>851</v>
      </c>
      <c r="F753" t="s">
        <v>4306</v>
      </c>
      <c r="G753">
        <v>2013</v>
      </c>
      <c r="H753">
        <v>104</v>
      </c>
      <c r="I753">
        <v>6.5</v>
      </c>
      <c r="J753">
        <v>92875</v>
      </c>
      <c r="K753">
        <v>27.69</v>
      </c>
      <c r="L753">
        <v>27690000</v>
      </c>
      <c r="M753">
        <v>61</v>
      </c>
      <c r="N753" t="s">
        <v>17</v>
      </c>
      <c r="O753" t="s">
        <v>4307</v>
      </c>
      <c r="P753" t="str">
        <f t="shared" si="11"/>
        <v>MICA Entertainment</v>
      </c>
    </row>
    <row r="754" spans="1:16" x14ac:dyDescent="0.35">
      <c r="A754">
        <v>752</v>
      </c>
      <c r="B754" t="s">
        <v>1717</v>
      </c>
      <c r="C754" t="s">
        <v>276</v>
      </c>
      <c r="D754" t="s">
        <v>4308</v>
      </c>
      <c r="E754" t="s">
        <v>1718</v>
      </c>
      <c r="F754" t="s">
        <v>4309</v>
      </c>
      <c r="G754">
        <v>2008</v>
      </c>
      <c r="H754">
        <v>107</v>
      </c>
      <c r="I754">
        <v>7.9</v>
      </c>
      <c r="J754">
        <v>322536</v>
      </c>
      <c r="K754">
        <v>7.76</v>
      </c>
      <c r="L754">
        <v>7760000</v>
      </c>
      <c r="M754">
        <v>67</v>
      </c>
      <c r="N754" t="s">
        <v>2236</v>
      </c>
      <c r="O754" t="s">
        <v>4310</v>
      </c>
      <c r="P754" t="str">
        <f t="shared" si="11"/>
        <v>Twins Financing</v>
      </c>
    </row>
    <row r="755" spans="1:16" x14ac:dyDescent="0.35">
      <c r="A755">
        <v>753</v>
      </c>
      <c r="B755" t="s">
        <v>1719</v>
      </c>
      <c r="C755" t="s">
        <v>1450</v>
      </c>
      <c r="D755" t="s">
        <v>1720</v>
      </c>
      <c r="E755" t="s">
        <v>1721</v>
      </c>
      <c r="F755" t="s">
        <v>4311</v>
      </c>
      <c r="G755">
        <v>2012</v>
      </c>
      <c r="H755">
        <v>103</v>
      </c>
      <c r="I755">
        <v>6.3</v>
      </c>
      <c r="J755">
        <v>154400</v>
      </c>
      <c r="K755">
        <v>54.76</v>
      </c>
      <c r="L755">
        <v>54760000</v>
      </c>
      <c r="M755">
        <v>31</v>
      </c>
      <c r="N755" t="s">
        <v>17</v>
      </c>
      <c r="O755" t="s">
        <v>4312</v>
      </c>
      <c r="P755" t="str">
        <f t="shared" si="11"/>
        <v>Dune Entertainment</v>
      </c>
    </row>
    <row r="756" spans="1:16" x14ac:dyDescent="0.35">
      <c r="A756">
        <v>754</v>
      </c>
      <c r="B756" t="s">
        <v>1722</v>
      </c>
      <c r="C756" t="s">
        <v>55</v>
      </c>
      <c r="D756" t="s">
        <v>1723</v>
      </c>
      <c r="E756" t="s">
        <v>1724</v>
      </c>
      <c r="F756" t="s">
        <v>4313</v>
      </c>
      <c r="G756">
        <v>2016</v>
      </c>
      <c r="H756">
        <v>106</v>
      </c>
      <c r="I756">
        <v>5</v>
      </c>
      <c r="J756">
        <v>353</v>
      </c>
      <c r="M756">
        <v>64</v>
      </c>
      <c r="P756" t="str">
        <f t="shared" si="11"/>
        <v/>
      </c>
    </row>
    <row r="757" spans="1:16" x14ac:dyDescent="0.35">
      <c r="A757">
        <v>755</v>
      </c>
      <c r="B757" t="s">
        <v>1725</v>
      </c>
      <c r="C757" t="s">
        <v>1726</v>
      </c>
      <c r="D757" t="s">
        <v>4314</v>
      </c>
      <c r="E757" t="s">
        <v>1160</v>
      </c>
      <c r="F757" t="s">
        <v>4315</v>
      </c>
      <c r="G757">
        <v>2009</v>
      </c>
      <c r="H757">
        <v>111</v>
      </c>
      <c r="I757">
        <v>7.3</v>
      </c>
      <c r="J757">
        <v>187302</v>
      </c>
      <c r="K757">
        <v>0.06</v>
      </c>
      <c r="L757">
        <v>60000</v>
      </c>
      <c r="N757" t="s">
        <v>17</v>
      </c>
      <c r="O757" t="s">
        <v>4316</v>
      </c>
      <c r="P757" t="str">
        <f t="shared" si="11"/>
        <v>Dimension Films</v>
      </c>
    </row>
    <row r="758" spans="1:16" x14ac:dyDescent="0.35">
      <c r="A758">
        <v>756</v>
      </c>
      <c r="B758" t="s">
        <v>1727</v>
      </c>
      <c r="C758" t="s">
        <v>117</v>
      </c>
      <c r="D758" t="s">
        <v>4317</v>
      </c>
      <c r="E758" t="s">
        <v>1728</v>
      </c>
      <c r="F758" t="s">
        <v>4318</v>
      </c>
      <c r="G758">
        <v>2016</v>
      </c>
      <c r="H758">
        <v>92</v>
      </c>
      <c r="I758">
        <v>5.2</v>
      </c>
      <c r="J758">
        <v>2083</v>
      </c>
      <c r="M758">
        <v>46</v>
      </c>
      <c r="N758" t="s">
        <v>2340</v>
      </c>
      <c r="O758" t="s">
        <v>4319</v>
      </c>
      <c r="P758" t="str">
        <f t="shared" si="11"/>
        <v>South Creek Pictures</v>
      </c>
    </row>
    <row r="759" spans="1:16" x14ac:dyDescent="0.35">
      <c r="A759">
        <v>757</v>
      </c>
      <c r="B759" t="s">
        <v>1729</v>
      </c>
      <c r="C759" t="s">
        <v>86</v>
      </c>
      <c r="D759" t="s">
        <v>1730</v>
      </c>
      <c r="E759" t="s">
        <v>1731</v>
      </c>
      <c r="F759" t="s">
        <v>4320</v>
      </c>
      <c r="G759">
        <v>2016</v>
      </c>
      <c r="H759">
        <v>87</v>
      </c>
      <c r="I759">
        <v>6.6</v>
      </c>
      <c r="J759">
        <v>256</v>
      </c>
      <c r="M759">
        <v>36</v>
      </c>
      <c r="P759" t="str">
        <f t="shared" si="11"/>
        <v/>
      </c>
    </row>
    <row r="760" spans="1:16" x14ac:dyDescent="0.35">
      <c r="A760">
        <v>758</v>
      </c>
      <c r="B760" t="s">
        <v>1732</v>
      </c>
      <c r="C760" t="s">
        <v>31</v>
      </c>
      <c r="D760" t="s">
        <v>1733</v>
      </c>
      <c r="E760" t="s">
        <v>1460</v>
      </c>
      <c r="F760" t="s">
        <v>4321</v>
      </c>
      <c r="G760">
        <v>2011</v>
      </c>
      <c r="H760">
        <v>113</v>
      </c>
      <c r="I760">
        <v>5.2</v>
      </c>
      <c r="J760">
        <v>84893</v>
      </c>
      <c r="K760">
        <v>21.27</v>
      </c>
      <c r="L760">
        <v>21270000</v>
      </c>
      <c r="N760" t="s">
        <v>4322</v>
      </c>
      <c r="O760" t="s">
        <v>4323</v>
      </c>
      <c r="P760" t="str">
        <f t="shared" si="11"/>
        <v>Universal Pictures</v>
      </c>
    </row>
    <row r="761" spans="1:16" x14ac:dyDescent="0.35">
      <c r="A761">
        <v>759</v>
      </c>
      <c r="B761" t="s">
        <v>1734</v>
      </c>
      <c r="C761" t="s">
        <v>338</v>
      </c>
      <c r="D761" t="s">
        <v>1735</v>
      </c>
      <c r="E761" t="s">
        <v>853</v>
      </c>
      <c r="F761" t="s">
        <v>4324</v>
      </c>
      <c r="G761">
        <v>2010</v>
      </c>
      <c r="H761">
        <v>116</v>
      </c>
      <c r="I761">
        <v>7.8</v>
      </c>
      <c r="J761">
        <v>290056</v>
      </c>
      <c r="K761">
        <v>93.57</v>
      </c>
      <c r="L761">
        <v>93570000</v>
      </c>
      <c r="M761">
        <v>79</v>
      </c>
      <c r="N761" t="s">
        <v>17</v>
      </c>
      <c r="O761" t="s">
        <v>4325</v>
      </c>
      <c r="P761" t="str">
        <f t="shared" si="11"/>
        <v>The Weinstein Company</v>
      </c>
    </row>
    <row r="762" spans="1:16" x14ac:dyDescent="0.35">
      <c r="A762">
        <v>760</v>
      </c>
      <c r="B762" t="s">
        <v>1736</v>
      </c>
      <c r="C762" t="s">
        <v>383</v>
      </c>
      <c r="D762" t="s">
        <v>4326</v>
      </c>
      <c r="E762" t="s">
        <v>1737</v>
      </c>
      <c r="F762" t="s">
        <v>4327</v>
      </c>
      <c r="G762">
        <v>2007</v>
      </c>
      <c r="H762">
        <v>114</v>
      </c>
      <c r="I762">
        <v>7.5</v>
      </c>
      <c r="J762">
        <v>91229</v>
      </c>
      <c r="K762">
        <v>31.66</v>
      </c>
      <c r="L762">
        <v>31660000</v>
      </c>
      <c r="M762">
        <v>38</v>
      </c>
      <c r="N762" t="s">
        <v>17</v>
      </c>
      <c r="O762" t="s">
        <v>4328</v>
      </c>
      <c r="P762" t="str">
        <f t="shared" si="11"/>
        <v>Warner Bros. Pictures</v>
      </c>
    </row>
    <row r="763" spans="1:16" x14ac:dyDescent="0.35">
      <c r="A763">
        <v>761</v>
      </c>
      <c r="B763" t="s">
        <v>1738</v>
      </c>
      <c r="C763" t="s">
        <v>142</v>
      </c>
      <c r="D763" t="s">
        <v>4329</v>
      </c>
      <c r="E763" t="s">
        <v>361</v>
      </c>
      <c r="F763" t="s">
        <v>4330</v>
      </c>
      <c r="G763">
        <v>2014</v>
      </c>
      <c r="H763">
        <v>114</v>
      </c>
      <c r="I763">
        <v>7.3</v>
      </c>
      <c r="J763">
        <v>151970</v>
      </c>
      <c r="K763">
        <v>31.24</v>
      </c>
      <c r="L763">
        <v>31240000</v>
      </c>
      <c r="M763">
        <v>68</v>
      </c>
      <c r="N763" t="s">
        <v>17</v>
      </c>
      <c r="O763" t="s">
        <v>4331</v>
      </c>
      <c r="P763" t="str">
        <f t="shared" si="11"/>
        <v>Altus Media</v>
      </c>
    </row>
    <row r="764" spans="1:16" x14ac:dyDescent="0.35">
      <c r="A764">
        <v>762</v>
      </c>
      <c r="B764" t="s">
        <v>1739</v>
      </c>
      <c r="C764" t="s">
        <v>1740</v>
      </c>
      <c r="D764" t="s">
        <v>4332</v>
      </c>
      <c r="E764" t="s">
        <v>705</v>
      </c>
      <c r="F764" t="s">
        <v>4333</v>
      </c>
      <c r="G764">
        <v>2015</v>
      </c>
      <c r="H764">
        <v>102</v>
      </c>
      <c r="I764">
        <v>7.3</v>
      </c>
      <c r="J764">
        <v>57826</v>
      </c>
      <c r="K764">
        <v>18.7</v>
      </c>
      <c r="L764">
        <v>18700000</v>
      </c>
      <c r="M764">
        <v>73</v>
      </c>
      <c r="N764" t="s">
        <v>22</v>
      </c>
      <c r="O764" t="s">
        <v>4334</v>
      </c>
      <c r="P764" t="str">
        <f t="shared" si="11"/>
        <v>Raindog Films</v>
      </c>
    </row>
    <row r="765" spans="1:16" x14ac:dyDescent="0.35">
      <c r="A765">
        <v>763</v>
      </c>
      <c r="B765" t="s">
        <v>1741</v>
      </c>
      <c r="C765" t="s">
        <v>1048</v>
      </c>
      <c r="D765" t="s">
        <v>4335</v>
      </c>
      <c r="E765" t="s">
        <v>637</v>
      </c>
      <c r="F765" t="s">
        <v>4336</v>
      </c>
      <c r="G765">
        <v>2008</v>
      </c>
      <c r="H765">
        <v>118</v>
      </c>
      <c r="I765">
        <v>6.6</v>
      </c>
      <c r="J765">
        <v>156158</v>
      </c>
      <c r="K765">
        <v>101.11</v>
      </c>
      <c r="L765">
        <v>101110000</v>
      </c>
      <c r="M765">
        <v>43</v>
      </c>
      <c r="N765" t="s">
        <v>4025</v>
      </c>
      <c r="O765" t="s">
        <v>4337</v>
      </c>
      <c r="P765" t="str">
        <f t="shared" si="11"/>
        <v>KMP Film Invest</v>
      </c>
    </row>
    <row r="766" spans="1:16" x14ac:dyDescent="0.35">
      <c r="A766">
        <v>764</v>
      </c>
      <c r="B766" t="s">
        <v>1742</v>
      </c>
      <c r="C766" t="s">
        <v>541</v>
      </c>
      <c r="D766" t="s">
        <v>4338</v>
      </c>
      <c r="E766" t="s">
        <v>1055</v>
      </c>
      <c r="F766" t="s">
        <v>4339</v>
      </c>
      <c r="G766">
        <v>2013</v>
      </c>
      <c r="H766">
        <v>85</v>
      </c>
      <c r="I766">
        <v>5.7</v>
      </c>
      <c r="J766">
        <v>154588</v>
      </c>
      <c r="K766">
        <v>64.42</v>
      </c>
      <c r="L766">
        <v>64420000</v>
      </c>
      <c r="M766">
        <v>41</v>
      </c>
      <c r="N766" t="s">
        <v>2360</v>
      </c>
      <c r="O766" t="s">
        <v>4340</v>
      </c>
      <c r="P766" t="str">
        <f t="shared" si="11"/>
        <v>Universal Pictures</v>
      </c>
    </row>
    <row r="767" spans="1:16" x14ac:dyDescent="0.35">
      <c r="A767">
        <v>765</v>
      </c>
      <c r="B767" t="s">
        <v>1743</v>
      </c>
      <c r="C767" t="s">
        <v>192</v>
      </c>
      <c r="D767" t="s">
        <v>4341</v>
      </c>
      <c r="E767" t="s">
        <v>1057</v>
      </c>
      <c r="F767" t="s">
        <v>4342</v>
      </c>
      <c r="G767">
        <v>2014</v>
      </c>
      <c r="H767">
        <v>153</v>
      </c>
      <c r="I767">
        <v>8.1999999999999993</v>
      </c>
      <c r="J767">
        <v>103279</v>
      </c>
      <c r="K767">
        <v>10.57</v>
      </c>
      <c r="L767">
        <v>10570000</v>
      </c>
      <c r="M767">
        <v>51</v>
      </c>
      <c r="N767" t="s">
        <v>103</v>
      </c>
      <c r="O767" t="s">
        <v>4343</v>
      </c>
      <c r="P767" t="str">
        <f t="shared" si="11"/>
        <v>Rajkumar Hirani Films</v>
      </c>
    </row>
    <row r="768" spans="1:16" x14ac:dyDescent="0.35">
      <c r="A768">
        <v>766</v>
      </c>
      <c r="B768" t="s">
        <v>1744</v>
      </c>
      <c r="C768" t="s">
        <v>240</v>
      </c>
      <c r="D768" t="s">
        <v>4344</v>
      </c>
      <c r="E768" t="s">
        <v>705</v>
      </c>
      <c r="F768" t="s">
        <v>4345</v>
      </c>
      <c r="G768">
        <v>2013</v>
      </c>
      <c r="H768">
        <v>114</v>
      </c>
      <c r="I768">
        <v>6.7</v>
      </c>
      <c r="J768">
        <v>194236</v>
      </c>
      <c r="K768">
        <v>61.66</v>
      </c>
      <c r="L768">
        <v>61660000</v>
      </c>
      <c r="N768" t="s">
        <v>17</v>
      </c>
      <c r="O768" t="s">
        <v>4346</v>
      </c>
      <c r="P768" t="str">
        <f t="shared" si="11"/>
        <v>Digital Domain</v>
      </c>
    </row>
    <row r="769" spans="1:16" x14ac:dyDescent="0.35">
      <c r="A769">
        <v>767</v>
      </c>
      <c r="B769" t="s">
        <v>1745</v>
      </c>
      <c r="C769" t="s">
        <v>31</v>
      </c>
      <c r="D769" t="s">
        <v>1746</v>
      </c>
      <c r="E769" t="s">
        <v>426</v>
      </c>
      <c r="F769" t="s">
        <v>4347</v>
      </c>
      <c r="G769">
        <v>2008</v>
      </c>
      <c r="H769">
        <v>122</v>
      </c>
      <c r="I769">
        <v>6.2</v>
      </c>
      <c r="J769">
        <v>351361</v>
      </c>
      <c r="K769">
        <v>317.01</v>
      </c>
      <c r="L769">
        <v>317010000</v>
      </c>
      <c r="M769">
        <v>65</v>
      </c>
      <c r="N769" t="s">
        <v>17</v>
      </c>
      <c r="O769" t="s">
        <v>4348</v>
      </c>
      <c r="P769" t="str">
        <f t="shared" si="11"/>
        <v>Paramount Pictures</v>
      </c>
    </row>
    <row r="770" spans="1:16" x14ac:dyDescent="0.35">
      <c r="A770">
        <v>768</v>
      </c>
      <c r="B770" t="s">
        <v>1747</v>
      </c>
      <c r="C770" t="s">
        <v>412</v>
      </c>
      <c r="D770" t="s">
        <v>4349</v>
      </c>
      <c r="E770" t="s">
        <v>1748</v>
      </c>
      <c r="F770" t="s">
        <v>4350</v>
      </c>
      <c r="G770">
        <v>2015</v>
      </c>
      <c r="H770">
        <v>109</v>
      </c>
      <c r="I770">
        <v>6.3</v>
      </c>
      <c r="J770">
        <v>72515</v>
      </c>
      <c r="K770">
        <v>31.99</v>
      </c>
      <c r="L770">
        <v>31990000</v>
      </c>
      <c r="M770">
        <v>56</v>
      </c>
      <c r="N770" t="s">
        <v>17</v>
      </c>
      <c r="O770" t="s">
        <v>3452</v>
      </c>
      <c r="P770" t="str">
        <f t="shared" si="11"/>
        <v>Fox 2000 Pictures</v>
      </c>
    </row>
    <row r="771" spans="1:16" x14ac:dyDescent="0.35">
      <c r="A771">
        <v>769</v>
      </c>
      <c r="B771" t="s">
        <v>1749</v>
      </c>
      <c r="C771" t="s">
        <v>86</v>
      </c>
      <c r="D771" t="s">
        <v>1750</v>
      </c>
      <c r="E771" t="s">
        <v>454</v>
      </c>
      <c r="F771" t="s">
        <v>4351</v>
      </c>
      <c r="G771">
        <v>2015</v>
      </c>
      <c r="H771">
        <v>119</v>
      </c>
      <c r="I771">
        <v>5.7</v>
      </c>
      <c r="J771">
        <v>25928</v>
      </c>
      <c r="K771">
        <v>0.34</v>
      </c>
      <c r="L771">
        <v>340000</v>
      </c>
      <c r="M771">
        <v>65</v>
      </c>
      <c r="N771" t="s">
        <v>4352</v>
      </c>
      <c r="O771" t="s">
        <v>4353</v>
      </c>
      <c r="P771" t="str">
        <f t="shared" ref="P771:P834" si="12">IF(O771="","",IFERROR(LEFT(O771,FIND(",",O771,1)-1),O771))</f>
        <v>HanWay Films</v>
      </c>
    </row>
    <row r="772" spans="1:16" x14ac:dyDescent="0.35">
      <c r="A772">
        <v>770</v>
      </c>
      <c r="B772" t="s">
        <v>1751</v>
      </c>
      <c r="C772" t="s">
        <v>460</v>
      </c>
      <c r="D772" t="s">
        <v>4354</v>
      </c>
      <c r="E772" t="s">
        <v>1061</v>
      </c>
      <c r="F772" t="s">
        <v>4355</v>
      </c>
      <c r="G772">
        <v>2008</v>
      </c>
      <c r="H772">
        <v>106</v>
      </c>
      <c r="I772">
        <v>6.6</v>
      </c>
      <c r="J772">
        <v>347798</v>
      </c>
      <c r="K772">
        <v>168.37</v>
      </c>
      <c r="L772">
        <v>168370000</v>
      </c>
      <c r="M772">
        <v>58</v>
      </c>
      <c r="N772" t="s">
        <v>2236</v>
      </c>
      <c r="O772" t="s">
        <v>4356</v>
      </c>
      <c r="P772" t="str">
        <f t="shared" si="12"/>
        <v>EON Productions</v>
      </c>
    </row>
    <row r="773" spans="1:16" x14ac:dyDescent="0.35">
      <c r="A773">
        <v>771</v>
      </c>
      <c r="B773" t="s">
        <v>1752</v>
      </c>
      <c r="C773" t="s">
        <v>176</v>
      </c>
      <c r="D773" t="s">
        <v>4357</v>
      </c>
      <c r="E773" t="s">
        <v>1753</v>
      </c>
      <c r="F773" t="s">
        <v>4358</v>
      </c>
      <c r="G773">
        <v>2016</v>
      </c>
      <c r="H773">
        <v>95</v>
      </c>
      <c r="I773">
        <v>4.5</v>
      </c>
      <c r="J773">
        <v>2043</v>
      </c>
      <c r="M773">
        <v>34</v>
      </c>
      <c r="N773" t="s">
        <v>3999</v>
      </c>
      <c r="O773" t="s">
        <v>1754</v>
      </c>
      <c r="P773" t="str">
        <f t="shared" si="12"/>
        <v>SBS Productions</v>
      </c>
    </row>
    <row r="774" spans="1:16" x14ac:dyDescent="0.35">
      <c r="A774">
        <v>772</v>
      </c>
      <c r="B774" t="s">
        <v>1755</v>
      </c>
      <c r="C774" t="s">
        <v>2232</v>
      </c>
      <c r="D774" t="s">
        <v>4359</v>
      </c>
      <c r="E774" t="s">
        <v>1756</v>
      </c>
      <c r="F774" t="s">
        <v>4360</v>
      </c>
      <c r="G774">
        <v>2010</v>
      </c>
      <c r="H774">
        <v>98</v>
      </c>
      <c r="I774">
        <v>8.1</v>
      </c>
      <c r="J774">
        <v>523893</v>
      </c>
      <c r="K774">
        <v>217.39</v>
      </c>
      <c r="L774">
        <v>217390000</v>
      </c>
      <c r="M774">
        <v>74</v>
      </c>
      <c r="N774" t="s">
        <v>17</v>
      </c>
      <c r="O774" t="s">
        <v>95</v>
      </c>
      <c r="P774" t="str">
        <f t="shared" si="12"/>
        <v>DreamWorks Animation</v>
      </c>
    </row>
    <row r="775" spans="1:16" x14ac:dyDescent="0.35">
      <c r="A775">
        <v>773</v>
      </c>
      <c r="B775" t="s">
        <v>1757</v>
      </c>
      <c r="C775" t="s">
        <v>1758</v>
      </c>
      <c r="D775" t="s">
        <v>4361</v>
      </c>
      <c r="E775" t="s">
        <v>26</v>
      </c>
      <c r="F775" t="s">
        <v>4362</v>
      </c>
      <c r="G775">
        <v>2006</v>
      </c>
      <c r="H775">
        <v>110</v>
      </c>
      <c r="I775">
        <v>5.6</v>
      </c>
      <c r="J775">
        <v>82701</v>
      </c>
      <c r="K775">
        <v>42.27</v>
      </c>
      <c r="L775">
        <v>42270000</v>
      </c>
      <c r="M775">
        <v>36</v>
      </c>
      <c r="N775" t="s">
        <v>17</v>
      </c>
      <c r="O775" t="s">
        <v>4363</v>
      </c>
      <c r="P775" t="str">
        <f t="shared" si="12"/>
        <v>Legendary Pictures</v>
      </c>
    </row>
    <row r="776" spans="1:16" x14ac:dyDescent="0.35">
      <c r="A776">
        <v>774</v>
      </c>
      <c r="B776" t="s">
        <v>1759</v>
      </c>
      <c r="C776" t="s">
        <v>702</v>
      </c>
      <c r="D776" t="s">
        <v>4364</v>
      </c>
      <c r="E776" t="s">
        <v>688</v>
      </c>
      <c r="F776" t="s">
        <v>4365</v>
      </c>
      <c r="G776">
        <v>2006</v>
      </c>
      <c r="H776">
        <v>96</v>
      </c>
      <c r="I776">
        <v>7.3</v>
      </c>
      <c r="J776">
        <v>199193</v>
      </c>
      <c r="K776">
        <v>10.14</v>
      </c>
      <c r="L776">
        <v>10140000</v>
      </c>
      <c r="M776">
        <v>51</v>
      </c>
      <c r="N776" t="s">
        <v>17</v>
      </c>
      <c r="O776" t="s">
        <v>4366</v>
      </c>
      <c r="P776" t="str">
        <f t="shared" si="12"/>
        <v>Warner Bros. Pictures</v>
      </c>
    </row>
    <row r="777" spans="1:16" x14ac:dyDescent="0.35">
      <c r="A777">
        <v>775</v>
      </c>
      <c r="B777" t="s">
        <v>1760</v>
      </c>
      <c r="C777" t="s">
        <v>2232</v>
      </c>
      <c r="D777" t="s">
        <v>1761</v>
      </c>
      <c r="E777" t="s">
        <v>599</v>
      </c>
      <c r="F777" t="s">
        <v>4367</v>
      </c>
      <c r="G777">
        <v>2011</v>
      </c>
      <c r="H777">
        <v>106</v>
      </c>
      <c r="I777">
        <v>6.2</v>
      </c>
      <c r="J777">
        <v>110490</v>
      </c>
      <c r="K777">
        <v>191.45</v>
      </c>
      <c r="L777">
        <v>191450000</v>
      </c>
      <c r="M777">
        <v>57</v>
      </c>
      <c r="N777" t="s">
        <v>17</v>
      </c>
      <c r="O777" t="s">
        <v>2571</v>
      </c>
      <c r="P777" t="str">
        <f t="shared" si="12"/>
        <v>Pixar</v>
      </c>
    </row>
    <row r="778" spans="1:16" x14ac:dyDescent="0.35">
      <c r="A778">
        <v>776</v>
      </c>
      <c r="B778">
        <v>31</v>
      </c>
      <c r="C778" t="s">
        <v>24</v>
      </c>
      <c r="D778" t="s">
        <v>4368</v>
      </c>
      <c r="E778" t="s">
        <v>1762</v>
      </c>
      <c r="F778" t="s">
        <v>4369</v>
      </c>
      <c r="G778">
        <v>2016</v>
      </c>
      <c r="H778">
        <v>102</v>
      </c>
      <c r="I778">
        <v>5.0999999999999996</v>
      </c>
      <c r="J778">
        <v>10871</v>
      </c>
      <c r="K778">
        <v>0.78</v>
      </c>
      <c r="L778">
        <v>780000</v>
      </c>
      <c r="M778">
        <v>35</v>
      </c>
      <c r="N778" t="s">
        <v>2236</v>
      </c>
      <c r="O778" t="s">
        <v>4370</v>
      </c>
      <c r="P778" t="str">
        <f t="shared" si="12"/>
        <v>Spectacle Entertainment Group</v>
      </c>
    </row>
    <row r="779" spans="1:16" x14ac:dyDescent="0.35">
      <c r="A779">
        <v>777</v>
      </c>
      <c r="B779" t="s">
        <v>1763</v>
      </c>
      <c r="C779" t="s">
        <v>72</v>
      </c>
      <c r="D779" t="s">
        <v>1764</v>
      </c>
      <c r="E779" t="s">
        <v>1765</v>
      </c>
      <c r="F779" t="s">
        <v>4371</v>
      </c>
      <c r="G779">
        <v>2015</v>
      </c>
      <c r="H779">
        <v>90</v>
      </c>
      <c r="I779">
        <v>4.7</v>
      </c>
      <c r="J779">
        <v>9026</v>
      </c>
      <c r="M779">
        <v>56</v>
      </c>
      <c r="N779" t="s">
        <v>4372</v>
      </c>
      <c r="O779" t="s">
        <v>4373</v>
      </c>
      <c r="P779" t="str">
        <f t="shared" si="12"/>
        <v>Final Girl Productions</v>
      </c>
    </row>
    <row r="780" spans="1:16" x14ac:dyDescent="0.35">
      <c r="A780">
        <v>778</v>
      </c>
      <c r="B780" t="s">
        <v>1766</v>
      </c>
      <c r="C780" t="s">
        <v>42</v>
      </c>
      <c r="D780" t="s">
        <v>4374</v>
      </c>
      <c r="E780" t="s">
        <v>1767</v>
      </c>
      <c r="F780" t="s">
        <v>4375</v>
      </c>
      <c r="G780">
        <v>2016</v>
      </c>
      <c r="H780">
        <v>90</v>
      </c>
      <c r="I780">
        <v>4.8</v>
      </c>
      <c r="J780">
        <v>499</v>
      </c>
      <c r="N780" t="s">
        <v>17</v>
      </c>
      <c r="O780" t="s">
        <v>1768</v>
      </c>
      <c r="P780" t="str">
        <f t="shared" si="12"/>
        <v>Gravitas Ventures</v>
      </c>
    </row>
    <row r="781" spans="1:16" x14ac:dyDescent="0.35">
      <c r="A781">
        <v>779</v>
      </c>
      <c r="B781" t="s">
        <v>1769</v>
      </c>
      <c r="C781" t="s">
        <v>76</v>
      </c>
      <c r="D781" t="s">
        <v>4376</v>
      </c>
      <c r="E781" t="s">
        <v>1770</v>
      </c>
      <c r="F781" t="s">
        <v>4377</v>
      </c>
      <c r="G781">
        <v>2015</v>
      </c>
      <c r="H781">
        <v>108</v>
      </c>
      <c r="I781">
        <v>7.2</v>
      </c>
      <c r="J781">
        <v>29912</v>
      </c>
      <c r="K781">
        <v>3.86</v>
      </c>
      <c r="L781">
        <v>3860000</v>
      </c>
      <c r="N781" t="s">
        <v>2236</v>
      </c>
      <c r="O781" t="s">
        <v>4378</v>
      </c>
      <c r="P781" t="str">
        <f t="shared" si="12"/>
        <v>Animus Films</v>
      </c>
    </row>
    <row r="782" spans="1:16" x14ac:dyDescent="0.35">
      <c r="A782">
        <v>780</v>
      </c>
      <c r="B782" t="s">
        <v>1771</v>
      </c>
      <c r="C782" t="s">
        <v>1048</v>
      </c>
      <c r="D782" t="s">
        <v>4379</v>
      </c>
      <c r="E782" t="s">
        <v>381</v>
      </c>
      <c r="F782" t="s">
        <v>4380</v>
      </c>
      <c r="G782">
        <v>2011</v>
      </c>
      <c r="H782">
        <v>113</v>
      </c>
      <c r="I782">
        <v>6.9</v>
      </c>
      <c r="J782">
        <v>218679</v>
      </c>
      <c r="K782">
        <v>61.09</v>
      </c>
      <c r="L782">
        <v>61090000</v>
      </c>
      <c r="M782">
        <v>56</v>
      </c>
      <c r="N782" t="s">
        <v>17</v>
      </c>
      <c r="O782" t="s">
        <v>4381</v>
      </c>
      <c r="P782" t="str">
        <f t="shared" si="12"/>
        <v>Panda Productions</v>
      </c>
    </row>
    <row r="783" spans="1:16" x14ac:dyDescent="0.35">
      <c r="A783">
        <v>781</v>
      </c>
      <c r="B783" t="s">
        <v>1772</v>
      </c>
      <c r="C783" t="s">
        <v>927</v>
      </c>
      <c r="D783" t="s">
        <v>4382</v>
      </c>
      <c r="E783" t="s">
        <v>1379</v>
      </c>
      <c r="F783" t="s">
        <v>4383</v>
      </c>
      <c r="G783">
        <v>2015</v>
      </c>
      <c r="H783">
        <v>117</v>
      </c>
      <c r="I783">
        <v>6.5</v>
      </c>
      <c r="J783">
        <v>67196</v>
      </c>
      <c r="K783">
        <v>12.28</v>
      </c>
      <c r="L783">
        <v>12280000</v>
      </c>
      <c r="M783">
        <v>34</v>
      </c>
      <c r="N783" t="s">
        <v>17</v>
      </c>
      <c r="O783" t="s">
        <v>4384</v>
      </c>
      <c r="P783" t="str">
        <f t="shared" si="12"/>
        <v>Ram Bergman Productions</v>
      </c>
    </row>
    <row r="784" spans="1:16" x14ac:dyDescent="0.35">
      <c r="A784">
        <v>782</v>
      </c>
      <c r="B784" t="s">
        <v>1773</v>
      </c>
      <c r="C784" t="s">
        <v>292</v>
      </c>
      <c r="D784" t="s">
        <v>1774</v>
      </c>
      <c r="E784" t="s">
        <v>1775</v>
      </c>
      <c r="F784" t="s">
        <v>4385</v>
      </c>
      <c r="G784">
        <v>2007</v>
      </c>
      <c r="H784">
        <v>120</v>
      </c>
      <c r="I784">
        <v>7.3</v>
      </c>
      <c r="J784">
        <v>128146</v>
      </c>
      <c r="K784">
        <v>28.48</v>
      </c>
      <c r="L784">
        <v>28480000</v>
      </c>
      <c r="M784">
        <v>45</v>
      </c>
      <c r="N784" t="s">
        <v>4386</v>
      </c>
      <c r="O784" t="s">
        <v>4387</v>
      </c>
      <c r="P784" t="str">
        <f t="shared" si="12"/>
        <v>Relativity Media</v>
      </c>
    </row>
    <row r="785" spans="1:16" x14ac:dyDescent="0.35">
      <c r="A785">
        <v>783</v>
      </c>
      <c r="B785" t="s">
        <v>1776</v>
      </c>
      <c r="C785" t="s">
        <v>506</v>
      </c>
      <c r="D785" t="s">
        <v>1777</v>
      </c>
      <c r="E785" t="s">
        <v>1778</v>
      </c>
      <c r="F785" t="s">
        <v>4388</v>
      </c>
      <c r="G785">
        <v>2016</v>
      </c>
      <c r="H785">
        <v>82</v>
      </c>
      <c r="I785">
        <v>6.5</v>
      </c>
      <c r="J785">
        <v>1031</v>
      </c>
      <c r="M785">
        <v>77</v>
      </c>
      <c r="N785" t="s">
        <v>17</v>
      </c>
      <c r="O785" t="s">
        <v>4389</v>
      </c>
      <c r="P785" t="str">
        <f t="shared" si="12"/>
        <v>Animal Kingdom</v>
      </c>
    </row>
    <row r="786" spans="1:16" x14ac:dyDescent="0.35">
      <c r="A786">
        <v>784</v>
      </c>
      <c r="B786" t="s">
        <v>1779</v>
      </c>
      <c r="C786" t="s">
        <v>192</v>
      </c>
      <c r="D786" t="s">
        <v>1780</v>
      </c>
      <c r="E786" t="s">
        <v>1781</v>
      </c>
      <c r="F786" t="s">
        <v>4390</v>
      </c>
      <c r="G786">
        <v>2014</v>
      </c>
      <c r="H786">
        <v>95</v>
      </c>
      <c r="I786">
        <v>6.9</v>
      </c>
      <c r="J786">
        <v>31370</v>
      </c>
      <c r="K786">
        <v>0.04</v>
      </c>
      <c r="L786">
        <v>40000</v>
      </c>
      <c r="M786">
        <v>31</v>
      </c>
      <c r="N786" t="s">
        <v>17</v>
      </c>
      <c r="O786" t="s">
        <v>4391</v>
      </c>
      <c r="P786" t="str">
        <f t="shared" si="12"/>
        <v>Wonderland Sound and Vision</v>
      </c>
    </row>
    <row r="787" spans="1:16" x14ac:dyDescent="0.35">
      <c r="A787">
        <v>785</v>
      </c>
      <c r="B787" t="s">
        <v>1782</v>
      </c>
      <c r="C787" t="s">
        <v>554</v>
      </c>
      <c r="D787" t="s">
        <v>4392</v>
      </c>
      <c r="E787" t="s">
        <v>74</v>
      </c>
      <c r="F787" t="s">
        <v>4393</v>
      </c>
      <c r="G787">
        <v>2013</v>
      </c>
      <c r="H787">
        <v>134</v>
      </c>
      <c r="I787">
        <v>7.8</v>
      </c>
      <c r="J787">
        <v>346154</v>
      </c>
      <c r="K787">
        <v>107.1</v>
      </c>
      <c r="L787">
        <v>107100000</v>
      </c>
      <c r="M787">
        <v>83</v>
      </c>
      <c r="N787" t="s">
        <v>17</v>
      </c>
      <c r="O787" t="s">
        <v>4394</v>
      </c>
      <c r="P787" t="str">
        <f t="shared" si="12"/>
        <v>Columbia Pictures</v>
      </c>
    </row>
    <row r="788" spans="1:16" x14ac:dyDescent="0.35">
      <c r="A788">
        <v>786</v>
      </c>
      <c r="B788" t="s">
        <v>1783</v>
      </c>
      <c r="C788" t="s">
        <v>86</v>
      </c>
      <c r="D788" t="s">
        <v>1784</v>
      </c>
      <c r="E788" t="s">
        <v>1785</v>
      </c>
      <c r="F788" t="s">
        <v>4395</v>
      </c>
      <c r="G788">
        <v>2016</v>
      </c>
      <c r="H788">
        <v>108</v>
      </c>
      <c r="I788">
        <v>6.8</v>
      </c>
      <c r="J788">
        <v>378</v>
      </c>
      <c r="M788">
        <v>37</v>
      </c>
      <c r="N788" t="s">
        <v>594</v>
      </c>
      <c r="O788" t="s">
        <v>4396</v>
      </c>
      <c r="P788" t="str">
        <f t="shared" si="12"/>
        <v>Ferndale Films</v>
      </c>
    </row>
    <row r="789" spans="1:16" x14ac:dyDescent="0.35">
      <c r="A789">
        <v>787</v>
      </c>
      <c r="B789" t="s">
        <v>1786</v>
      </c>
      <c r="C789" t="s">
        <v>493</v>
      </c>
      <c r="D789" t="s">
        <v>4397</v>
      </c>
      <c r="E789" t="s">
        <v>1787</v>
      </c>
      <c r="F789" t="s">
        <v>4398</v>
      </c>
      <c r="G789">
        <v>2016</v>
      </c>
      <c r="H789">
        <v>92</v>
      </c>
      <c r="I789">
        <v>4.5999999999999996</v>
      </c>
      <c r="J789">
        <v>11555</v>
      </c>
      <c r="K789">
        <v>3.77</v>
      </c>
      <c r="L789">
        <v>3770000</v>
      </c>
      <c r="M789">
        <v>22</v>
      </c>
      <c r="N789" t="s">
        <v>2236</v>
      </c>
      <c r="O789" t="s">
        <v>4399</v>
      </c>
      <c r="P789" t="str">
        <f t="shared" si="12"/>
        <v>Dolphin Entertainment</v>
      </c>
    </row>
    <row r="790" spans="1:16" x14ac:dyDescent="0.35">
      <c r="A790">
        <v>788</v>
      </c>
      <c r="B790" t="s">
        <v>1788</v>
      </c>
      <c r="C790" t="s">
        <v>2232</v>
      </c>
      <c r="D790" t="s">
        <v>4400</v>
      </c>
      <c r="E790" t="s">
        <v>1789</v>
      </c>
      <c r="F790" t="s">
        <v>4401</v>
      </c>
      <c r="G790">
        <v>2015</v>
      </c>
      <c r="H790">
        <v>89</v>
      </c>
      <c r="I790">
        <v>6.7</v>
      </c>
      <c r="J790">
        <v>69157</v>
      </c>
      <c r="K790">
        <v>169.69</v>
      </c>
      <c r="L790">
        <v>169690000</v>
      </c>
      <c r="M790">
        <v>44</v>
      </c>
      <c r="N790" t="s">
        <v>17</v>
      </c>
      <c r="O790" t="s">
        <v>4402</v>
      </c>
      <c r="P790" t="str">
        <f t="shared" si="12"/>
        <v>Columbia Pictures</v>
      </c>
    </row>
    <row r="791" spans="1:16" x14ac:dyDescent="0.35">
      <c r="A791">
        <v>789</v>
      </c>
      <c r="B791" t="s">
        <v>1790</v>
      </c>
      <c r="C791" t="s">
        <v>180</v>
      </c>
      <c r="D791" t="s">
        <v>1791</v>
      </c>
      <c r="E791" t="s">
        <v>214</v>
      </c>
      <c r="F791" t="s">
        <v>4403</v>
      </c>
      <c r="G791">
        <v>2008</v>
      </c>
      <c r="H791">
        <v>92</v>
      </c>
      <c r="I791">
        <v>6.4</v>
      </c>
      <c r="J791">
        <v>366138</v>
      </c>
      <c r="K791">
        <v>227.95</v>
      </c>
      <c r="L791">
        <v>227950000</v>
      </c>
      <c r="M791">
        <v>49</v>
      </c>
      <c r="N791" t="s">
        <v>17</v>
      </c>
      <c r="O791" t="s">
        <v>4404</v>
      </c>
      <c r="P791" t="str">
        <f t="shared" si="12"/>
        <v>Columbia Pictures</v>
      </c>
    </row>
    <row r="792" spans="1:16" x14ac:dyDescent="0.35">
      <c r="A792">
        <v>790</v>
      </c>
      <c r="B792" t="s">
        <v>1792</v>
      </c>
      <c r="C792" t="s">
        <v>42</v>
      </c>
      <c r="D792" t="s">
        <v>1793</v>
      </c>
      <c r="E792" t="s">
        <v>759</v>
      </c>
      <c r="F792" t="s">
        <v>4405</v>
      </c>
      <c r="G792">
        <v>2015</v>
      </c>
      <c r="H792">
        <v>118</v>
      </c>
      <c r="I792">
        <v>6</v>
      </c>
      <c r="J792">
        <v>50241</v>
      </c>
      <c r="K792">
        <v>87.03</v>
      </c>
      <c r="L792">
        <v>87030000</v>
      </c>
      <c r="M792">
        <v>58</v>
      </c>
      <c r="N792" t="s">
        <v>17</v>
      </c>
      <c r="O792" t="s">
        <v>1794</v>
      </c>
      <c r="P792" t="str">
        <f t="shared" si="12"/>
        <v>Little Stranger</v>
      </c>
    </row>
    <row r="793" spans="1:16" x14ac:dyDescent="0.35">
      <c r="A793">
        <v>791</v>
      </c>
      <c r="B793" t="s">
        <v>1795</v>
      </c>
      <c r="C793" t="s">
        <v>1796</v>
      </c>
      <c r="D793" t="s">
        <v>4406</v>
      </c>
      <c r="E793" t="s">
        <v>1262</v>
      </c>
      <c r="F793" t="s">
        <v>4407</v>
      </c>
      <c r="G793">
        <v>2013</v>
      </c>
      <c r="H793">
        <v>111</v>
      </c>
      <c r="I793">
        <v>6.3</v>
      </c>
      <c r="J793">
        <v>92868</v>
      </c>
      <c r="K793">
        <v>36.92</v>
      </c>
      <c r="L793">
        <v>36920000</v>
      </c>
      <c r="M793">
        <v>42</v>
      </c>
      <c r="N793" t="s">
        <v>2360</v>
      </c>
      <c r="O793" t="s">
        <v>4408</v>
      </c>
      <c r="P793" t="str">
        <f t="shared" si="12"/>
        <v>Grive Productions</v>
      </c>
    </row>
    <row r="794" spans="1:16" x14ac:dyDescent="0.35">
      <c r="A794">
        <v>792</v>
      </c>
      <c r="B794" t="s">
        <v>1797</v>
      </c>
      <c r="C794" t="s">
        <v>506</v>
      </c>
      <c r="D794" t="s">
        <v>4409</v>
      </c>
      <c r="E794" t="s">
        <v>1022</v>
      </c>
      <c r="F794" t="s">
        <v>4410</v>
      </c>
      <c r="G794">
        <v>2008</v>
      </c>
      <c r="H794">
        <v>101</v>
      </c>
      <c r="I794">
        <v>6.6</v>
      </c>
      <c r="J794">
        <v>154936</v>
      </c>
      <c r="K794">
        <v>31.45</v>
      </c>
      <c r="L794">
        <v>31450000</v>
      </c>
      <c r="M794">
        <v>56</v>
      </c>
      <c r="N794" t="s">
        <v>17</v>
      </c>
      <c r="O794" t="s">
        <v>4411</v>
      </c>
      <c r="P794" t="str">
        <f t="shared" si="12"/>
        <v>Blue Askew</v>
      </c>
    </row>
    <row r="795" spans="1:16" x14ac:dyDescent="0.35">
      <c r="A795">
        <v>793</v>
      </c>
      <c r="B795" t="s">
        <v>1798</v>
      </c>
      <c r="C795" t="s">
        <v>2232</v>
      </c>
      <c r="D795" t="s">
        <v>4412</v>
      </c>
      <c r="E795" t="s">
        <v>1799</v>
      </c>
      <c r="F795" t="s">
        <v>4413</v>
      </c>
      <c r="G795">
        <v>2016</v>
      </c>
      <c r="H795">
        <v>66</v>
      </c>
      <c r="I795">
        <v>7.8</v>
      </c>
      <c r="J795">
        <v>4370</v>
      </c>
      <c r="K795">
        <v>0.28999999999999998</v>
      </c>
      <c r="L795">
        <v>290000</v>
      </c>
      <c r="M795">
        <v>85</v>
      </c>
      <c r="N795" t="s">
        <v>4414</v>
      </c>
      <c r="O795" t="s">
        <v>4415</v>
      </c>
      <c r="P795" t="str">
        <f t="shared" si="12"/>
        <v>Gébéka Films</v>
      </c>
    </row>
    <row r="796" spans="1:16" x14ac:dyDescent="0.35">
      <c r="A796">
        <v>794</v>
      </c>
      <c r="B796" t="s">
        <v>1800</v>
      </c>
      <c r="C796" t="s">
        <v>176</v>
      </c>
      <c r="D796" t="s">
        <v>4416</v>
      </c>
      <c r="E796" t="s">
        <v>1801</v>
      </c>
      <c r="F796" t="s">
        <v>4417</v>
      </c>
      <c r="G796">
        <v>2012</v>
      </c>
      <c r="H796">
        <v>102</v>
      </c>
      <c r="I796">
        <v>6.6</v>
      </c>
      <c r="J796">
        <v>129252</v>
      </c>
      <c r="K796">
        <v>18.600000000000001</v>
      </c>
      <c r="L796">
        <v>18600000</v>
      </c>
      <c r="M796">
        <v>40</v>
      </c>
      <c r="N796" t="s">
        <v>17</v>
      </c>
      <c r="O796" t="s">
        <v>4418</v>
      </c>
      <c r="P796" t="str">
        <f t="shared" si="12"/>
        <v>Summit Entertainment</v>
      </c>
    </row>
    <row r="797" spans="1:16" x14ac:dyDescent="0.35">
      <c r="A797">
        <v>795</v>
      </c>
      <c r="B797" t="s">
        <v>1802</v>
      </c>
      <c r="C797" t="s">
        <v>506</v>
      </c>
      <c r="D797" t="s">
        <v>4419</v>
      </c>
      <c r="E797" t="s">
        <v>1803</v>
      </c>
      <c r="F797" t="s">
        <v>4420</v>
      </c>
      <c r="G797">
        <v>2011</v>
      </c>
      <c r="H797">
        <v>108</v>
      </c>
      <c r="I797">
        <v>6.2</v>
      </c>
      <c r="J797">
        <v>178243</v>
      </c>
      <c r="K797">
        <v>70.63</v>
      </c>
      <c r="L797">
        <v>70630000</v>
      </c>
      <c r="M797">
        <v>50</v>
      </c>
      <c r="N797" t="s">
        <v>17</v>
      </c>
      <c r="O797" t="s">
        <v>4421</v>
      </c>
      <c r="P797" t="str">
        <f t="shared" si="12"/>
        <v>Katalyst Films</v>
      </c>
    </row>
    <row r="798" spans="1:16" x14ac:dyDescent="0.35">
      <c r="A798">
        <v>796</v>
      </c>
      <c r="B798" t="s">
        <v>1804</v>
      </c>
      <c r="C798" t="s">
        <v>552</v>
      </c>
      <c r="D798" t="s">
        <v>1805</v>
      </c>
      <c r="E798" t="s">
        <v>1806</v>
      </c>
      <c r="F798" t="s">
        <v>4422</v>
      </c>
      <c r="G798">
        <v>2006</v>
      </c>
      <c r="H798">
        <v>120</v>
      </c>
      <c r="I798">
        <v>7.3</v>
      </c>
      <c r="J798">
        <v>87887</v>
      </c>
      <c r="K798">
        <v>5.48</v>
      </c>
      <c r="L798">
        <v>5480000</v>
      </c>
      <c r="M798">
        <v>77</v>
      </c>
      <c r="N798" t="s">
        <v>4423</v>
      </c>
      <c r="O798" t="s">
        <v>4424</v>
      </c>
      <c r="P798" t="str">
        <f t="shared" si="12"/>
        <v>Top Gun Productions</v>
      </c>
    </row>
    <row r="799" spans="1:16" x14ac:dyDescent="0.35">
      <c r="A799">
        <v>797</v>
      </c>
      <c r="B799" t="s">
        <v>1807</v>
      </c>
      <c r="C799" t="s">
        <v>2232</v>
      </c>
      <c r="D799" t="s">
        <v>4425</v>
      </c>
      <c r="E799" t="s">
        <v>993</v>
      </c>
      <c r="F799" t="s">
        <v>4426</v>
      </c>
      <c r="G799">
        <v>2013</v>
      </c>
      <c r="H799">
        <v>98</v>
      </c>
      <c r="I799">
        <v>7.4</v>
      </c>
      <c r="J799">
        <v>304837</v>
      </c>
      <c r="K799">
        <v>368.05</v>
      </c>
      <c r="L799">
        <v>368050000</v>
      </c>
      <c r="M799">
        <v>62</v>
      </c>
      <c r="N799" t="s">
        <v>17</v>
      </c>
      <c r="O799" t="s">
        <v>2275</v>
      </c>
      <c r="P799" t="str">
        <f t="shared" si="12"/>
        <v>Illumination</v>
      </c>
    </row>
    <row r="800" spans="1:16" x14ac:dyDescent="0.35">
      <c r="A800">
        <v>798</v>
      </c>
      <c r="B800" t="s">
        <v>1808</v>
      </c>
      <c r="C800" t="s">
        <v>202</v>
      </c>
      <c r="D800" t="s">
        <v>1809</v>
      </c>
      <c r="E800" t="s">
        <v>1810</v>
      </c>
      <c r="F800" t="s">
        <v>4427</v>
      </c>
      <c r="G800">
        <v>2014</v>
      </c>
      <c r="H800">
        <v>114</v>
      </c>
      <c r="I800">
        <v>6.5</v>
      </c>
      <c r="J800">
        <v>93883</v>
      </c>
      <c r="K800">
        <v>25.98</v>
      </c>
      <c r="L800">
        <v>25980000</v>
      </c>
      <c r="M800">
        <v>57</v>
      </c>
      <c r="N800" t="s">
        <v>17</v>
      </c>
      <c r="O800" t="s">
        <v>4428</v>
      </c>
      <c r="P800" t="str">
        <f t="shared" si="12"/>
        <v>Traveling Picture Show Company</v>
      </c>
    </row>
    <row r="801" spans="1:16" x14ac:dyDescent="0.35">
      <c r="A801">
        <v>799</v>
      </c>
      <c r="B801" t="s">
        <v>1811</v>
      </c>
      <c r="C801" t="s">
        <v>1812</v>
      </c>
      <c r="D801" t="s">
        <v>1813</v>
      </c>
      <c r="E801" t="s">
        <v>446</v>
      </c>
      <c r="F801" t="s">
        <v>4429</v>
      </c>
      <c r="G801">
        <v>2013</v>
      </c>
      <c r="H801">
        <v>109</v>
      </c>
      <c r="I801">
        <v>7</v>
      </c>
      <c r="J801">
        <v>199813</v>
      </c>
      <c r="K801">
        <v>26</v>
      </c>
      <c r="L801">
        <v>26000000</v>
      </c>
      <c r="M801">
        <v>81</v>
      </c>
      <c r="N801" t="s">
        <v>2236</v>
      </c>
      <c r="O801" t="s">
        <v>4430</v>
      </c>
      <c r="P801" t="str">
        <f t="shared" si="12"/>
        <v>Big Talk Studios</v>
      </c>
    </row>
    <row r="802" spans="1:16" x14ac:dyDescent="0.35">
      <c r="A802">
        <v>800</v>
      </c>
      <c r="B802" t="s">
        <v>1814</v>
      </c>
      <c r="C802" t="s">
        <v>947</v>
      </c>
      <c r="D802" t="s">
        <v>1815</v>
      </c>
      <c r="E802" t="s">
        <v>1022</v>
      </c>
      <c r="F802" t="s">
        <v>4431</v>
      </c>
      <c r="G802">
        <v>2016</v>
      </c>
      <c r="H802">
        <v>88</v>
      </c>
      <c r="I802">
        <v>4.3</v>
      </c>
      <c r="J802">
        <v>7091</v>
      </c>
      <c r="M802">
        <v>23</v>
      </c>
      <c r="N802" t="s">
        <v>17</v>
      </c>
      <c r="O802" t="s">
        <v>4432</v>
      </c>
      <c r="P802" t="str">
        <f t="shared" si="12"/>
        <v>Invincible Pictures Corp.</v>
      </c>
    </row>
    <row r="803" spans="1:16" x14ac:dyDescent="0.35">
      <c r="A803">
        <v>801</v>
      </c>
      <c r="B803" t="s">
        <v>1816</v>
      </c>
      <c r="C803" t="s">
        <v>605</v>
      </c>
      <c r="D803" t="s">
        <v>1817</v>
      </c>
      <c r="E803" t="s">
        <v>1718</v>
      </c>
      <c r="F803" t="s">
        <v>4433</v>
      </c>
      <c r="G803">
        <v>2012</v>
      </c>
      <c r="H803">
        <v>110</v>
      </c>
      <c r="I803">
        <v>7.2</v>
      </c>
      <c r="J803">
        <v>196652</v>
      </c>
      <c r="K803">
        <v>14.99</v>
      </c>
      <c r="L803">
        <v>14990000</v>
      </c>
      <c r="M803">
        <v>66</v>
      </c>
      <c r="N803" t="s">
        <v>22</v>
      </c>
      <c r="O803" t="s">
        <v>4434</v>
      </c>
      <c r="P803" t="str">
        <f t="shared" si="12"/>
        <v>BFI</v>
      </c>
    </row>
    <row r="804" spans="1:16" x14ac:dyDescent="0.35">
      <c r="A804">
        <v>802</v>
      </c>
      <c r="B804" t="s">
        <v>1818</v>
      </c>
      <c r="C804" t="s">
        <v>2232</v>
      </c>
      <c r="D804" t="s">
        <v>4435</v>
      </c>
      <c r="E804" t="s">
        <v>228</v>
      </c>
      <c r="F804" t="s">
        <v>4436</v>
      </c>
      <c r="G804">
        <v>2007</v>
      </c>
      <c r="H804">
        <v>115</v>
      </c>
      <c r="I804">
        <v>6.2</v>
      </c>
      <c r="J804">
        <v>146566</v>
      </c>
      <c r="K804">
        <v>82.16</v>
      </c>
      <c r="L804">
        <v>82160000</v>
      </c>
      <c r="M804">
        <v>59</v>
      </c>
      <c r="N804" t="s">
        <v>17</v>
      </c>
      <c r="O804" t="s">
        <v>4437</v>
      </c>
      <c r="P804" t="str">
        <f t="shared" si="12"/>
        <v>Shangri-La Entertainment</v>
      </c>
    </row>
    <row r="805" spans="1:16" x14ac:dyDescent="0.35">
      <c r="A805">
        <v>803</v>
      </c>
      <c r="B805" t="s">
        <v>1819</v>
      </c>
      <c r="C805" t="s">
        <v>221</v>
      </c>
      <c r="D805" t="s">
        <v>4438</v>
      </c>
      <c r="E805" t="s">
        <v>299</v>
      </c>
      <c r="F805" t="s">
        <v>4439</v>
      </c>
      <c r="G805">
        <v>2014</v>
      </c>
      <c r="H805">
        <v>105</v>
      </c>
      <c r="I805">
        <v>6.2</v>
      </c>
      <c r="J805">
        <v>103681</v>
      </c>
      <c r="K805">
        <v>50.55</v>
      </c>
      <c r="L805">
        <v>50550000</v>
      </c>
      <c r="M805">
        <v>57</v>
      </c>
      <c r="N805" t="s">
        <v>4440</v>
      </c>
      <c r="O805" t="s">
        <v>4441</v>
      </c>
      <c r="P805" t="str">
        <f t="shared" si="12"/>
        <v>di Bonaventura Pictures</v>
      </c>
    </row>
    <row r="806" spans="1:16" x14ac:dyDescent="0.35">
      <c r="A806">
        <v>804</v>
      </c>
      <c r="B806">
        <v>1408</v>
      </c>
      <c r="C806" t="s">
        <v>1324</v>
      </c>
      <c r="D806" t="s">
        <v>4442</v>
      </c>
      <c r="E806" t="s">
        <v>1573</v>
      </c>
      <c r="F806" t="s">
        <v>4443</v>
      </c>
      <c r="G806">
        <v>2007</v>
      </c>
      <c r="H806">
        <v>104</v>
      </c>
      <c r="I806">
        <v>6.8</v>
      </c>
      <c r="J806">
        <v>221073</v>
      </c>
      <c r="K806">
        <v>71.98</v>
      </c>
      <c r="L806">
        <v>71980000</v>
      </c>
      <c r="M806">
        <v>64</v>
      </c>
      <c r="N806" t="s">
        <v>17</v>
      </c>
      <c r="O806" t="s">
        <v>4444</v>
      </c>
      <c r="P806" t="str">
        <f t="shared" si="12"/>
        <v>Dimension Films</v>
      </c>
    </row>
    <row r="807" spans="1:16" x14ac:dyDescent="0.35">
      <c r="A807">
        <v>805</v>
      </c>
      <c r="B807" t="s">
        <v>1820</v>
      </c>
      <c r="C807" t="s">
        <v>292</v>
      </c>
      <c r="D807" t="s">
        <v>1821</v>
      </c>
      <c r="E807" t="s">
        <v>679</v>
      </c>
      <c r="F807" t="s">
        <v>4445</v>
      </c>
      <c r="G807">
        <v>2014</v>
      </c>
      <c r="H807">
        <v>111</v>
      </c>
      <c r="I807">
        <v>6</v>
      </c>
      <c r="J807">
        <v>52537</v>
      </c>
      <c r="K807">
        <v>33.630000000000003</v>
      </c>
      <c r="L807">
        <v>33630000</v>
      </c>
      <c r="M807">
        <v>55</v>
      </c>
      <c r="N807" t="s">
        <v>17</v>
      </c>
      <c r="O807" t="s">
        <v>4446</v>
      </c>
      <c r="P807" t="str">
        <f t="shared" si="12"/>
        <v>Paramount Pictures</v>
      </c>
    </row>
    <row r="808" spans="1:16" x14ac:dyDescent="0.35">
      <c r="A808">
        <v>806</v>
      </c>
      <c r="B808" t="s">
        <v>1822</v>
      </c>
      <c r="C808" t="s">
        <v>31</v>
      </c>
      <c r="D808" t="s">
        <v>1823</v>
      </c>
      <c r="E808" t="s">
        <v>1824</v>
      </c>
      <c r="F808" t="s">
        <v>4447</v>
      </c>
      <c r="G808">
        <v>2010</v>
      </c>
      <c r="H808">
        <v>116</v>
      </c>
      <c r="I808">
        <v>6.6</v>
      </c>
      <c r="J808">
        <v>233148</v>
      </c>
      <c r="K808">
        <v>90.76</v>
      </c>
      <c r="L808">
        <v>90760000</v>
      </c>
      <c r="M808">
        <v>50</v>
      </c>
      <c r="N808" t="s">
        <v>17</v>
      </c>
      <c r="O808" t="s">
        <v>4448</v>
      </c>
      <c r="P808" t="str">
        <f t="shared" si="12"/>
        <v>Walt Disney Pictures</v>
      </c>
    </row>
    <row r="809" spans="1:16" x14ac:dyDescent="0.35">
      <c r="A809">
        <v>807</v>
      </c>
      <c r="B809" t="s">
        <v>1825</v>
      </c>
      <c r="C809" t="s">
        <v>192</v>
      </c>
      <c r="D809" t="s">
        <v>1826</v>
      </c>
      <c r="E809" t="s">
        <v>1827</v>
      </c>
      <c r="F809" t="s">
        <v>4449</v>
      </c>
      <c r="G809">
        <v>2013</v>
      </c>
      <c r="H809">
        <v>95</v>
      </c>
      <c r="I809">
        <v>7.1</v>
      </c>
      <c r="J809">
        <v>115751</v>
      </c>
      <c r="K809">
        <v>6.85</v>
      </c>
      <c r="L809">
        <v>6850000</v>
      </c>
      <c r="M809">
        <v>82</v>
      </c>
      <c r="N809" t="s">
        <v>17</v>
      </c>
      <c r="O809" t="s">
        <v>4450</v>
      </c>
      <c r="P809" t="str">
        <f t="shared" si="12"/>
        <v>Global Produce</v>
      </c>
    </row>
    <row r="810" spans="1:16" x14ac:dyDescent="0.35">
      <c r="A810">
        <v>808</v>
      </c>
      <c r="B810" t="s">
        <v>1828</v>
      </c>
      <c r="C810" t="s">
        <v>737</v>
      </c>
      <c r="D810" t="s">
        <v>4451</v>
      </c>
      <c r="E810" t="s">
        <v>1829</v>
      </c>
      <c r="F810" t="s">
        <v>4452</v>
      </c>
      <c r="G810">
        <v>2016</v>
      </c>
      <c r="H810">
        <v>111</v>
      </c>
      <c r="I810">
        <v>6.8</v>
      </c>
      <c r="J810">
        <v>4771</v>
      </c>
      <c r="K810">
        <v>3.9</v>
      </c>
      <c r="L810">
        <v>3900000</v>
      </c>
      <c r="M810">
        <v>65</v>
      </c>
      <c r="N810" t="s">
        <v>2360</v>
      </c>
      <c r="O810" t="s">
        <v>4453</v>
      </c>
      <c r="P810" t="str">
        <f t="shared" si="12"/>
        <v>Pathé</v>
      </c>
    </row>
    <row r="811" spans="1:16" x14ac:dyDescent="0.35">
      <c r="A811">
        <v>809</v>
      </c>
      <c r="B811" t="s">
        <v>1830</v>
      </c>
      <c r="C811" t="s">
        <v>472</v>
      </c>
      <c r="D811" t="s">
        <v>4454</v>
      </c>
      <c r="E811" t="s">
        <v>1831</v>
      </c>
      <c r="F811" t="s">
        <v>4455</v>
      </c>
      <c r="G811">
        <v>2016</v>
      </c>
      <c r="H811">
        <v>128</v>
      </c>
      <c r="I811">
        <v>5.2</v>
      </c>
      <c r="J811">
        <v>4964</v>
      </c>
      <c r="M811">
        <v>30</v>
      </c>
      <c r="N811" t="s">
        <v>17</v>
      </c>
      <c r="O811" t="s">
        <v>4456</v>
      </c>
      <c r="P811" t="str">
        <f t="shared" si="12"/>
        <v>Union Patriot Capital Management</v>
      </c>
    </row>
    <row r="812" spans="1:16" x14ac:dyDescent="0.35">
      <c r="A812">
        <v>810</v>
      </c>
      <c r="B812" t="s">
        <v>1832</v>
      </c>
      <c r="C812" t="s">
        <v>122</v>
      </c>
      <c r="D812" t="s">
        <v>4457</v>
      </c>
      <c r="E812" t="s">
        <v>1833</v>
      </c>
      <c r="F812" t="s">
        <v>4458</v>
      </c>
      <c r="G812">
        <v>2015</v>
      </c>
      <c r="H812">
        <v>93</v>
      </c>
      <c r="I812">
        <v>6.7</v>
      </c>
      <c r="J812">
        <v>19309</v>
      </c>
      <c r="K812">
        <v>0.05</v>
      </c>
      <c r="L812">
        <v>50000</v>
      </c>
      <c r="M812">
        <v>60</v>
      </c>
      <c r="N812" t="s">
        <v>4459</v>
      </c>
      <c r="O812" t="s">
        <v>4460</v>
      </c>
      <c r="P812" t="str">
        <f t="shared" si="12"/>
        <v>Timpson Films</v>
      </c>
    </row>
    <row r="813" spans="1:16" x14ac:dyDescent="0.35">
      <c r="A813">
        <v>811</v>
      </c>
      <c r="B813" t="s">
        <v>1834</v>
      </c>
      <c r="C813" t="s">
        <v>24</v>
      </c>
      <c r="D813" t="s">
        <v>1835</v>
      </c>
      <c r="E813" t="s">
        <v>1836</v>
      </c>
      <c r="F813" t="s">
        <v>4461</v>
      </c>
      <c r="G813">
        <v>2013</v>
      </c>
      <c r="H813">
        <v>100</v>
      </c>
      <c r="I813">
        <v>6.2</v>
      </c>
      <c r="J813">
        <v>142560</v>
      </c>
      <c r="K813">
        <v>71.59</v>
      </c>
      <c r="L813">
        <v>71590000</v>
      </c>
      <c r="M813">
        <v>57</v>
      </c>
      <c r="N813" t="s">
        <v>4462</v>
      </c>
      <c r="O813" t="s">
        <v>4463</v>
      </c>
      <c r="P813" t="str">
        <f t="shared" si="12"/>
        <v>Universal Pictures</v>
      </c>
    </row>
    <row r="814" spans="1:16" x14ac:dyDescent="0.35">
      <c r="A814">
        <v>812</v>
      </c>
      <c r="B814" t="s">
        <v>1837</v>
      </c>
      <c r="C814" t="s">
        <v>199</v>
      </c>
      <c r="D814" t="s">
        <v>1838</v>
      </c>
      <c r="E814" t="s">
        <v>381</v>
      </c>
      <c r="F814" t="s">
        <v>4464</v>
      </c>
      <c r="G814">
        <v>2009</v>
      </c>
      <c r="H814">
        <v>123</v>
      </c>
      <c r="I814">
        <v>7</v>
      </c>
      <c r="J814">
        <v>153448</v>
      </c>
      <c r="K814">
        <v>41.57</v>
      </c>
      <c r="L814">
        <v>41570000</v>
      </c>
      <c r="M814">
        <v>42</v>
      </c>
      <c r="N814" t="s">
        <v>2328</v>
      </c>
      <c r="O814" t="s">
        <v>4465</v>
      </c>
      <c r="P814" t="str">
        <f t="shared" si="12"/>
        <v>Warner Bros. Pictures</v>
      </c>
    </row>
    <row r="815" spans="1:16" x14ac:dyDescent="0.35">
      <c r="A815">
        <v>813</v>
      </c>
      <c r="B815" t="s">
        <v>1839</v>
      </c>
      <c r="C815" t="s">
        <v>506</v>
      </c>
      <c r="D815" t="s">
        <v>4466</v>
      </c>
      <c r="E815" t="s">
        <v>882</v>
      </c>
      <c r="F815" t="s">
        <v>4467</v>
      </c>
      <c r="G815">
        <v>2012</v>
      </c>
      <c r="H815">
        <v>112</v>
      </c>
      <c r="I815">
        <v>6.3</v>
      </c>
      <c r="J815">
        <v>72050</v>
      </c>
      <c r="K815">
        <v>16.68</v>
      </c>
      <c r="L815">
        <v>16680000</v>
      </c>
      <c r="M815">
        <v>54</v>
      </c>
      <c r="N815" t="s">
        <v>2690</v>
      </c>
      <c r="O815" t="s">
        <v>4468</v>
      </c>
      <c r="P815" t="str">
        <f t="shared" si="12"/>
        <v>Mediapro</v>
      </c>
    </row>
    <row r="816" spans="1:16" x14ac:dyDescent="0.35">
      <c r="A816">
        <v>814</v>
      </c>
      <c r="B816" t="s">
        <v>1840</v>
      </c>
      <c r="C816" t="s">
        <v>2232</v>
      </c>
      <c r="D816" t="s">
        <v>1841</v>
      </c>
      <c r="E816" t="s">
        <v>640</v>
      </c>
      <c r="F816" t="s">
        <v>4469</v>
      </c>
      <c r="G816">
        <v>2009</v>
      </c>
      <c r="H816">
        <v>87</v>
      </c>
      <c r="I816">
        <v>7.8</v>
      </c>
      <c r="J816">
        <v>149779</v>
      </c>
      <c r="K816">
        <v>21</v>
      </c>
      <c r="L816">
        <v>21000000</v>
      </c>
      <c r="M816">
        <v>83</v>
      </c>
      <c r="N816" t="s">
        <v>17</v>
      </c>
      <c r="O816" t="s">
        <v>4470</v>
      </c>
      <c r="P816" t="str">
        <f t="shared" si="12"/>
        <v>Regency Enterprises</v>
      </c>
    </row>
    <row r="817" spans="1:16" x14ac:dyDescent="0.35">
      <c r="A817">
        <v>815</v>
      </c>
      <c r="B817" t="s">
        <v>1842</v>
      </c>
      <c r="C817" t="s">
        <v>202</v>
      </c>
      <c r="D817" t="s">
        <v>4471</v>
      </c>
      <c r="E817" t="s">
        <v>582</v>
      </c>
      <c r="F817" t="s">
        <v>4472</v>
      </c>
      <c r="G817">
        <v>2006</v>
      </c>
      <c r="H817">
        <v>129</v>
      </c>
      <c r="I817">
        <v>7.6</v>
      </c>
      <c r="J817">
        <v>285441</v>
      </c>
      <c r="K817">
        <v>88.5</v>
      </c>
      <c r="L817">
        <v>88500000</v>
      </c>
      <c r="M817">
        <v>76</v>
      </c>
      <c r="N817" t="s">
        <v>17</v>
      </c>
      <c r="O817" t="s">
        <v>4473</v>
      </c>
      <c r="P817" t="str">
        <f t="shared" si="12"/>
        <v>40 Acres and a Mule Filmworks</v>
      </c>
    </row>
    <row r="818" spans="1:16" x14ac:dyDescent="0.35">
      <c r="A818">
        <v>816</v>
      </c>
      <c r="B818" t="s">
        <v>1843</v>
      </c>
      <c r="C818" t="s">
        <v>202</v>
      </c>
      <c r="D818" t="s">
        <v>4474</v>
      </c>
      <c r="E818" t="s">
        <v>1844</v>
      </c>
      <c r="F818" t="s">
        <v>4475</v>
      </c>
      <c r="G818">
        <v>2016</v>
      </c>
      <c r="H818">
        <v>95</v>
      </c>
      <c r="I818">
        <v>5.4</v>
      </c>
      <c r="J818">
        <v>8755</v>
      </c>
      <c r="M818">
        <v>27</v>
      </c>
      <c r="N818" t="s">
        <v>4476</v>
      </c>
      <c r="O818" t="s">
        <v>4477</v>
      </c>
      <c r="P818" t="str">
        <f t="shared" si="12"/>
        <v>Fastnet Films</v>
      </c>
    </row>
    <row r="819" spans="1:16" x14ac:dyDescent="0.35">
      <c r="A819">
        <v>817</v>
      </c>
      <c r="B819" t="s">
        <v>1845</v>
      </c>
      <c r="C819" t="s">
        <v>552</v>
      </c>
      <c r="D819" t="s">
        <v>4478</v>
      </c>
      <c r="E819" t="s">
        <v>916</v>
      </c>
      <c r="F819" t="s">
        <v>4479</v>
      </c>
      <c r="G819">
        <v>2010</v>
      </c>
      <c r="H819">
        <v>94</v>
      </c>
      <c r="I819">
        <v>7.6</v>
      </c>
      <c r="J819">
        <v>294010</v>
      </c>
      <c r="K819">
        <v>18.329999999999998</v>
      </c>
      <c r="L819">
        <v>18330000</v>
      </c>
      <c r="M819">
        <v>82</v>
      </c>
      <c r="N819" t="s">
        <v>2314</v>
      </c>
      <c r="O819" t="s">
        <v>4480</v>
      </c>
      <c r="P819" t="str">
        <f t="shared" si="12"/>
        <v>Fox Searchlight Pictures</v>
      </c>
    </row>
    <row r="820" spans="1:16" x14ac:dyDescent="0.35">
      <c r="A820">
        <v>818</v>
      </c>
      <c r="B820" t="s">
        <v>1846</v>
      </c>
      <c r="C820" t="s">
        <v>199</v>
      </c>
      <c r="D820" t="s">
        <v>1847</v>
      </c>
      <c r="E820" t="s">
        <v>1848</v>
      </c>
      <c r="F820" t="s">
        <v>4481</v>
      </c>
      <c r="G820">
        <v>2014</v>
      </c>
      <c r="H820">
        <v>99</v>
      </c>
      <c r="I820">
        <v>5.4</v>
      </c>
      <c r="J820">
        <v>91106</v>
      </c>
      <c r="K820">
        <v>84.26</v>
      </c>
      <c r="L820">
        <v>84260000</v>
      </c>
      <c r="M820">
        <v>37</v>
      </c>
      <c r="N820" t="s">
        <v>17</v>
      </c>
      <c r="O820" t="s">
        <v>4482</v>
      </c>
      <c r="P820" t="str">
        <f t="shared" si="12"/>
        <v>Atomic Monster</v>
      </c>
    </row>
    <row r="821" spans="1:16" x14ac:dyDescent="0.35">
      <c r="A821">
        <v>819</v>
      </c>
      <c r="B821" t="s">
        <v>1849</v>
      </c>
      <c r="C821" t="s">
        <v>24</v>
      </c>
      <c r="D821" t="s">
        <v>4483</v>
      </c>
      <c r="E821" t="s">
        <v>1848</v>
      </c>
      <c r="F821" t="s">
        <v>4484</v>
      </c>
      <c r="G821">
        <v>2016</v>
      </c>
      <c r="H821">
        <v>73</v>
      </c>
      <c r="I821">
        <v>4.5999999999999996</v>
      </c>
      <c r="J821">
        <v>564</v>
      </c>
      <c r="M821">
        <v>63</v>
      </c>
      <c r="N821" t="s">
        <v>17</v>
      </c>
      <c r="O821" t="s">
        <v>4485</v>
      </c>
      <c r="P821" t="str">
        <f t="shared" si="12"/>
        <v>New Line Cinema</v>
      </c>
    </row>
    <row r="822" spans="1:16" x14ac:dyDescent="0.35">
      <c r="A822">
        <v>820</v>
      </c>
      <c r="B822" t="s">
        <v>1850</v>
      </c>
      <c r="C822" t="s">
        <v>1851</v>
      </c>
      <c r="D822" t="s">
        <v>4486</v>
      </c>
      <c r="E822" t="s">
        <v>1852</v>
      </c>
      <c r="F822" t="s">
        <v>4487</v>
      </c>
      <c r="G822">
        <v>2014</v>
      </c>
      <c r="H822">
        <v>107</v>
      </c>
      <c r="I822">
        <v>6.9</v>
      </c>
      <c r="J822">
        <v>13711</v>
      </c>
      <c r="P822" t="str">
        <f t="shared" si="12"/>
        <v/>
      </c>
    </row>
    <row r="823" spans="1:16" x14ac:dyDescent="0.35">
      <c r="A823">
        <v>821</v>
      </c>
      <c r="B823" t="s">
        <v>1853</v>
      </c>
      <c r="C823" t="s">
        <v>1854</v>
      </c>
      <c r="D823" t="s">
        <v>1855</v>
      </c>
      <c r="E823" t="s">
        <v>1856</v>
      </c>
      <c r="F823" t="s">
        <v>4488</v>
      </c>
      <c r="G823">
        <v>2009</v>
      </c>
      <c r="H823">
        <v>123</v>
      </c>
      <c r="I823">
        <v>6.8</v>
      </c>
      <c r="J823">
        <v>130153</v>
      </c>
      <c r="K823">
        <v>7.69</v>
      </c>
      <c r="L823">
        <v>7690000</v>
      </c>
      <c r="M823">
        <v>65</v>
      </c>
      <c r="N823" t="s">
        <v>4489</v>
      </c>
      <c r="O823" t="s">
        <v>4490</v>
      </c>
      <c r="P823" t="str">
        <f t="shared" si="12"/>
        <v>Infinity Features Entertainment</v>
      </c>
    </row>
    <row r="824" spans="1:16" x14ac:dyDescent="0.35">
      <c r="A824">
        <v>822</v>
      </c>
      <c r="B824" t="s">
        <v>1857</v>
      </c>
      <c r="C824" t="s">
        <v>14</v>
      </c>
      <c r="D824" t="s">
        <v>4491</v>
      </c>
      <c r="E824" t="s">
        <v>1858</v>
      </c>
      <c r="F824" t="s">
        <v>4492</v>
      </c>
      <c r="G824">
        <v>2009</v>
      </c>
      <c r="H824">
        <v>118</v>
      </c>
      <c r="I824">
        <v>5.8</v>
      </c>
      <c r="J824">
        <v>180105</v>
      </c>
      <c r="K824">
        <v>150.16999999999999</v>
      </c>
      <c r="L824">
        <v>150170000</v>
      </c>
      <c r="M824">
        <v>32</v>
      </c>
      <c r="N824" t="s">
        <v>4493</v>
      </c>
      <c r="O824" t="s">
        <v>4494</v>
      </c>
      <c r="P824" t="str">
        <f t="shared" si="12"/>
        <v>Paramount Pictures</v>
      </c>
    </row>
    <row r="825" spans="1:16" x14ac:dyDescent="0.35">
      <c r="A825">
        <v>823</v>
      </c>
      <c r="B825" t="s">
        <v>1859</v>
      </c>
      <c r="C825" t="s">
        <v>76</v>
      </c>
      <c r="D825" t="s">
        <v>4495</v>
      </c>
      <c r="E825" t="s">
        <v>1860</v>
      </c>
      <c r="F825" t="s">
        <v>4496</v>
      </c>
      <c r="G825">
        <v>2016</v>
      </c>
      <c r="H825">
        <v>119</v>
      </c>
      <c r="I825">
        <v>7</v>
      </c>
      <c r="J825">
        <v>5855</v>
      </c>
      <c r="K825">
        <v>0.3</v>
      </c>
      <c r="L825">
        <v>300000</v>
      </c>
      <c r="M825">
        <v>72</v>
      </c>
      <c r="N825" t="s">
        <v>17</v>
      </c>
      <c r="O825" t="s">
        <v>4497</v>
      </c>
      <c r="P825" t="str">
        <f t="shared" si="12"/>
        <v>Great Point Media</v>
      </c>
    </row>
    <row r="826" spans="1:16" x14ac:dyDescent="0.35">
      <c r="A826">
        <v>824</v>
      </c>
      <c r="B826" t="s">
        <v>1861</v>
      </c>
      <c r="C826" t="s">
        <v>117</v>
      </c>
      <c r="D826" t="s">
        <v>4498</v>
      </c>
      <c r="E826" t="s">
        <v>1862</v>
      </c>
      <c r="F826" t="s">
        <v>4499</v>
      </c>
      <c r="G826">
        <v>2015</v>
      </c>
      <c r="H826">
        <v>90</v>
      </c>
      <c r="I826">
        <v>5.8</v>
      </c>
      <c r="J826">
        <v>4779</v>
      </c>
      <c r="M826">
        <v>27</v>
      </c>
      <c r="N826" t="s">
        <v>17</v>
      </c>
      <c r="O826" t="s">
        <v>4500</v>
      </c>
      <c r="P826" t="str">
        <f t="shared" si="12"/>
        <v>Binary Light</v>
      </c>
    </row>
    <row r="827" spans="1:16" x14ac:dyDescent="0.35">
      <c r="A827">
        <v>825</v>
      </c>
      <c r="B827" t="s">
        <v>1863</v>
      </c>
      <c r="C827" t="s">
        <v>24</v>
      </c>
      <c r="D827" t="s">
        <v>1864</v>
      </c>
      <c r="E827" t="s">
        <v>1865</v>
      </c>
      <c r="F827" t="s">
        <v>4501</v>
      </c>
      <c r="G827">
        <v>2016</v>
      </c>
      <c r="H827">
        <v>88</v>
      </c>
      <c r="I827">
        <v>5.3</v>
      </c>
      <c r="J827">
        <v>1427</v>
      </c>
      <c r="M827">
        <v>25</v>
      </c>
      <c r="N827" t="s">
        <v>17</v>
      </c>
      <c r="O827" t="s">
        <v>1866</v>
      </c>
      <c r="P827" t="str">
        <f t="shared" si="12"/>
        <v>The Safran Company</v>
      </c>
    </row>
    <row r="828" spans="1:16" x14ac:dyDescent="0.35">
      <c r="A828">
        <v>826</v>
      </c>
      <c r="B828" t="s">
        <v>1867</v>
      </c>
      <c r="C828" t="s">
        <v>380</v>
      </c>
      <c r="D828" t="s">
        <v>4502</v>
      </c>
      <c r="E828" t="s">
        <v>1868</v>
      </c>
      <c r="F828" t="s">
        <v>4503</v>
      </c>
      <c r="G828">
        <v>2016</v>
      </c>
      <c r="H828">
        <v>91</v>
      </c>
      <c r="I828">
        <v>4.5999999999999996</v>
      </c>
      <c r="J828">
        <v>5715</v>
      </c>
      <c r="K828">
        <v>6.88</v>
      </c>
      <c r="L828">
        <v>6880000</v>
      </c>
      <c r="N828" t="s">
        <v>3999</v>
      </c>
      <c r="O828" t="s">
        <v>4504</v>
      </c>
      <c r="P828" t="str">
        <f t="shared" si="12"/>
        <v>EuropaCorp</v>
      </c>
    </row>
    <row r="829" spans="1:16" x14ac:dyDescent="0.35">
      <c r="A829">
        <v>827</v>
      </c>
      <c r="B829" t="s">
        <v>1869</v>
      </c>
      <c r="C829" t="s">
        <v>31</v>
      </c>
      <c r="D829" t="s">
        <v>1870</v>
      </c>
      <c r="E829" t="s">
        <v>1871</v>
      </c>
      <c r="F829" t="s">
        <v>4505</v>
      </c>
      <c r="G829">
        <v>2016</v>
      </c>
      <c r="H829">
        <v>108</v>
      </c>
      <c r="I829">
        <v>5.3</v>
      </c>
      <c r="J829">
        <v>1391</v>
      </c>
      <c r="M829">
        <v>77</v>
      </c>
      <c r="N829" t="s">
        <v>4506</v>
      </c>
      <c r="O829" t="s">
        <v>4507</v>
      </c>
      <c r="P829" t="str">
        <f t="shared" si="12"/>
        <v>EuropaCorp</v>
      </c>
    </row>
    <row r="830" spans="1:16" x14ac:dyDescent="0.35">
      <c r="A830">
        <v>828</v>
      </c>
      <c r="B830" t="s">
        <v>1872</v>
      </c>
      <c r="C830" t="s">
        <v>321</v>
      </c>
      <c r="D830" t="s">
        <v>1873</v>
      </c>
      <c r="E830" t="s">
        <v>1874</v>
      </c>
      <c r="F830" t="s">
        <v>4508</v>
      </c>
      <c r="G830">
        <v>2007</v>
      </c>
      <c r="H830">
        <v>191</v>
      </c>
      <c r="I830">
        <v>7.6</v>
      </c>
      <c r="J830">
        <v>160350</v>
      </c>
      <c r="K830">
        <v>25.03</v>
      </c>
      <c r="L830">
        <v>25030000</v>
      </c>
      <c r="N830" t="s">
        <v>17</v>
      </c>
      <c r="O830" t="s">
        <v>4509</v>
      </c>
      <c r="P830" t="str">
        <f t="shared" si="12"/>
        <v>Yer Dead</v>
      </c>
    </row>
    <row r="831" spans="1:16" x14ac:dyDescent="0.35">
      <c r="A831">
        <v>829</v>
      </c>
      <c r="B831" t="s">
        <v>1875</v>
      </c>
      <c r="C831" t="s">
        <v>42</v>
      </c>
      <c r="D831" t="s">
        <v>4510</v>
      </c>
      <c r="E831" t="s">
        <v>1876</v>
      </c>
      <c r="F831" t="s">
        <v>4511</v>
      </c>
      <c r="G831">
        <v>2008</v>
      </c>
      <c r="H831">
        <v>87</v>
      </c>
      <c r="I831">
        <v>1.9</v>
      </c>
      <c r="J831">
        <v>77207</v>
      </c>
      <c r="K831">
        <v>14.17</v>
      </c>
      <c r="L831">
        <v>14170000</v>
      </c>
      <c r="M831">
        <v>15</v>
      </c>
      <c r="N831" t="s">
        <v>17</v>
      </c>
      <c r="O831" t="s">
        <v>4512</v>
      </c>
      <c r="P831" t="str">
        <f t="shared" si="12"/>
        <v>3 in the Box</v>
      </c>
    </row>
    <row r="832" spans="1:16" x14ac:dyDescent="0.35">
      <c r="A832">
        <v>830</v>
      </c>
      <c r="B832" t="s">
        <v>1877</v>
      </c>
      <c r="C832" t="s">
        <v>856</v>
      </c>
      <c r="D832" t="s">
        <v>4513</v>
      </c>
      <c r="E832" t="s">
        <v>1322</v>
      </c>
      <c r="F832" t="s">
        <v>4514</v>
      </c>
      <c r="G832">
        <v>2006</v>
      </c>
      <c r="H832">
        <v>102</v>
      </c>
      <c r="I832">
        <v>7.2</v>
      </c>
      <c r="J832">
        <v>171356</v>
      </c>
      <c r="K832">
        <v>70.27</v>
      </c>
      <c r="L832">
        <v>70270000</v>
      </c>
      <c r="M832">
        <v>63</v>
      </c>
      <c r="N832" t="s">
        <v>17</v>
      </c>
      <c r="O832" t="s">
        <v>4515</v>
      </c>
      <c r="P832" t="str">
        <f t="shared" si="12"/>
        <v>Metro-Goldwyn-Mayer</v>
      </c>
    </row>
    <row r="833" spans="1:16" x14ac:dyDescent="0.35">
      <c r="A833">
        <v>831</v>
      </c>
      <c r="B833" t="s">
        <v>1878</v>
      </c>
      <c r="C833" t="s">
        <v>401</v>
      </c>
      <c r="D833" t="s">
        <v>4516</v>
      </c>
      <c r="E833" t="s">
        <v>1879</v>
      </c>
      <c r="F833" t="s">
        <v>4517</v>
      </c>
      <c r="G833">
        <v>2012</v>
      </c>
      <c r="H833">
        <v>94</v>
      </c>
      <c r="I833">
        <v>6.4</v>
      </c>
      <c r="J833">
        <v>16917</v>
      </c>
      <c r="K833">
        <v>49</v>
      </c>
      <c r="L833">
        <v>49000000</v>
      </c>
      <c r="M833">
        <v>54</v>
      </c>
      <c r="N833" t="s">
        <v>4372</v>
      </c>
      <c r="O833" t="s">
        <v>4518</v>
      </c>
      <c r="P833" t="str">
        <f t="shared" si="12"/>
        <v>Color Force</v>
      </c>
    </row>
    <row r="834" spans="1:16" x14ac:dyDescent="0.35">
      <c r="A834">
        <v>832</v>
      </c>
      <c r="B834" t="s">
        <v>1880</v>
      </c>
      <c r="C834" t="s">
        <v>188</v>
      </c>
      <c r="D834" t="s">
        <v>1881</v>
      </c>
      <c r="E834" t="s">
        <v>1882</v>
      </c>
      <c r="F834" t="s">
        <v>4519</v>
      </c>
      <c r="G834">
        <v>2011</v>
      </c>
      <c r="H834">
        <v>120</v>
      </c>
      <c r="I834">
        <v>7.4</v>
      </c>
      <c r="J834">
        <v>67464</v>
      </c>
      <c r="K834">
        <v>11.23</v>
      </c>
      <c r="L834">
        <v>11230000</v>
      </c>
      <c r="M834">
        <v>76</v>
      </c>
      <c r="N834" t="s">
        <v>2236</v>
      </c>
      <c r="O834" t="s">
        <v>4520</v>
      </c>
      <c r="P834" t="str">
        <f t="shared" si="12"/>
        <v>BBC Film</v>
      </c>
    </row>
    <row r="835" spans="1:16" x14ac:dyDescent="0.35">
      <c r="A835">
        <v>833</v>
      </c>
      <c r="B835" t="s">
        <v>1883</v>
      </c>
      <c r="C835" t="s">
        <v>122</v>
      </c>
      <c r="D835" t="s">
        <v>1884</v>
      </c>
      <c r="E835" t="s">
        <v>1885</v>
      </c>
      <c r="F835" t="s">
        <v>4521</v>
      </c>
      <c r="G835">
        <v>2008</v>
      </c>
      <c r="H835">
        <v>112</v>
      </c>
      <c r="I835">
        <v>5.7</v>
      </c>
      <c r="J835">
        <v>62719</v>
      </c>
      <c r="K835">
        <v>70.22</v>
      </c>
      <c r="L835">
        <v>70220000</v>
      </c>
      <c r="M835">
        <v>29</v>
      </c>
      <c r="N835" t="s">
        <v>4522</v>
      </c>
      <c r="O835" t="s">
        <v>4523</v>
      </c>
      <c r="P835" t="str">
        <f t="shared" ref="P835:P898" si="13">IF(O835="","",IFERROR(LEFT(O835,FIND(",",O835,1)-1),O835))</f>
        <v>De Line Pictures</v>
      </c>
    </row>
    <row r="836" spans="1:16" x14ac:dyDescent="0.35">
      <c r="A836">
        <v>834</v>
      </c>
      <c r="B836" t="s">
        <v>1886</v>
      </c>
      <c r="C836" t="s">
        <v>42</v>
      </c>
      <c r="D836" t="s">
        <v>1887</v>
      </c>
      <c r="E836" t="s">
        <v>1888</v>
      </c>
      <c r="F836" t="s">
        <v>4524</v>
      </c>
      <c r="G836">
        <v>2012</v>
      </c>
      <c r="H836">
        <v>83</v>
      </c>
      <c r="I836">
        <v>6.4</v>
      </c>
      <c r="J836">
        <v>225394</v>
      </c>
      <c r="K836">
        <v>59.62</v>
      </c>
      <c r="L836">
        <v>59620000</v>
      </c>
      <c r="M836">
        <v>58</v>
      </c>
      <c r="N836" t="s">
        <v>2236</v>
      </c>
      <c r="O836" t="s">
        <v>4525</v>
      </c>
      <c r="P836" t="str">
        <f t="shared" si="13"/>
        <v>Paramount Pictures</v>
      </c>
    </row>
    <row r="837" spans="1:16" x14ac:dyDescent="0.35">
      <c r="A837">
        <v>835</v>
      </c>
      <c r="B837" t="s">
        <v>1889</v>
      </c>
      <c r="C837" t="s">
        <v>1890</v>
      </c>
      <c r="D837" t="s">
        <v>4526</v>
      </c>
      <c r="E837" t="s">
        <v>1891</v>
      </c>
      <c r="F837" t="s">
        <v>4527</v>
      </c>
      <c r="G837">
        <v>2014</v>
      </c>
      <c r="H837">
        <v>108</v>
      </c>
      <c r="I837">
        <v>6.3</v>
      </c>
      <c r="J837">
        <v>38804</v>
      </c>
      <c r="K837">
        <v>5.98</v>
      </c>
      <c r="L837">
        <v>5980000</v>
      </c>
      <c r="M837">
        <v>24</v>
      </c>
      <c r="N837" t="s">
        <v>4528</v>
      </c>
      <c r="O837" t="s">
        <v>4529</v>
      </c>
      <c r="P837" t="str">
        <f t="shared" si="13"/>
        <v>Open Road Films</v>
      </c>
    </row>
    <row r="838" spans="1:16" x14ac:dyDescent="0.35">
      <c r="A838">
        <v>836</v>
      </c>
      <c r="B838" t="s">
        <v>1892</v>
      </c>
      <c r="C838" t="s">
        <v>263</v>
      </c>
      <c r="D838" t="s">
        <v>1893</v>
      </c>
      <c r="E838" t="s">
        <v>1894</v>
      </c>
      <c r="F838" t="s">
        <v>4530</v>
      </c>
      <c r="G838">
        <v>2016</v>
      </c>
      <c r="H838">
        <v>128</v>
      </c>
      <c r="I838">
        <v>7.5</v>
      </c>
      <c r="J838">
        <v>5531</v>
      </c>
      <c r="K838">
        <v>0.13</v>
      </c>
      <c r="L838">
        <v>130000</v>
      </c>
      <c r="M838">
        <v>84</v>
      </c>
      <c r="N838" t="s">
        <v>4531</v>
      </c>
      <c r="O838" t="s">
        <v>4532</v>
      </c>
      <c r="P838" t="str">
        <f t="shared" si="13"/>
        <v>Why Not Productions</v>
      </c>
    </row>
    <row r="839" spans="1:16" x14ac:dyDescent="0.35">
      <c r="A839">
        <v>837</v>
      </c>
      <c r="B839" t="s">
        <v>1895</v>
      </c>
      <c r="C839" t="s">
        <v>499</v>
      </c>
      <c r="D839" t="s">
        <v>1896</v>
      </c>
      <c r="E839" t="s">
        <v>974</v>
      </c>
      <c r="F839" t="s">
        <v>4533</v>
      </c>
      <c r="G839">
        <v>2008</v>
      </c>
      <c r="H839">
        <v>113</v>
      </c>
      <c r="I839">
        <v>5.5</v>
      </c>
      <c r="J839">
        <v>163144</v>
      </c>
      <c r="K839">
        <v>100.02</v>
      </c>
      <c r="L839">
        <v>100020000</v>
      </c>
      <c r="M839">
        <v>54</v>
      </c>
      <c r="N839" t="s">
        <v>17</v>
      </c>
      <c r="O839" t="s">
        <v>4534</v>
      </c>
      <c r="P839" t="str">
        <f t="shared" si="13"/>
        <v>Relativity Media</v>
      </c>
    </row>
    <row r="840" spans="1:16" x14ac:dyDescent="0.35">
      <c r="A840">
        <v>838</v>
      </c>
      <c r="B840" t="s">
        <v>1897</v>
      </c>
      <c r="C840" t="s">
        <v>202</v>
      </c>
      <c r="D840" t="s">
        <v>1898</v>
      </c>
      <c r="E840" t="s">
        <v>1899</v>
      </c>
      <c r="F840" t="s">
        <v>4535</v>
      </c>
      <c r="G840">
        <v>2016</v>
      </c>
      <c r="H840">
        <v>102</v>
      </c>
      <c r="I840">
        <v>4.2</v>
      </c>
      <c r="J840">
        <v>8409</v>
      </c>
      <c r="M840">
        <v>23</v>
      </c>
      <c r="N840" t="s">
        <v>17</v>
      </c>
      <c r="O840" t="s">
        <v>4536</v>
      </c>
      <c r="P840" t="str">
        <f t="shared" si="13"/>
        <v>Remark Films</v>
      </c>
    </row>
    <row r="841" spans="1:16" x14ac:dyDescent="0.35">
      <c r="A841">
        <v>839</v>
      </c>
      <c r="B841" t="s">
        <v>1900</v>
      </c>
      <c r="C841" t="s">
        <v>737</v>
      </c>
      <c r="D841" t="s">
        <v>1901</v>
      </c>
      <c r="E841" t="s">
        <v>1902</v>
      </c>
      <c r="F841" t="s">
        <v>4537</v>
      </c>
      <c r="G841">
        <v>2016</v>
      </c>
      <c r="H841">
        <v>115</v>
      </c>
      <c r="I841">
        <v>7.8</v>
      </c>
      <c r="J841">
        <v>346</v>
      </c>
      <c r="M841">
        <v>60</v>
      </c>
      <c r="N841" t="s">
        <v>4538</v>
      </c>
      <c r="O841" t="s">
        <v>4539</v>
      </c>
      <c r="P841" t="str">
        <f t="shared" si="13"/>
        <v>Landscape Entertainment</v>
      </c>
    </row>
    <row r="842" spans="1:16" x14ac:dyDescent="0.35">
      <c r="A842">
        <v>840</v>
      </c>
      <c r="B842" t="s">
        <v>1903</v>
      </c>
      <c r="C842" t="s">
        <v>605</v>
      </c>
      <c r="D842" t="s">
        <v>4540</v>
      </c>
      <c r="E842" t="s">
        <v>1396</v>
      </c>
      <c r="F842" t="s">
        <v>4541</v>
      </c>
      <c r="G842">
        <v>2014</v>
      </c>
      <c r="H842">
        <v>108</v>
      </c>
      <c r="I842">
        <v>6.3</v>
      </c>
      <c r="J842">
        <v>125190</v>
      </c>
      <c r="K842">
        <v>54.41</v>
      </c>
      <c r="L842">
        <v>54410000</v>
      </c>
      <c r="M842">
        <v>40</v>
      </c>
      <c r="N842" t="s">
        <v>17</v>
      </c>
      <c r="O842" t="s">
        <v>4542</v>
      </c>
      <c r="P842" t="str">
        <f t="shared" si="13"/>
        <v>New Line Cinema</v>
      </c>
    </row>
    <row r="843" spans="1:16" x14ac:dyDescent="0.35">
      <c r="A843">
        <v>841</v>
      </c>
      <c r="B843" t="s">
        <v>1904</v>
      </c>
      <c r="C843" t="s">
        <v>117</v>
      </c>
      <c r="D843" t="s">
        <v>1905</v>
      </c>
      <c r="E843" t="s">
        <v>1906</v>
      </c>
      <c r="F843" t="s">
        <v>4543</v>
      </c>
      <c r="G843">
        <v>2015</v>
      </c>
      <c r="H843">
        <v>125</v>
      </c>
      <c r="I843">
        <v>6.4</v>
      </c>
      <c r="J843">
        <v>15232</v>
      </c>
      <c r="K843">
        <v>1.98</v>
      </c>
      <c r="L843">
        <v>1980000</v>
      </c>
      <c r="M843">
        <v>74</v>
      </c>
      <c r="N843" t="s">
        <v>4544</v>
      </c>
      <c r="O843" t="s">
        <v>4545</v>
      </c>
      <c r="P843" t="str">
        <f t="shared" si="13"/>
        <v>Frenesy Film</v>
      </c>
    </row>
    <row r="844" spans="1:16" x14ac:dyDescent="0.35">
      <c r="A844">
        <v>842</v>
      </c>
      <c r="B844" t="s">
        <v>1907</v>
      </c>
      <c r="C844" t="s">
        <v>86</v>
      </c>
      <c r="D844" t="s">
        <v>1908</v>
      </c>
      <c r="E844" t="s">
        <v>694</v>
      </c>
      <c r="F844" t="s">
        <v>4546</v>
      </c>
      <c r="G844">
        <v>2011</v>
      </c>
      <c r="H844">
        <v>135</v>
      </c>
      <c r="I844">
        <v>7.1</v>
      </c>
      <c r="J844">
        <v>137117</v>
      </c>
      <c r="K844">
        <v>3.03</v>
      </c>
      <c r="L844">
        <v>3030000</v>
      </c>
      <c r="M844">
        <v>80</v>
      </c>
      <c r="N844" t="s">
        <v>4547</v>
      </c>
      <c r="O844" t="s">
        <v>4548</v>
      </c>
      <c r="P844" t="str">
        <f t="shared" si="13"/>
        <v>Zentropa Entertainments</v>
      </c>
    </row>
    <row r="845" spans="1:16" x14ac:dyDescent="0.35">
      <c r="A845">
        <v>843</v>
      </c>
      <c r="B845" t="s">
        <v>1909</v>
      </c>
      <c r="C845" t="s">
        <v>2232</v>
      </c>
      <c r="D845" t="s">
        <v>4549</v>
      </c>
      <c r="E845" t="s">
        <v>62</v>
      </c>
      <c r="F845" t="s">
        <v>4550</v>
      </c>
      <c r="G845">
        <v>2009</v>
      </c>
      <c r="H845">
        <v>97</v>
      </c>
      <c r="I845">
        <v>7.1</v>
      </c>
      <c r="J845">
        <v>95480</v>
      </c>
      <c r="K845">
        <v>104.37</v>
      </c>
      <c r="L845">
        <v>104370000</v>
      </c>
      <c r="M845">
        <v>73</v>
      </c>
      <c r="N845" t="s">
        <v>17</v>
      </c>
      <c r="O845" t="s">
        <v>2725</v>
      </c>
      <c r="P845" t="str">
        <f t="shared" si="13"/>
        <v>Walt Disney Pictures</v>
      </c>
    </row>
    <row r="846" spans="1:16" x14ac:dyDescent="0.35">
      <c r="A846">
        <v>844</v>
      </c>
      <c r="B846" t="s">
        <v>1910</v>
      </c>
      <c r="C846" t="s">
        <v>72</v>
      </c>
      <c r="D846" t="s">
        <v>4551</v>
      </c>
      <c r="E846" t="s">
        <v>1260</v>
      </c>
      <c r="F846" t="s">
        <v>4552</v>
      </c>
      <c r="G846">
        <v>2010</v>
      </c>
      <c r="H846">
        <v>98</v>
      </c>
      <c r="I846">
        <v>6.8</v>
      </c>
      <c r="J846">
        <v>157499</v>
      </c>
      <c r="K846">
        <v>81.56</v>
      </c>
      <c r="L846">
        <v>81560000</v>
      </c>
      <c r="M846">
        <v>69</v>
      </c>
      <c r="N846" t="s">
        <v>2236</v>
      </c>
      <c r="O846" t="s">
        <v>4553</v>
      </c>
      <c r="P846" t="str">
        <f t="shared" si="13"/>
        <v>Prospect Park</v>
      </c>
    </row>
    <row r="847" spans="1:16" x14ac:dyDescent="0.35">
      <c r="A847">
        <v>845</v>
      </c>
      <c r="B847" t="s">
        <v>1911</v>
      </c>
      <c r="C847" t="s">
        <v>117</v>
      </c>
      <c r="D847" t="s">
        <v>4554</v>
      </c>
      <c r="E847" t="s">
        <v>228</v>
      </c>
      <c r="F847" t="s">
        <v>4555</v>
      </c>
      <c r="G847">
        <v>2012</v>
      </c>
      <c r="H847">
        <v>138</v>
      </c>
      <c r="I847">
        <v>7.3</v>
      </c>
      <c r="J847">
        <v>276347</v>
      </c>
      <c r="K847">
        <v>93.75</v>
      </c>
      <c r="L847">
        <v>93750000</v>
      </c>
      <c r="M847">
        <v>76</v>
      </c>
      <c r="N847" t="s">
        <v>17</v>
      </c>
      <c r="O847" t="s">
        <v>4556</v>
      </c>
      <c r="P847" t="str">
        <f t="shared" si="13"/>
        <v>Paramount Pictures</v>
      </c>
    </row>
    <row r="848" spans="1:16" x14ac:dyDescent="0.35">
      <c r="A848">
        <v>846</v>
      </c>
      <c r="B848" t="s">
        <v>1912</v>
      </c>
      <c r="C848" t="s">
        <v>2232</v>
      </c>
      <c r="D848" t="s">
        <v>4557</v>
      </c>
      <c r="E848" t="s">
        <v>1913</v>
      </c>
      <c r="F848" t="s">
        <v>4558</v>
      </c>
      <c r="G848">
        <v>2015</v>
      </c>
      <c r="H848">
        <v>94</v>
      </c>
      <c r="I848">
        <v>6.7</v>
      </c>
      <c r="J848">
        <v>77447</v>
      </c>
      <c r="K848">
        <v>177.34</v>
      </c>
      <c r="L848">
        <v>177340000</v>
      </c>
      <c r="M848">
        <v>55</v>
      </c>
      <c r="N848" t="s">
        <v>17</v>
      </c>
      <c r="O848" t="s">
        <v>4559</v>
      </c>
      <c r="P848" t="str">
        <f t="shared" si="13"/>
        <v>DreamWorks Animation</v>
      </c>
    </row>
    <row r="849" spans="1:16" x14ac:dyDescent="0.35">
      <c r="A849">
        <v>847</v>
      </c>
      <c r="B849" t="s">
        <v>1914</v>
      </c>
      <c r="C849" t="s">
        <v>202</v>
      </c>
      <c r="D849" t="s">
        <v>4560</v>
      </c>
      <c r="E849" t="s">
        <v>1915</v>
      </c>
      <c r="F849" t="s">
        <v>4561</v>
      </c>
      <c r="G849">
        <v>2013</v>
      </c>
      <c r="H849">
        <v>131</v>
      </c>
      <c r="I849">
        <v>7.8</v>
      </c>
      <c r="J849">
        <v>77986</v>
      </c>
      <c r="K849">
        <v>0.09</v>
      </c>
      <c r="L849">
        <v>90000</v>
      </c>
      <c r="M849">
        <v>49</v>
      </c>
      <c r="N849" t="s">
        <v>452</v>
      </c>
      <c r="O849" t="s">
        <v>4562</v>
      </c>
      <c r="P849" t="str">
        <f t="shared" si="13"/>
        <v>Regione Lazio</v>
      </c>
    </row>
    <row r="850" spans="1:16" x14ac:dyDescent="0.35">
      <c r="A850">
        <v>848</v>
      </c>
      <c r="B850" t="s">
        <v>1916</v>
      </c>
      <c r="C850" t="s">
        <v>734</v>
      </c>
      <c r="D850" t="s">
        <v>4563</v>
      </c>
      <c r="E850" t="s">
        <v>1917</v>
      </c>
      <c r="F850" t="s">
        <v>4564</v>
      </c>
      <c r="G850">
        <v>2016</v>
      </c>
      <c r="H850">
        <v>108</v>
      </c>
      <c r="I850">
        <v>6.3</v>
      </c>
      <c r="J850">
        <v>1066</v>
      </c>
      <c r="M850">
        <v>64</v>
      </c>
      <c r="N850" t="s">
        <v>2340</v>
      </c>
      <c r="O850" t="s">
        <v>4565</v>
      </c>
      <c r="P850" t="str">
        <f t="shared" si="13"/>
        <v>JoBro Productions</v>
      </c>
    </row>
    <row r="851" spans="1:16" x14ac:dyDescent="0.35">
      <c r="A851">
        <v>849</v>
      </c>
      <c r="B851">
        <v>42</v>
      </c>
      <c r="C851" t="s">
        <v>798</v>
      </c>
      <c r="D851" t="s">
        <v>1918</v>
      </c>
      <c r="E851" t="s">
        <v>297</v>
      </c>
      <c r="F851" t="s">
        <v>4566</v>
      </c>
      <c r="G851">
        <v>2013</v>
      </c>
      <c r="H851">
        <v>128</v>
      </c>
      <c r="I851">
        <v>7.5</v>
      </c>
      <c r="J851">
        <v>69659</v>
      </c>
      <c r="K851">
        <v>95</v>
      </c>
      <c r="L851">
        <v>95000000</v>
      </c>
      <c r="M851">
        <v>62</v>
      </c>
      <c r="N851" t="s">
        <v>17</v>
      </c>
      <c r="O851" t="s">
        <v>4567</v>
      </c>
      <c r="P851" t="str">
        <f t="shared" si="13"/>
        <v>Warner Bros. Pictures</v>
      </c>
    </row>
    <row r="852" spans="1:16" x14ac:dyDescent="0.35">
      <c r="A852">
        <v>850</v>
      </c>
      <c r="B852">
        <v>21</v>
      </c>
      <c r="C852" t="s">
        <v>292</v>
      </c>
      <c r="D852" t="s">
        <v>1919</v>
      </c>
      <c r="E852" t="s">
        <v>1920</v>
      </c>
      <c r="F852" t="s">
        <v>4568</v>
      </c>
      <c r="G852">
        <v>2008</v>
      </c>
      <c r="H852">
        <v>123</v>
      </c>
      <c r="I852">
        <v>6.8</v>
      </c>
      <c r="J852">
        <v>198395</v>
      </c>
      <c r="K852">
        <v>81.16</v>
      </c>
      <c r="L852">
        <v>81160000</v>
      </c>
      <c r="M852">
        <v>48</v>
      </c>
      <c r="N852" t="s">
        <v>2481</v>
      </c>
      <c r="O852" t="s">
        <v>4569</v>
      </c>
      <c r="P852" t="str">
        <f t="shared" si="13"/>
        <v>Columbia Pictures</v>
      </c>
    </row>
    <row r="853" spans="1:16" x14ac:dyDescent="0.35">
      <c r="A853">
        <v>851</v>
      </c>
      <c r="B853" t="s">
        <v>1921</v>
      </c>
      <c r="C853" t="s">
        <v>383</v>
      </c>
      <c r="D853" t="s">
        <v>1922</v>
      </c>
      <c r="E853" t="s">
        <v>717</v>
      </c>
      <c r="F853" t="s">
        <v>4570</v>
      </c>
      <c r="G853">
        <v>2013</v>
      </c>
      <c r="H853">
        <v>104</v>
      </c>
      <c r="I853">
        <v>7.4</v>
      </c>
      <c r="J853">
        <v>111875</v>
      </c>
      <c r="K853">
        <v>16.170000000000002</v>
      </c>
      <c r="L853">
        <v>16170000</v>
      </c>
      <c r="M853">
        <v>62</v>
      </c>
      <c r="N853" t="s">
        <v>17</v>
      </c>
      <c r="O853" t="s">
        <v>4571</v>
      </c>
      <c r="P853" t="str">
        <f t="shared" si="13"/>
        <v>Likely Story</v>
      </c>
    </row>
    <row r="854" spans="1:16" x14ac:dyDescent="0.35">
      <c r="A854">
        <v>852</v>
      </c>
      <c r="B854" t="s">
        <v>1923</v>
      </c>
      <c r="C854" t="s">
        <v>292</v>
      </c>
      <c r="D854" t="s">
        <v>4572</v>
      </c>
      <c r="E854" t="s">
        <v>938</v>
      </c>
      <c r="F854" t="s">
        <v>4573</v>
      </c>
      <c r="G854">
        <v>2013</v>
      </c>
      <c r="H854">
        <v>116</v>
      </c>
      <c r="I854">
        <v>6.8</v>
      </c>
      <c r="J854">
        <v>88829</v>
      </c>
      <c r="K854">
        <v>11.33</v>
      </c>
      <c r="L854">
        <v>11330000</v>
      </c>
      <c r="M854">
        <v>63</v>
      </c>
      <c r="N854" t="s">
        <v>2236</v>
      </c>
      <c r="O854" t="s">
        <v>4574</v>
      </c>
      <c r="P854" t="str">
        <f t="shared" si="13"/>
        <v>Energy Entertainment</v>
      </c>
    </row>
    <row r="855" spans="1:16" x14ac:dyDescent="0.35">
      <c r="A855">
        <v>853</v>
      </c>
      <c r="B855" t="s">
        <v>1924</v>
      </c>
      <c r="C855" t="s">
        <v>188</v>
      </c>
      <c r="D855" t="s">
        <v>4575</v>
      </c>
      <c r="E855" t="s">
        <v>882</v>
      </c>
      <c r="F855" t="s">
        <v>4576</v>
      </c>
      <c r="G855">
        <v>2008</v>
      </c>
      <c r="H855">
        <v>96</v>
      </c>
      <c r="I855">
        <v>7.1</v>
      </c>
      <c r="J855">
        <v>208770</v>
      </c>
      <c r="K855">
        <v>23.21</v>
      </c>
      <c r="L855">
        <v>23210000</v>
      </c>
      <c r="M855">
        <v>70</v>
      </c>
      <c r="N855" t="s">
        <v>2432</v>
      </c>
      <c r="O855" t="s">
        <v>4577</v>
      </c>
      <c r="P855" t="str">
        <f t="shared" si="13"/>
        <v>Gravier Productions</v>
      </c>
    </row>
    <row r="856" spans="1:16" x14ac:dyDescent="0.35">
      <c r="A856">
        <v>854</v>
      </c>
      <c r="B856" t="s">
        <v>1925</v>
      </c>
      <c r="C856" t="s">
        <v>2232</v>
      </c>
      <c r="D856" t="s">
        <v>4578</v>
      </c>
      <c r="E856" t="s">
        <v>1926</v>
      </c>
      <c r="F856" t="s">
        <v>4579</v>
      </c>
      <c r="G856">
        <v>2008</v>
      </c>
      <c r="H856">
        <v>92</v>
      </c>
      <c r="I856">
        <v>7.6</v>
      </c>
      <c r="J856">
        <v>329788</v>
      </c>
      <c r="K856">
        <v>215.4</v>
      </c>
      <c r="L856">
        <v>215400000</v>
      </c>
      <c r="M856">
        <v>73</v>
      </c>
      <c r="N856" t="s">
        <v>17</v>
      </c>
      <c r="O856" t="s">
        <v>95</v>
      </c>
      <c r="P856" t="str">
        <f t="shared" si="13"/>
        <v>DreamWorks Animation</v>
      </c>
    </row>
    <row r="857" spans="1:16" x14ac:dyDescent="0.35">
      <c r="A857">
        <v>855</v>
      </c>
      <c r="B857" t="s">
        <v>1927</v>
      </c>
      <c r="C857" t="s">
        <v>142</v>
      </c>
      <c r="D857" t="s">
        <v>4580</v>
      </c>
      <c r="E857" t="s">
        <v>1928</v>
      </c>
      <c r="F857" t="s">
        <v>4581</v>
      </c>
      <c r="G857">
        <v>2016</v>
      </c>
      <c r="H857">
        <v>111</v>
      </c>
      <c r="I857">
        <v>5.9</v>
      </c>
      <c r="J857">
        <v>9993</v>
      </c>
      <c r="K857">
        <v>54.01</v>
      </c>
      <c r="L857">
        <v>54010000</v>
      </c>
      <c r="M857">
        <v>67</v>
      </c>
      <c r="N857" t="s">
        <v>17</v>
      </c>
      <c r="O857" t="s">
        <v>4582</v>
      </c>
      <c r="P857" t="str">
        <f t="shared" si="13"/>
        <v>New Line Cinema</v>
      </c>
    </row>
    <row r="858" spans="1:16" x14ac:dyDescent="0.35">
      <c r="A858">
        <v>856</v>
      </c>
      <c r="B858" t="s">
        <v>1929</v>
      </c>
      <c r="C858" t="s">
        <v>101</v>
      </c>
      <c r="D858" t="s">
        <v>4583</v>
      </c>
      <c r="E858" t="s">
        <v>1721</v>
      </c>
      <c r="F858" t="s">
        <v>4584</v>
      </c>
      <c r="G858">
        <v>2009</v>
      </c>
      <c r="H858">
        <v>115</v>
      </c>
      <c r="I858">
        <v>6.6</v>
      </c>
      <c r="J858">
        <v>297093</v>
      </c>
      <c r="K858">
        <v>125.32</v>
      </c>
      <c r="L858">
        <v>125320000</v>
      </c>
      <c r="M858">
        <v>49</v>
      </c>
      <c r="N858" t="s">
        <v>17</v>
      </c>
      <c r="O858" t="s">
        <v>4585</v>
      </c>
      <c r="P858" t="str">
        <f t="shared" si="13"/>
        <v>The Halcyon Company</v>
      </c>
    </row>
    <row r="859" spans="1:16" x14ac:dyDescent="0.35">
      <c r="A859">
        <v>857</v>
      </c>
      <c r="B859" t="s">
        <v>1930</v>
      </c>
      <c r="C859" t="s">
        <v>295</v>
      </c>
      <c r="D859" t="s">
        <v>4586</v>
      </c>
      <c r="E859" t="s">
        <v>1287</v>
      </c>
      <c r="F859" t="s">
        <v>4587</v>
      </c>
      <c r="G859">
        <v>2007</v>
      </c>
      <c r="H859">
        <v>123</v>
      </c>
      <c r="I859">
        <v>7.5</v>
      </c>
      <c r="J859">
        <v>55648</v>
      </c>
      <c r="K859">
        <v>36.58</v>
      </c>
      <c r="L859">
        <v>36580000</v>
      </c>
      <c r="M859">
        <v>64</v>
      </c>
      <c r="N859" t="s">
        <v>2800</v>
      </c>
      <c r="O859" t="s">
        <v>4588</v>
      </c>
      <c r="P859" t="str">
        <f t="shared" si="13"/>
        <v>Double Feature Films</v>
      </c>
    </row>
    <row r="860" spans="1:16" x14ac:dyDescent="0.35">
      <c r="A860">
        <v>858</v>
      </c>
      <c r="B860" t="s">
        <v>1931</v>
      </c>
      <c r="C860" t="s">
        <v>150</v>
      </c>
      <c r="D860" t="s">
        <v>4589</v>
      </c>
      <c r="E860" t="s">
        <v>1932</v>
      </c>
      <c r="F860" t="s">
        <v>4590</v>
      </c>
      <c r="G860">
        <v>2006</v>
      </c>
      <c r="H860">
        <v>107</v>
      </c>
      <c r="I860">
        <v>6.4</v>
      </c>
      <c r="J860">
        <v>136642</v>
      </c>
      <c r="K860">
        <v>41.78</v>
      </c>
      <c r="L860">
        <v>41780000</v>
      </c>
      <c r="M860">
        <v>52</v>
      </c>
      <c r="N860" t="s">
        <v>2360</v>
      </c>
      <c r="O860" t="s">
        <v>4591</v>
      </c>
      <c r="P860" t="str">
        <f t="shared" si="13"/>
        <v>Fox Searchlight Pictures</v>
      </c>
    </row>
    <row r="861" spans="1:16" x14ac:dyDescent="0.35">
      <c r="A861">
        <v>859</v>
      </c>
      <c r="B861" t="s">
        <v>1933</v>
      </c>
      <c r="C861" t="s">
        <v>1934</v>
      </c>
      <c r="D861" t="s">
        <v>4592</v>
      </c>
      <c r="E861" t="s">
        <v>195</v>
      </c>
      <c r="F861" t="s">
        <v>4593</v>
      </c>
      <c r="G861">
        <v>2008</v>
      </c>
      <c r="H861">
        <v>141</v>
      </c>
      <c r="I861">
        <v>7.8</v>
      </c>
      <c r="J861">
        <v>206793</v>
      </c>
      <c r="K861">
        <v>35.71</v>
      </c>
      <c r="L861">
        <v>35710000</v>
      </c>
      <c r="M861">
        <v>63</v>
      </c>
      <c r="N861" t="s">
        <v>17</v>
      </c>
      <c r="O861" t="s">
        <v>4594</v>
      </c>
      <c r="P861" t="str">
        <f t="shared" si="13"/>
        <v>Universal Pictures</v>
      </c>
    </row>
    <row r="862" spans="1:16" x14ac:dyDescent="0.35">
      <c r="A862">
        <v>860</v>
      </c>
      <c r="B862" t="s">
        <v>1935</v>
      </c>
      <c r="C862" t="s">
        <v>188</v>
      </c>
      <c r="D862" t="s">
        <v>4595</v>
      </c>
      <c r="E862" t="s">
        <v>1936</v>
      </c>
      <c r="F862" t="s">
        <v>4596</v>
      </c>
      <c r="G862">
        <v>2010</v>
      </c>
      <c r="H862">
        <v>113</v>
      </c>
      <c r="I862">
        <v>7.2</v>
      </c>
      <c r="J862">
        <v>119376</v>
      </c>
      <c r="K862">
        <v>19.059999999999999</v>
      </c>
      <c r="L862">
        <v>19060000</v>
      </c>
      <c r="M862">
        <v>40</v>
      </c>
      <c r="N862" t="s">
        <v>17</v>
      </c>
      <c r="O862" t="s">
        <v>1937</v>
      </c>
      <c r="P862" t="str">
        <f t="shared" si="13"/>
        <v>Summit Entertainment</v>
      </c>
    </row>
    <row r="863" spans="1:16" x14ac:dyDescent="0.35">
      <c r="A863">
        <v>861</v>
      </c>
      <c r="B863" t="s">
        <v>1938</v>
      </c>
      <c r="C863" t="s">
        <v>2232</v>
      </c>
      <c r="D863" t="s">
        <v>4597</v>
      </c>
      <c r="E863" t="s">
        <v>1939</v>
      </c>
      <c r="F863" t="s">
        <v>4598</v>
      </c>
      <c r="G863">
        <v>2016</v>
      </c>
      <c r="H863">
        <v>129</v>
      </c>
      <c r="I863">
        <v>8.4</v>
      </c>
      <c r="J863">
        <v>2421</v>
      </c>
      <c r="M863">
        <v>80</v>
      </c>
      <c r="N863" t="s">
        <v>29</v>
      </c>
      <c r="O863" t="s">
        <v>4599</v>
      </c>
      <c r="P863" t="str">
        <f t="shared" si="13"/>
        <v>Kyoto Animation</v>
      </c>
    </row>
    <row r="864" spans="1:16" x14ac:dyDescent="0.35">
      <c r="A864">
        <v>862</v>
      </c>
      <c r="B864" t="s">
        <v>4600</v>
      </c>
      <c r="C864" t="s">
        <v>401</v>
      </c>
      <c r="D864" t="s">
        <v>4601</v>
      </c>
      <c r="E864" t="s">
        <v>1940</v>
      </c>
      <c r="F864" t="s">
        <v>4602</v>
      </c>
      <c r="G864">
        <v>2014</v>
      </c>
      <c r="H864">
        <v>81</v>
      </c>
      <c r="I864">
        <v>6.2</v>
      </c>
      <c r="J864">
        <v>32310</v>
      </c>
      <c r="K864">
        <v>66.95</v>
      </c>
      <c r="L864">
        <v>66950000</v>
      </c>
      <c r="M864">
        <v>54</v>
      </c>
      <c r="N864" t="s">
        <v>17</v>
      </c>
      <c r="O864" t="s">
        <v>4603</v>
      </c>
      <c r="P864" t="str">
        <f t="shared" si="13"/>
        <v>Walt Disney Pictures</v>
      </c>
    </row>
    <row r="865" spans="1:16" x14ac:dyDescent="0.35">
      <c r="A865">
        <v>863</v>
      </c>
      <c r="B865" t="s">
        <v>1941</v>
      </c>
      <c r="C865" t="s">
        <v>86</v>
      </c>
      <c r="D865" t="s">
        <v>4604</v>
      </c>
      <c r="E865" t="s">
        <v>1942</v>
      </c>
      <c r="F865" t="s">
        <v>4605</v>
      </c>
      <c r="G865">
        <v>2013</v>
      </c>
      <c r="H865">
        <v>85</v>
      </c>
      <c r="I865">
        <v>7.1</v>
      </c>
      <c r="J865">
        <v>100890</v>
      </c>
      <c r="K865">
        <v>1.36</v>
      </c>
      <c r="L865">
        <v>1360000</v>
      </c>
      <c r="M865">
        <v>81</v>
      </c>
      <c r="N865" t="s">
        <v>2236</v>
      </c>
      <c r="O865" t="s">
        <v>4606</v>
      </c>
      <c r="P865" t="str">
        <f t="shared" si="13"/>
        <v>IM Global</v>
      </c>
    </row>
    <row r="866" spans="1:16" x14ac:dyDescent="0.35">
      <c r="A866">
        <v>864</v>
      </c>
      <c r="B866" t="s">
        <v>1943</v>
      </c>
      <c r="C866" t="s">
        <v>394</v>
      </c>
      <c r="D866" t="s">
        <v>1944</v>
      </c>
      <c r="E866" t="s">
        <v>1932</v>
      </c>
      <c r="F866" t="s">
        <v>4607</v>
      </c>
      <c r="G866">
        <v>2016</v>
      </c>
      <c r="H866">
        <v>108</v>
      </c>
      <c r="I866">
        <v>6.3</v>
      </c>
      <c r="J866">
        <v>6175</v>
      </c>
      <c r="M866">
        <v>41</v>
      </c>
      <c r="N866" t="s">
        <v>2538</v>
      </c>
      <c r="O866" t="s">
        <v>4608</v>
      </c>
      <c r="P866" t="str">
        <f t="shared" si="13"/>
        <v>Fire Axe Pictures</v>
      </c>
    </row>
    <row r="867" spans="1:16" x14ac:dyDescent="0.35">
      <c r="A867">
        <v>865</v>
      </c>
      <c r="B867" t="s">
        <v>1945</v>
      </c>
      <c r="C867" t="s">
        <v>525</v>
      </c>
      <c r="D867" t="s">
        <v>4609</v>
      </c>
      <c r="E867" t="s">
        <v>1932</v>
      </c>
      <c r="F867" t="s">
        <v>4610</v>
      </c>
      <c r="G867">
        <v>2013</v>
      </c>
      <c r="H867">
        <v>120</v>
      </c>
      <c r="I867">
        <v>6.5</v>
      </c>
      <c r="J867">
        <v>61060</v>
      </c>
      <c r="K867">
        <v>0.16</v>
      </c>
      <c r="L867">
        <v>160000</v>
      </c>
      <c r="M867">
        <v>46</v>
      </c>
      <c r="N867" t="s">
        <v>17</v>
      </c>
      <c r="O867" t="s">
        <v>4611</v>
      </c>
      <c r="P867" t="str">
        <f t="shared" si="13"/>
        <v>Mandalay Pictures</v>
      </c>
    </row>
    <row r="868" spans="1:16" x14ac:dyDescent="0.35">
      <c r="A868">
        <v>866</v>
      </c>
      <c r="B868" t="s">
        <v>1946</v>
      </c>
      <c r="C868" t="s">
        <v>188</v>
      </c>
      <c r="D868" t="s">
        <v>4612</v>
      </c>
      <c r="E868" t="s">
        <v>1947</v>
      </c>
      <c r="F868" t="s">
        <v>4613</v>
      </c>
      <c r="G868">
        <v>2016</v>
      </c>
      <c r="H868">
        <v>110</v>
      </c>
      <c r="I868">
        <v>6.9</v>
      </c>
      <c r="J868">
        <v>7402</v>
      </c>
      <c r="K868">
        <v>3.4</v>
      </c>
      <c r="L868">
        <v>3400000</v>
      </c>
      <c r="M868">
        <v>78</v>
      </c>
      <c r="N868" t="s">
        <v>17</v>
      </c>
      <c r="O868" t="s">
        <v>4614</v>
      </c>
      <c r="P868" t="str">
        <f t="shared" si="13"/>
        <v>Likely Story</v>
      </c>
    </row>
    <row r="869" spans="1:16" x14ac:dyDescent="0.35">
      <c r="A869">
        <v>867</v>
      </c>
      <c r="B869" t="s">
        <v>1948</v>
      </c>
      <c r="C869" t="s">
        <v>55</v>
      </c>
      <c r="D869" t="s">
        <v>1949</v>
      </c>
      <c r="E869" t="s">
        <v>1950</v>
      </c>
      <c r="F869" t="s">
        <v>4615</v>
      </c>
      <c r="G869">
        <v>2015</v>
      </c>
      <c r="H869">
        <v>122</v>
      </c>
      <c r="I869">
        <v>6.9</v>
      </c>
      <c r="J869">
        <v>20907</v>
      </c>
      <c r="K869">
        <v>0.64</v>
      </c>
      <c r="L869">
        <v>640000</v>
      </c>
      <c r="M869">
        <v>67</v>
      </c>
      <c r="N869" t="s">
        <v>17</v>
      </c>
      <c r="O869" t="s">
        <v>4616</v>
      </c>
      <c r="P869" t="str">
        <f t="shared" si="13"/>
        <v>Abandon Pictures</v>
      </c>
    </row>
    <row r="870" spans="1:16" x14ac:dyDescent="0.35">
      <c r="A870">
        <v>868</v>
      </c>
      <c r="B870" t="s">
        <v>1951</v>
      </c>
      <c r="C870" t="s">
        <v>401</v>
      </c>
      <c r="D870" t="s">
        <v>4617</v>
      </c>
      <c r="E870" t="s">
        <v>1879</v>
      </c>
      <c r="F870" t="s">
        <v>4618</v>
      </c>
      <c r="G870">
        <v>2011</v>
      </c>
      <c r="H870">
        <v>99</v>
      </c>
      <c r="I870">
        <v>6.6</v>
      </c>
      <c r="J870">
        <v>20194</v>
      </c>
      <c r="K870">
        <v>52.69</v>
      </c>
      <c r="L870">
        <v>52690000</v>
      </c>
      <c r="M870">
        <v>51</v>
      </c>
      <c r="N870" t="s">
        <v>17</v>
      </c>
      <c r="O870" t="s">
        <v>4518</v>
      </c>
      <c r="P870" t="str">
        <f t="shared" si="13"/>
        <v>Color Force</v>
      </c>
    </row>
    <row r="871" spans="1:16" x14ac:dyDescent="0.35">
      <c r="A871">
        <v>869</v>
      </c>
      <c r="B871" t="s">
        <v>1952</v>
      </c>
      <c r="C871" t="s">
        <v>460</v>
      </c>
      <c r="D871" t="s">
        <v>1953</v>
      </c>
      <c r="E871" t="s">
        <v>169</v>
      </c>
      <c r="F871" t="s">
        <v>4619</v>
      </c>
      <c r="G871">
        <v>2006</v>
      </c>
      <c r="H871">
        <v>126</v>
      </c>
      <c r="I871">
        <v>6.9</v>
      </c>
      <c r="J871">
        <v>270429</v>
      </c>
      <c r="K871">
        <v>133.38</v>
      </c>
      <c r="L871">
        <v>133380000</v>
      </c>
      <c r="M871">
        <v>66</v>
      </c>
      <c r="N871" t="s">
        <v>17</v>
      </c>
      <c r="O871" t="s">
        <v>4620</v>
      </c>
      <c r="P871" t="str">
        <f t="shared" si="13"/>
        <v>Paramount Pictures</v>
      </c>
    </row>
    <row r="872" spans="1:16" x14ac:dyDescent="0.35">
      <c r="A872">
        <v>870</v>
      </c>
      <c r="B872" t="s">
        <v>1954</v>
      </c>
      <c r="C872" t="s">
        <v>142</v>
      </c>
      <c r="D872" t="s">
        <v>4621</v>
      </c>
      <c r="E872" t="s">
        <v>1955</v>
      </c>
      <c r="F872" t="s">
        <v>4622</v>
      </c>
      <c r="G872">
        <v>2015</v>
      </c>
      <c r="H872">
        <v>116</v>
      </c>
      <c r="I872">
        <v>7.7</v>
      </c>
      <c r="J872">
        <v>21569</v>
      </c>
      <c r="K872">
        <v>3.36</v>
      </c>
      <c r="L872">
        <v>3360000</v>
      </c>
      <c r="M872">
        <v>70</v>
      </c>
      <c r="N872" t="s">
        <v>4623</v>
      </c>
      <c r="O872" t="s">
        <v>4624</v>
      </c>
      <c r="P872" t="str">
        <f t="shared" si="13"/>
        <v>Nordsvensk Filmunderhållning</v>
      </c>
    </row>
    <row r="873" spans="1:16" x14ac:dyDescent="0.35">
      <c r="A873">
        <v>871</v>
      </c>
      <c r="B873" t="s">
        <v>1956</v>
      </c>
      <c r="C873" t="s">
        <v>31</v>
      </c>
      <c r="D873" t="s">
        <v>4625</v>
      </c>
      <c r="E873" t="s">
        <v>1957</v>
      </c>
      <c r="F873" t="s">
        <v>4626</v>
      </c>
      <c r="G873">
        <v>2009</v>
      </c>
      <c r="H873">
        <v>85</v>
      </c>
      <c r="I873">
        <v>2.7</v>
      </c>
      <c r="J873">
        <v>59512</v>
      </c>
      <c r="K873">
        <v>9.35</v>
      </c>
      <c r="L873">
        <v>9350000</v>
      </c>
      <c r="M873">
        <v>45</v>
      </c>
      <c r="N873" t="s">
        <v>4627</v>
      </c>
      <c r="O873" t="s">
        <v>4628</v>
      </c>
      <c r="P873" t="str">
        <f t="shared" si="13"/>
        <v>World Film Magic</v>
      </c>
    </row>
    <row r="874" spans="1:16" x14ac:dyDescent="0.35">
      <c r="A874">
        <v>872</v>
      </c>
      <c r="B874" t="s">
        <v>1958</v>
      </c>
      <c r="C874" t="s">
        <v>72</v>
      </c>
      <c r="D874" t="s">
        <v>1959</v>
      </c>
      <c r="E874" t="s">
        <v>1960</v>
      </c>
      <c r="F874" t="s">
        <v>4629</v>
      </c>
      <c r="G874">
        <v>2012</v>
      </c>
      <c r="H874">
        <v>93</v>
      </c>
      <c r="I874">
        <v>5.4</v>
      </c>
      <c r="J874">
        <v>64584</v>
      </c>
      <c r="K874">
        <v>44.8</v>
      </c>
      <c r="L874">
        <v>44800000</v>
      </c>
      <c r="M874">
        <v>31</v>
      </c>
      <c r="N874" t="s">
        <v>17</v>
      </c>
      <c r="O874" t="s">
        <v>4630</v>
      </c>
      <c r="P874" t="str">
        <f t="shared" si="13"/>
        <v>United Artists</v>
      </c>
    </row>
    <row r="875" spans="1:16" x14ac:dyDescent="0.35">
      <c r="A875">
        <v>873</v>
      </c>
      <c r="B875" t="s">
        <v>1961</v>
      </c>
      <c r="C875" t="s">
        <v>188</v>
      </c>
      <c r="D875" t="s">
        <v>4631</v>
      </c>
      <c r="E875" t="s">
        <v>193</v>
      </c>
      <c r="F875" t="s">
        <v>4632</v>
      </c>
      <c r="G875">
        <v>2011</v>
      </c>
      <c r="H875">
        <v>107</v>
      </c>
      <c r="I875">
        <v>7</v>
      </c>
      <c r="J875">
        <v>113599</v>
      </c>
      <c r="K875">
        <v>13.77</v>
      </c>
      <c r="L875">
        <v>13770000</v>
      </c>
      <c r="M875">
        <v>48</v>
      </c>
      <c r="N875" t="s">
        <v>2236</v>
      </c>
      <c r="O875" t="s">
        <v>4633</v>
      </c>
      <c r="P875" t="str">
        <f t="shared" si="13"/>
        <v>Color Force</v>
      </c>
    </row>
    <row r="876" spans="1:16" x14ac:dyDescent="0.35">
      <c r="A876">
        <v>874</v>
      </c>
      <c r="B876" t="s">
        <v>1962</v>
      </c>
      <c r="C876" t="s">
        <v>192</v>
      </c>
      <c r="D876" t="s">
        <v>1963</v>
      </c>
      <c r="E876" t="s">
        <v>1964</v>
      </c>
      <c r="F876" t="s">
        <v>4634</v>
      </c>
      <c r="G876">
        <v>2010</v>
      </c>
      <c r="H876">
        <v>114</v>
      </c>
      <c r="I876">
        <v>6.6</v>
      </c>
      <c r="J876">
        <v>101301</v>
      </c>
      <c r="K876">
        <v>53.36</v>
      </c>
      <c r="L876">
        <v>53360000</v>
      </c>
      <c r="M876">
        <v>39</v>
      </c>
      <c r="N876" t="s">
        <v>17</v>
      </c>
      <c r="O876" t="s">
        <v>4635</v>
      </c>
      <c r="P876" t="str">
        <f t="shared" si="13"/>
        <v>Josephson Entertainment</v>
      </c>
    </row>
    <row r="877" spans="1:16" x14ac:dyDescent="0.35">
      <c r="A877">
        <v>875</v>
      </c>
      <c r="B877" t="s">
        <v>1965</v>
      </c>
      <c r="C877" t="s">
        <v>832</v>
      </c>
      <c r="D877" t="s">
        <v>4636</v>
      </c>
      <c r="E877" t="s">
        <v>1966</v>
      </c>
      <c r="F877" t="s">
        <v>4637</v>
      </c>
      <c r="G877">
        <v>2007</v>
      </c>
      <c r="H877">
        <v>100</v>
      </c>
      <c r="I877">
        <v>7</v>
      </c>
      <c r="J877">
        <v>221858</v>
      </c>
      <c r="K877">
        <v>28.64</v>
      </c>
      <c r="L877">
        <v>28640000</v>
      </c>
      <c r="M877">
        <v>78</v>
      </c>
      <c r="N877" t="s">
        <v>4638</v>
      </c>
      <c r="O877" t="s">
        <v>4639</v>
      </c>
      <c r="P877" t="str">
        <f t="shared" si="13"/>
        <v>DNA Films</v>
      </c>
    </row>
    <row r="878" spans="1:16" x14ac:dyDescent="0.35">
      <c r="A878">
        <v>876</v>
      </c>
      <c r="B878" t="s">
        <v>1967</v>
      </c>
      <c r="C878" t="s">
        <v>1968</v>
      </c>
      <c r="D878" t="s">
        <v>4640</v>
      </c>
      <c r="E878" t="s">
        <v>1969</v>
      </c>
      <c r="F878" t="s">
        <v>4641</v>
      </c>
      <c r="G878">
        <v>2013</v>
      </c>
      <c r="H878">
        <v>98</v>
      </c>
      <c r="I878">
        <v>6.9</v>
      </c>
      <c r="J878">
        <v>193579</v>
      </c>
      <c r="K878">
        <v>66.36</v>
      </c>
      <c r="L878">
        <v>66360000</v>
      </c>
      <c r="M878">
        <v>59</v>
      </c>
      <c r="N878" t="s">
        <v>4372</v>
      </c>
      <c r="O878" t="s">
        <v>4642</v>
      </c>
      <c r="P878" t="str">
        <f t="shared" si="13"/>
        <v>Summit Entertainment</v>
      </c>
    </row>
    <row r="879" spans="1:16" x14ac:dyDescent="0.35">
      <c r="A879">
        <v>877</v>
      </c>
      <c r="B879" t="s">
        <v>1970</v>
      </c>
      <c r="C879" t="s">
        <v>86</v>
      </c>
      <c r="D879" t="s">
        <v>4643</v>
      </c>
      <c r="E879" t="s">
        <v>882</v>
      </c>
      <c r="F879" t="s">
        <v>4644</v>
      </c>
      <c r="G879">
        <v>2013</v>
      </c>
      <c r="H879">
        <v>98</v>
      </c>
      <c r="I879">
        <v>7.3</v>
      </c>
      <c r="J879">
        <v>160592</v>
      </c>
      <c r="K879">
        <v>33.4</v>
      </c>
      <c r="L879">
        <v>33400000</v>
      </c>
      <c r="M879">
        <v>78</v>
      </c>
      <c r="N879" t="s">
        <v>17</v>
      </c>
      <c r="O879" t="s">
        <v>4645</v>
      </c>
      <c r="P879" t="str">
        <f t="shared" si="13"/>
        <v>Gravier Productions</v>
      </c>
    </row>
    <row r="880" spans="1:16" x14ac:dyDescent="0.35">
      <c r="A880">
        <v>878</v>
      </c>
      <c r="B880" t="s">
        <v>1971</v>
      </c>
      <c r="C880" t="s">
        <v>14</v>
      </c>
      <c r="D880" t="s">
        <v>1972</v>
      </c>
      <c r="E880" t="s">
        <v>468</v>
      </c>
      <c r="F880" t="s">
        <v>4646</v>
      </c>
      <c r="G880">
        <v>2013</v>
      </c>
      <c r="H880">
        <v>110</v>
      </c>
      <c r="I880">
        <v>5.8</v>
      </c>
      <c r="J880">
        <v>152145</v>
      </c>
      <c r="K880">
        <v>122.51</v>
      </c>
      <c r="L880">
        <v>122510000</v>
      </c>
      <c r="M880">
        <v>41</v>
      </c>
      <c r="N880" t="s">
        <v>2340</v>
      </c>
      <c r="O880" t="s">
        <v>4647</v>
      </c>
      <c r="P880" t="str">
        <f t="shared" si="13"/>
        <v>Paramount Pictures</v>
      </c>
    </row>
    <row r="881" spans="1:16" x14ac:dyDescent="0.35">
      <c r="A881">
        <v>879</v>
      </c>
      <c r="B881" t="s">
        <v>1973</v>
      </c>
      <c r="C881" t="s">
        <v>31</v>
      </c>
      <c r="D881" t="s">
        <v>4648</v>
      </c>
      <c r="E881" t="s">
        <v>1532</v>
      </c>
      <c r="F881" t="s">
        <v>4649</v>
      </c>
      <c r="G881">
        <v>2012</v>
      </c>
      <c r="H881">
        <v>99</v>
      </c>
      <c r="I881">
        <v>5.8</v>
      </c>
      <c r="J881">
        <v>159230</v>
      </c>
      <c r="K881">
        <v>83.64</v>
      </c>
      <c r="L881">
        <v>83640000</v>
      </c>
      <c r="M881">
        <v>37</v>
      </c>
      <c r="N881" t="s">
        <v>2432</v>
      </c>
      <c r="O881" t="s">
        <v>4650</v>
      </c>
      <c r="P881" t="str">
        <f t="shared" si="13"/>
        <v>Thunder Road</v>
      </c>
    </row>
    <row r="882" spans="1:16" x14ac:dyDescent="0.35">
      <c r="A882">
        <v>880</v>
      </c>
      <c r="B882" t="s">
        <v>1974</v>
      </c>
      <c r="C882" t="s">
        <v>101</v>
      </c>
      <c r="D882" t="s">
        <v>1975</v>
      </c>
      <c r="E882" t="s">
        <v>1976</v>
      </c>
      <c r="F882" t="s">
        <v>4651</v>
      </c>
      <c r="G882">
        <v>2016</v>
      </c>
      <c r="H882">
        <v>120</v>
      </c>
      <c r="I882">
        <v>6.9</v>
      </c>
      <c r="J882">
        <v>8365</v>
      </c>
      <c r="K882">
        <v>1.91</v>
      </c>
      <c r="L882">
        <v>1910000</v>
      </c>
      <c r="M882">
        <v>68</v>
      </c>
      <c r="N882" t="s">
        <v>29</v>
      </c>
      <c r="O882" t="s">
        <v>4652</v>
      </c>
      <c r="P882" t="str">
        <f t="shared" si="13"/>
        <v>Toho Pictures</v>
      </c>
    </row>
    <row r="883" spans="1:16" x14ac:dyDescent="0.35">
      <c r="A883">
        <v>881</v>
      </c>
      <c r="B883" t="s">
        <v>1977</v>
      </c>
      <c r="C883" t="s">
        <v>404</v>
      </c>
      <c r="D883" t="s">
        <v>4653</v>
      </c>
      <c r="E883" t="s">
        <v>153</v>
      </c>
      <c r="F883" t="s">
        <v>4654</v>
      </c>
      <c r="G883">
        <v>2013</v>
      </c>
      <c r="H883">
        <v>125</v>
      </c>
      <c r="I883">
        <v>7.5</v>
      </c>
      <c r="J883">
        <v>125693</v>
      </c>
      <c r="K883">
        <v>83.3</v>
      </c>
      <c r="L883">
        <v>83300000</v>
      </c>
      <c r="M883">
        <v>65</v>
      </c>
      <c r="N883" t="s">
        <v>2284</v>
      </c>
      <c r="O883" t="s">
        <v>4655</v>
      </c>
      <c r="P883" t="str">
        <f t="shared" si="13"/>
        <v>Hopscotch Features</v>
      </c>
    </row>
    <row r="884" spans="1:16" x14ac:dyDescent="0.35">
      <c r="A884">
        <v>882</v>
      </c>
      <c r="B884" t="s">
        <v>1978</v>
      </c>
      <c r="C884" t="s">
        <v>412</v>
      </c>
      <c r="D884" t="s">
        <v>4656</v>
      </c>
      <c r="E884" t="s">
        <v>1979</v>
      </c>
      <c r="F884" t="s">
        <v>4657</v>
      </c>
      <c r="G884">
        <v>2014</v>
      </c>
      <c r="H884">
        <v>119</v>
      </c>
      <c r="I884">
        <v>6.3</v>
      </c>
      <c r="J884">
        <v>184564</v>
      </c>
      <c r="K884">
        <v>23.01</v>
      </c>
      <c r="L884">
        <v>23010000</v>
      </c>
      <c r="M884">
        <v>42</v>
      </c>
      <c r="N884" t="s">
        <v>2760</v>
      </c>
      <c r="O884" t="s">
        <v>4658</v>
      </c>
      <c r="P884" t="str">
        <f t="shared" si="13"/>
        <v>DMG Entertainment</v>
      </c>
    </row>
    <row r="885" spans="1:16" x14ac:dyDescent="0.35">
      <c r="A885">
        <v>883</v>
      </c>
      <c r="B885" t="s">
        <v>1980</v>
      </c>
      <c r="C885" t="s">
        <v>2232</v>
      </c>
      <c r="D885" t="s">
        <v>4659</v>
      </c>
      <c r="E885" t="s">
        <v>1981</v>
      </c>
      <c r="F885" t="s">
        <v>4660</v>
      </c>
      <c r="G885">
        <v>2011</v>
      </c>
      <c r="H885">
        <v>96</v>
      </c>
      <c r="I885">
        <v>6.9</v>
      </c>
      <c r="J885">
        <v>173919</v>
      </c>
      <c r="K885">
        <v>143.62</v>
      </c>
      <c r="L885">
        <v>143620000</v>
      </c>
      <c r="M885">
        <v>63</v>
      </c>
      <c r="N885" t="s">
        <v>17</v>
      </c>
      <c r="O885" t="s">
        <v>3066</v>
      </c>
      <c r="P885" t="str">
        <f t="shared" si="13"/>
        <v>Blue Sky Studios</v>
      </c>
    </row>
    <row r="886" spans="1:16" x14ac:dyDescent="0.35">
      <c r="A886">
        <v>884</v>
      </c>
      <c r="B886" t="s">
        <v>1982</v>
      </c>
      <c r="C886" t="s">
        <v>486</v>
      </c>
      <c r="D886" t="s">
        <v>4661</v>
      </c>
      <c r="E886" t="s">
        <v>1983</v>
      </c>
      <c r="F886" t="s">
        <v>4662</v>
      </c>
      <c r="G886">
        <v>2015</v>
      </c>
      <c r="H886">
        <v>101</v>
      </c>
      <c r="I886">
        <v>6.1</v>
      </c>
      <c r="J886">
        <v>16361</v>
      </c>
      <c r="K886">
        <v>0.03</v>
      </c>
      <c r="L886">
        <v>30000</v>
      </c>
      <c r="M886">
        <v>43</v>
      </c>
      <c r="N886" t="s">
        <v>4663</v>
      </c>
      <c r="O886" t="s">
        <v>4664</v>
      </c>
      <c r="P886" t="str">
        <f t="shared" si="13"/>
        <v>Infinite Studios</v>
      </c>
    </row>
    <row r="887" spans="1:16" x14ac:dyDescent="0.35">
      <c r="A887">
        <v>885</v>
      </c>
      <c r="B887" t="s">
        <v>1984</v>
      </c>
      <c r="C887" t="s">
        <v>86</v>
      </c>
      <c r="D887" t="s">
        <v>4665</v>
      </c>
      <c r="E887" t="s">
        <v>373</v>
      </c>
      <c r="F887" t="s">
        <v>4666</v>
      </c>
      <c r="G887">
        <v>2006</v>
      </c>
      <c r="H887">
        <v>143</v>
      </c>
      <c r="I887">
        <v>7.5</v>
      </c>
      <c r="J887">
        <v>253417</v>
      </c>
      <c r="K887">
        <v>34.299999999999997</v>
      </c>
      <c r="L887">
        <v>34300000</v>
      </c>
      <c r="M887">
        <v>69</v>
      </c>
      <c r="N887" t="s">
        <v>4667</v>
      </c>
      <c r="O887" t="s">
        <v>4668</v>
      </c>
      <c r="P887" t="str">
        <f t="shared" si="13"/>
        <v>Anonymous Content</v>
      </c>
    </row>
    <row r="888" spans="1:16" x14ac:dyDescent="0.35">
      <c r="A888">
        <v>886</v>
      </c>
      <c r="B888" t="s">
        <v>1985</v>
      </c>
      <c r="C888" t="s">
        <v>230</v>
      </c>
      <c r="D888" t="s">
        <v>4669</v>
      </c>
      <c r="E888" t="s">
        <v>1688</v>
      </c>
      <c r="F888" t="s">
        <v>4670</v>
      </c>
      <c r="G888">
        <v>2011</v>
      </c>
      <c r="H888">
        <v>139</v>
      </c>
      <c r="I888">
        <v>6.8</v>
      </c>
      <c r="J888">
        <v>143517</v>
      </c>
      <c r="K888">
        <v>13.3</v>
      </c>
      <c r="L888">
        <v>13300000</v>
      </c>
      <c r="M888">
        <v>85</v>
      </c>
      <c r="N888" t="s">
        <v>17</v>
      </c>
      <c r="O888" t="s">
        <v>1986</v>
      </c>
      <c r="P888" t="str">
        <f t="shared" si="13"/>
        <v>River Road Entertainment</v>
      </c>
    </row>
    <row r="889" spans="1:16" x14ac:dyDescent="0.35">
      <c r="A889">
        <v>887</v>
      </c>
      <c r="B889" t="s">
        <v>1987</v>
      </c>
      <c r="C889" t="s">
        <v>188</v>
      </c>
      <c r="D889" t="s">
        <v>1988</v>
      </c>
      <c r="E889" t="s">
        <v>163</v>
      </c>
      <c r="F889" t="s">
        <v>4671</v>
      </c>
      <c r="G889">
        <v>2012</v>
      </c>
      <c r="H889">
        <v>101</v>
      </c>
      <c r="I889">
        <v>6.5</v>
      </c>
      <c r="J889">
        <v>82874</v>
      </c>
      <c r="K889">
        <v>60.44</v>
      </c>
      <c r="L889">
        <v>60440000</v>
      </c>
      <c r="M889">
        <v>39</v>
      </c>
      <c r="N889" t="s">
        <v>17</v>
      </c>
      <c r="O889" t="s">
        <v>4672</v>
      </c>
      <c r="P889" t="str">
        <f t="shared" si="13"/>
        <v>Di Novi Pictures</v>
      </c>
    </row>
    <row r="890" spans="1:16" x14ac:dyDescent="0.35">
      <c r="A890">
        <v>888</v>
      </c>
      <c r="B890" t="s">
        <v>1989</v>
      </c>
      <c r="C890" t="s">
        <v>814</v>
      </c>
      <c r="D890" t="s">
        <v>4673</v>
      </c>
      <c r="E890" t="s">
        <v>1932</v>
      </c>
      <c r="F890" t="s">
        <v>4674</v>
      </c>
      <c r="G890">
        <v>2010</v>
      </c>
      <c r="H890">
        <v>88</v>
      </c>
      <c r="I890">
        <v>5.5</v>
      </c>
      <c r="J890">
        <v>75262</v>
      </c>
      <c r="K890">
        <v>25</v>
      </c>
      <c r="L890">
        <v>25000000</v>
      </c>
      <c r="M890">
        <v>53</v>
      </c>
      <c r="N890" t="s">
        <v>17</v>
      </c>
      <c r="O890" t="s">
        <v>4675</v>
      </c>
      <c r="P890" t="str">
        <f t="shared" si="13"/>
        <v>Atmosphere Entertainment MM</v>
      </c>
    </row>
    <row r="891" spans="1:16" x14ac:dyDescent="0.35">
      <c r="A891">
        <v>889</v>
      </c>
      <c r="B891" t="s">
        <v>1990</v>
      </c>
      <c r="C891" t="s">
        <v>192</v>
      </c>
      <c r="D891" t="s">
        <v>4676</v>
      </c>
      <c r="E891" t="s">
        <v>1969</v>
      </c>
      <c r="F891" t="s">
        <v>4677</v>
      </c>
      <c r="G891">
        <v>2011</v>
      </c>
      <c r="H891">
        <v>100</v>
      </c>
      <c r="I891">
        <v>7.7</v>
      </c>
      <c r="J891">
        <v>281625</v>
      </c>
      <c r="K891">
        <v>34.96</v>
      </c>
      <c r="L891">
        <v>34960000</v>
      </c>
      <c r="M891">
        <v>72</v>
      </c>
      <c r="N891" t="s">
        <v>17</v>
      </c>
      <c r="O891" t="s">
        <v>4678</v>
      </c>
      <c r="P891" t="str">
        <f t="shared" si="13"/>
        <v>Summit Entertainment</v>
      </c>
    </row>
    <row r="892" spans="1:16" x14ac:dyDescent="0.35">
      <c r="A892">
        <v>890</v>
      </c>
      <c r="B892" t="s">
        <v>1991</v>
      </c>
      <c r="C892" t="s">
        <v>263</v>
      </c>
      <c r="D892" t="s">
        <v>4679</v>
      </c>
      <c r="E892" t="s">
        <v>1992</v>
      </c>
      <c r="F892" t="s">
        <v>4680</v>
      </c>
      <c r="G892">
        <v>2016</v>
      </c>
      <c r="H892">
        <v>104</v>
      </c>
      <c r="I892">
        <v>3.5</v>
      </c>
      <c r="J892">
        <v>202</v>
      </c>
      <c r="M892">
        <v>59</v>
      </c>
      <c r="N892" t="s">
        <v>22</v>
      </c>
      <c r="O892" t="s">
        <v>4681</v>
      </c>
      <c r="P892" t="str">
        <f t="shared" si="13"/>
        <v>Nicki SlimTing Films</v>
      </c>
    </row>
    <row r="893" spans="1:16" x14ac:dyDescent="0.35">
      <c r="A893">
        <v>891</v>
      </c>
      <c r="B893" t="s">
        <v>1993</v>
      </c>
      <c r="C893" t="s">
        <v>506</v>
      </c>
      <c r="D893" t="s">
        <v>4682</v>
      </c>
      <c r="E893" t="s">
        <v>529</v>
      </c>
      <c r="F893" t="s">
        <v>4683</v>
      </c>
      <c r="G893">
        <v>2012</v>
      </c>
      <c r="H893">
        <v>134</v>
      </c>
      <c r="I893">
        <v>6.2</v>
      </c>
      <c r="J893">
        <v>108156</v>
      </c>
      <c r="K893">
        <v>67.52</v>
      </c>
      <c r="L893">
        <v>67520000</v>
      </c>
      <c r="N893" t="s">
        <v>17</v>
      </c>
      <c r="O893" t="s">
        <v>4684</v>
      </c>
      <c r="P893" t="str">
        <f t="shared" si="13"/>
        <v>Apatow Productions</v>
      </c>
    </row>
    <row r="894" spans="1:16" x14ac:dyDescent="0.35">
      <c r="A894">
        <v>892</v>
      </c>
      <c r="B894" t="s">
        <v>1994</v>
      </c>
      <c r="C894" t="s">
        <v>1663</v>
      </c>
      <c r="D894" t="s">
        <v>4685</v>
      </c>
      <c r="E894" t="s">
        <v>1472</v>
      </c>
      <c r="F894" t="s">
        <v>4686</v>
      </c>
      <c r="G894">
        <v>2011</v>
      </c>
      <c r="H894">
        <v>127</v>
      </c>
      <c r="I894">
        <v>7.1</v>
      </c>
      <c r="J894">
        <v>264480</v>
      </c>
      <c r="K894">
        <v>85.46</v>
      </c>
      <c r="L894">
        <v>85460000</v>
      </c>
      <c r="M894">
        <v>56</v>
      </c>
      <c r="N894" t="s">
        <v>3656</v>
      </c>
      <c r="O894" t="s">
        <v>4687</v>
      </c>
      <c r="P894" t="str">
        <f t="shared" si="13"/>
        <v>DreamWorks Pictures</v>
      </c>
    </row>
    <row r="895" spans="1:16" x14ac:dyDescent="0.35">
      <c r="A895">
        <v>893</v>
      </c>
      <c r="B895" t="s">
        <v>1995</v>
      </c>
      <c r="C895" t="s">
        <v>192</v>
      </c>
      <c r="D895" t="s">
        <v>1996</v>
      </c>
      <c r="E895" t="s">
        <v>1997</v>
      </c>
      <c r="F895" t="s">
        <v>4688</v>
      </c>
      <c r="G895">
        <v>2008</v>
      </c>
      <c r="H895">
        <v>145</v>
      </c>
      <c r="I895">
        <v>5.5</v>
      </c>
      <c r="J895">
        <v>102547</v>
      </c>
      <c r="K895">
        <v>152.63999999999999</v>
      </c>
      <c r="L895">
        <v>152640000</v>
      </c>
      <c r="M895">
        <v>53</v>
      </c>
      <c r="N895" t="s">
        <v>17</v>
      </c>
      <c r="O895" t="s">
        <v>4689</v>
      </c>
      <c r="P895" t="str">
        <f t="shared" si="13"/>
        <v>Darren Star Productions</v>
      </c>
    </row>
    <row r="896" spans="1:16" x14ac:dyDescent="0.35">
      <c r="A896">
        <v>894</v>
      </c>
      <c r="B896" t="s">
        <v>1998</v>
      </c>
      <c r="C896" t="s">
        <v>1999</v>
      </c>
      <c r="D896" t="s">
        <v>4690</v>
      </c>
      <c r="E896" t="s">
        <v>1322</v>
      </c>
      <c r="F896" t="s">
        <v>4691</v>
      </c>
      <c r="G896">
        <v>2008</v>
      </c>
      <c r="H896">
        <v>92</v>
      </c>
      <c r="I896">
        <v>7.1</v>
      </c>
      <c r="J896">
        <v>187077</v>
      </c>
      <c r="K896">
        <v>42.72</v>
      </c>
      <c r="L896">
        <v>42720000</v>
      </c>
      <c r="M896">
        <v>46</v>
      </c>
      <c r="N896" t="s">
        <v>2800</v>
      </c>
      <c r="O896" t="s">
        <v>4692</v>
      </c>
      <c r="P896" t="str">
        <f t="shared" si="13"/>
        <v>Nu Image</v>
      </c>
    </row>
    <row r="897" spans="1:16" x14ac:dyDescent="0.35">
      <c r="A897">
        <v>895</v>
      </c>
      <c r="B897" t="s">
        <v>2000</v>
      </c>
      <c r="C897" t="s">
        <v>2001</v>
      </c>
      <c r="D897" t="s">
        <v>4693</v>
      </c>
      <c r="E897" t="s">
        <v>1874</v>
      </c>
      <c r="F897" t="s">
        <v>4694</v>
      </c>
      <c r="G897">
        <v>2007</v>
      </c>
      <c r="H897">
        <v>105</v>
      </c>
      <c r="I897">
        <v>7.1</v>
      </c>
      <c r="J897">
        <v>174553</v>
      </c>
      <c r="M897">
        <v>55</v>
      </c>
      <c r="N897" t="s">
        <v>17</v>
      </c>
      <c r="O897" t="s">
        <v>4695</v>
      </c>
      <c r="P897" t="str">
        <f t="shared" si="13"/>
        <v>Dimension Films</v>
      </c>
    </row>
    <row r="898" spans="1:16" x14ac:dyDescent="0.35">
      <c r="A898">
        <v>896</v>
      </c>
      <c r="B898" t="s">
        <v>2002</v>
      </c>
      <c r="C898" t="s">
        <v>798</v>
      </c>
      <c r="D898" t="s">
        <v>4696</v>
      </c>
      <c r="E898" t="s">
        <v>2003</v>
      </c>
      <c r="F898" t="s">
        <v>4697</v>
      </c>
      <c r="G898">
        <v>2015</v>
      </c>
      <c r="H898">
        <v>123</v>
      </c>
      <c r="I898">
        <v>7.1</v>
      </c>
      <c r="J898">
        <v>61274</v>
      </c>
      <c r="K898">
        <v>34.53</v>
      </c>
      <c r="L898">
        <v>34530000</v>
      </c>
      <c r="N898" t="s">
        <v>2236</v>
      </c>
      <c r="O898" t="s">
        <v>4698</v>
      </c>
      <c r="P898" t="str">
        <f t="shared" si="13"/>
        <v>Village Roadshow Pictures</v>
      </c>
    </row>
    <row r="899" spans="1:16" x14ac:dyDescent="0.35">
      <c r="A899">
        <v>897</v>
      </c>
      <c r="B899" t="s">
        <v>2004</v>
      </c>
      <c r="C899" t="s">
        <v>377</v>
      </c>
      <c r="D899" t="s">
        <v>4699</v>
      </c>
      <c r="E899" t="s">
        <v>1379</v>
      </c>
      <c r="F899" t="s">
        <v>4700</v>
      </c>
      <c r="G899">
        <v>2006</v>
      </c>
      <c r="H899">
        <v>117</v>
      </c>
      <c r="I899">
        <v>7.9</v>
      </c>
      <c r="J899">
        <v>93036</v>
      </c>
      <c r="K899">
        <v>2.2799999999999998</v>
      </c>
      <c r="L899">
        <v>2280000</v>
      </c>
      <c r="M899">
        <v>64</v>
      </c>
      <c r="N899" t="s">
        <v>2407</v>
      </c>
      <c r="O899" t="s">
        <v>4701</v>
      </c>
      <c r="P899" t="str">
        <f t="shared" ref="P899:P962" si="14">IF(O899="","",IFERROR(LEFT(O899,FIND(",",O899,1)-1),O899))</f>
        <v>Absolute Entertainment</v>
      </c>
    </row>
    <row r="900" spans="1:16" x14ac:dyDescent="0.35">
      <c r="A900">
        <v>898</v>
      </c>
      <c r="B900" t="s">
        <v>2005</v>
      </c>
      <c r="C900" t="s">
        <v>506</v>
      </c>
      <c r="D900" t="s">
        <v>2006</v>
      </c>
      <c r="E900" t="s">
        <v>1920</v>
      </c>
      <c r="F900" t="s">
        <v>4702</v>
      </c>
      <c r="G900">
        <v>2009</v>
      </c>
      <c r="H900">
        <v>96</v>
      </c>
      <c r="I900">
        <v>6.5</v>
      </c>
      <c r="J900">
        <v>172558</v>
      </c>
      <c r="K900">
        <v>88.92</v>
      </c>
      <c r="L900">
        <v>88920000</v>
      </c>
      <c r="M900">
        <v>28</v>
      </c>
      <c r="N900" t="s">
        <v>17</v>
      </c>
      <c r="O900" t="s">
        <v>4703</v>
      </c>
      <c r="P900" t="str">
        <f t="shared" si="14"/>
        <v>Lakeshore Entertainment</v>
      </c>
    </row>
    <row r="901" spans="1:16" x14ac:dyDescent="0.35">
      <c r="A901">
        <v>899</v>
      </c>
      <c r="B901" t="s">
        <v>2007</v>
      </c>
      <c r="C901" t="s">
        <v>506</v>
      </c>
      <c r="D901" t="s">
        <v>2008</v>
      </c>
      <c r="E901" t="s">
        <v>2009</v>
      </c>
      <c r="F901" t="s">
        <v>4704</v>
      </c>
      <c r="G901">
        <v>2009</v>
      </c>
      <c r="H901">
        <v>89</v>
      </c>
      <c r="I901">
        <v>5.5</v>
      </c>
      <c r="J901">
        <v>83976</v>
      </c>
      <c r="K901">
        <v>58.72</v>
      </c>
      <c r="L901">
        <v>58720000</v>
      </c>
      <c r="M901">
        <v>24</v>
      </c>
      <c r="N901" t="s">
        <v>17</v>
      </c>
      <c r="O901" t="s">
        <v>4705</v>
      </c>
      <c r="P901" t="str">
        <f t="shared" si="14"/>
        <v>Fox 2000 Pictures</v>
      </c>
    </row>
    <row r="902" spans="1:16" x14ac:dyDescent="0.35">
      <c r="A902">
        <v>900</v>
      </c>
      <c r="B902" t="s">
        <v>2010</v>
      </c>
      <c r="C902" t="s">
        <v>192</v>
      </c>
      <c r="D902" t="s">
        <v>4706</v>
      </c>
      <c r="E902" t="s">
        <v>2011</v>
      </c>
      <c r="F902" t="s">
        <v>4707</v>
      </c>
      <c r="G902">
        <v>2015</v>
      </c>
      <c r="H902">
        <v>101</v>
      </c>
      <c r="I902">
        <v>6.5</v>
      </c>
      <c r="J902">
        <v>27730</v>
      </c>
      <c r="K902">
        <v>0.81</v>
      </c>
      <c r="L902">
        <v>810000</v>
      </c>
      <c r="M902">
        <v>64</v>
      </c>
      <c r="N902" t="s">
        <v>17</v>
      </c>
      <c r="O902" t="s">
        <v>4708</v>
      </c>
      <c r="P902" t="str">
        <f t="shared" si="14"/>
        <v>Sidney Kimmel Entertainment</v>
      </c>
    </row>
    <row r="903" spans="1:16" x14ac:dyDescent="0.35">
      <c r="A903">
        <v>901</v>
      </c>
      <c r="B903" t="s">
        <v>2012</v>
      </c>
      <c r="C903" t="s">
        <v>423</v>
      </c>
      <c r="D903" t="s">
        <v>4709</v>
      </c>
      <c r="E903" t="s">
        <v>2013</v>
      </c>
      <c r="F903" t="s">
        <v>4710</v>
      </c>
      <c r="G903">
        <v>2006</v>
      </c>
      <c r="H903">
        <v>105</v>
      </c>
      <c r="I903">
        <v>5.6</v>
      </c>
      <c r="J903">
        <v>118905</v>
      </c>
      <c r="K903">
        <v>34.01</v>
      </c>
      <c r="L903">
        <v>34010000</v>
      </c>
      <c r="M903">
        <v>58</v>
      </c>
      <c r="N903" t="s">
        <v>17</v>
      </c>
      <c r="O903" t="s">
        <v>4711</v>
      </c>
      <c r="P903" t="str">
        <f t="shared" si="14"/>
        <v>New Line Cinema</v>
      </c>
    </row>
    <row r="904" spans="1:16" x14ac:dyDescent="0.35">
      <c r="A904">
        <v>902</v>
      </c>
      <c r="B904" t="s">
        <v>2014</v>
      </c>
      <c r="C904" t="s">
        <v>506</v>
      </c>
      <c r="D904" t="s">
        <v>4712</v>
      </c>
      <c r="E904" t="s">
        <v>2015</v>
      </c>
      <c r="F904" t="s">
        <v>4713</v>
      </c>
      <c r="G904">
        <v>2013</v>
      </c>
      <c r="H904">
        <v>98</v>
      </c>
      <c r="I904">
        <v>6.8</v>
      </c>
      <c r="J904">
        <v>55243</v>
      </c>
      <c r="K904">
        <v>3.45</v>
      </c>
      <c r="L904">
        <v>3450000</v>
      </c>
      <c r="M904">
        <v>59</v>
      </c>
      <c r="N904" t="s">
        <v>4714</v>
      </c>
      <c r="O904" t="s">
        <v>4715</v>
      </c>
      <c r="P904" t="str">
        <f t="shared" si="14"/>
        <v>Fastnet Films</v>
      </c>
    </row>
    <row r="905" spans="1:16" x14ac:dyDescent="0.35">
      <c r="A905">
        <v>903</v>
      </c>
      <c r="B905" t="s">
        <v>2016</v>
      </c>
      <c r="C905" t="s">
        <v>2232</v>
      </c>
      <c r="D905" t="s">
        <v>4716</v>
      </c>
      <c r="E905" t="s">
        <v>1756</v>
      </c>
      <c r="F905" t="s">
        <v>4717</v>
      </c>
      <c r="G905">
        <v>2014</v>
      </c>
      <c r="H905">
        <v>102</v>
      </c>
      <c r="I905">
        <v>7.9</v>
      </c>
      <c r="J905">
        <v>237565</v>
      </c>
      <c r="K905">
        <v>177</v>
      </c>
      <c r="L905">
        <v>177000000</v>
      </c>
      <c r="M905">
        <v>76</v>
      </c>
      <c r="N905" t="s">
        <v>17</v>
      </c>
      <c r="O905" t="s">
        <v>95</v>
      </c>
      <c r="P905" t="str">
        <f t="shared" si="14"/>
        <v>DreamWorks Animation</v>
      </c>
    </row>
    <row r="906" spans="1:16" x14ac:dyDescent="0.35">
      <c r="A906">
        <v>904</v>
      </c>
      <c r="B906" t="s">
        <v>2017</v>
      </c>
      <c r="C906" t="s">
        <v>2018</v>
      </c>
      <c r="D906" t="s">
        <v>4718</v>
      </c>
      <c r="E906" t="s">
        <v>2019</v>
      </c>
      <c r="F906" t="s">
        <v>4719</v>
      </c>
      <c r="G906">
        <v>2014</v>
      </c>
      <c r="H906">
        <v>117</v>
      </c>
      <c r="I906">
        <v>6.2</v>
      </c>
      <c r="J906">
        <v>190833</v>
      </c>
      <c r="K906">
        <v>58.61</v>
      </c>
      <c r="L906">
        <v>58610000</v>
      </c>
      <c r="M906">
        <v>52</v>
      </c>
      <c r="N906" t="s">
        <v>17</v>
      </c>
      <c r="O906" t="s">
        <v>4720</v>
      </c>
      <c r="P906" t="str">
        <f t="shared" si="14"/>
        <v>Metro-Goldwyn-Mayer</v>
      </c>
    </row>
    <row r="907" spans="1:16" x14ac:dyDescent="0.35">
      <c r="A907">
        <v>905</v>
      </c>
      <c r="B907" t="s">
        <v>2020</v>
      </c>
      <c r="C907" t="s">
        <v>86</v>
      </c>
      <c r="D907" t="s">
        <v>2021</v>
      </c>
      <c r="E907" t="s">
        <v>2022</v>
      </c>
      <c r="F907" t="s">
        <v>4721</v>
      </c>
      <c r="G907">
        <v>2016</v>
      </c>
      <c r="H907">
        <v>110</v>
      </c>
      <c r="I907">
        <v>6.2</v>
      </c>
      <c r="J907">
        <v>1455</v>
      </c>
      <c r="M907">
        <v>43</v>
      </c>
      <c r="N907" t="s">
        <v>17</v>
      </c>
      <c r="O907" t="s">
        <v>4722</v>
      </c>
      <c r="P907" t="str">
        <f t="shared" si="14"/>
        <v>Thats Hollywood</v>
      </c>
    </row>
    <row r="908" spans="1:16" x14ac:dyDescent="0.35">
      <c r="A908">
        <v>906</v>
      </c>
      <c r="B908" t="s">
        <v>4723</v>
      </c>
      <c r="C908" t="s">
        <v>192</v>
      </c>
      <c r="D908" t="s">
        <v>2023</v>
      </c>
      <c r="E908" t="s">
        <v>2024</v>
      </c>
      <c r="F908" t="s">
        <v>4724</v>
      </c>
      <c r="G908">
        <v>2015</v>
      </c>
      <c r="H908">
        <v>95</v>
      </c>
      <c r="I908">
        <v>6.7</v>
      </c>
      <c r="J908">
        <v>12361</v>
      </c>
      <c r="K908">
        <v>14.44</v>
      </c>
      <c r="L908">
        <v>14440000</v>
      </c>
      <c r="M908">
        <v>63</v>
      </c>
      <c r="N908" t="s">
        <v>17</v>
      </c>
      <c r="O908" t="s">
        <v>4725</v>
      </c>
      <c r="P908" t="str">
        <f t="shared" si="14"/>
        <v>Red Crown Productions</v>
      </c>
    </row>
    <row r="909" spans="1:16" x14ac:dyDescent="0.35">
      <c r="A909">
        <v>907</v>
      </c>
      <c r="B909" t="s">
        <v>2025</v>
      </c>
      <c r="C909" t="s">
        <v>2026</v>
      </c>
      <c r="D909" t="s">
        <v>4726</v>
      </c>
      <c r="E909" t="s">
        <v>984</v>
      </c>
      <c r="F909" t="s">
        <v>4727</v>
      </c>
      <c r="G909">
        <v>2007</v>
      </c>
      <c r="H909">
        <v>122</v>
      </c>
      <c r="I909">
        <v>6.9</v>
      </c>
      <c r="J909">
        <v>269581</v>
      </c>
      <c r="K909">
        <v>117.14</v>
      </c>
      <c r="L909">
        <v>117140000</v>
      </c>
      <c r="M909">
        <v>62</v>
      </c>
      <c r="N909" t="s">
        <v>17</v>
      </c>
      <c r="O909" t="s">
        <v>4728</v>
      </c>
      <c r="P909" t="str">
        <f t="shared" si="14"/>
        <v>Village Roadshow Pictures</v>
      </c>
    </row>
    <row r="910" spans="1:16" x14ac:dyDescent="0.35">
      <c r="A910">
        <v>908</v>
      </c>
      <c r="B910" t="s">
        <v>2027</v>
      </c>
      <c r="C910" t="s">
        <v>2028</v>
      </c>
      <c r="D910" t="s">
        <v>4729</v>
      </c>
      <c r="E910" t="s">
        <v>16</v>
      </c>
      <c r="F910" t="s">
        <v>4730</v>
      </c>
      <c r="G910">
        <v>2006</v>
      </c>
      <c r="H910">
        <v>95</v>
      </c>
      <c r="I910">
        <v>6.5</v>
      </c>
      <c r="J910">
        <v>64351</v>
      </c>
      <c r="K910">
        <v>7.77</v>
      </c>
      <c r="L910">
        <v>7770000</v>
      </c>
      <c r="M910">
        <v>69</v>
      </c>
      <c r="N910" t="s">
        <v>2340</v>
      </c>
      <c r="O910" t="s">
        <v>4731</v>
      </c>
      <c r="P910" t="str">
        <f t="shared" si="14"/>
        <v>Strike Entertainment</v>
      </c>
    </row>
    <row r="911" spans="1:16" x14ac:dyDescent="0.35">
      <c r="A911">
        <v>909</v>
      </c>
      <c r="B911" t="s">
        <v>2029</v>
      </c>
      <c r="C911" t="s">
        <v>117</v>
      </c>
      <c r="D911" t="s">
        <v>4732</v>
      </c>
      <c r="E911" t="s">
        <v>984</v>
      </c>
      <c r="F911" t="s">
        <v>4733</v>
      </c>
      <c r="G911">
        <v>2011</v>
      </c>
      <c r="H911">
        <v>106</v>
      </c>
      <c r="I911">
        <v>6.6</v>
      </c>
      <c r="J911">
        <v>187004</v>
      </c>
      <c r="K911">
        <v>75.64</v>
      </c>
      <c r="L911">
        <v>75640000</v>
      </c>
      <c r="M911">
        <v>70</v>
      </c>
      <c r="N911" t="s">
        <v>3366</v>
      </c>
      <c r="O911" t="s">
        <v>4734</v>
      </c>
      <c r="P911" t="str">
        <f t="shared" si="14"/>
        <v>Participant</v>
      </c>
    </row>
    <row r="912" spans="1:16" x14ac:dyDescent="0.35">
      <c r="A912">
        <v>910</v>
      </c>
      <c r="B912" t="s">
        <v>2030</v>
      </c>
      <c r="C912" t="s">
        <v>525</v>
      </c>
      <c r="D912" t="s">
        <v>4735</v>
      </c>
      <c r="E912" t="s">
        <v>2031</v>
      </c>
      <c r="F912" t="s">
        <v>4736</v>
      </c>
      <c r="G912">
        <v>2015</v>
      </c>
      <c r="H912">
        <v>133</v>
      </c>
      <c r="I912">
        <v>6.4</v>
      </c>
      <c r="J912">
        <v>17565</v>
      </c>
      <c r="K912">
        <v>0.08</v>
      </c>
      <c r="L912">
        <v>80000</v>
      </c>
      <c r="M912">
        <v>72</v>
      </c>
      <c r="N912" t="s">
        <v>4737</v>
      </c>
      <c r="O912" t="s">
        <v>4738</v>
      </c>
      <c r="P912" t="str">
        <f t="shared" si="14"/>
        <v>Archimede</v>
      </c>
    </row>
    <row r="913" spans="1:16" x14ac:dyDescent="0.35">
      <c r="A913">
        <v>911</v>
      </c>
      <c r="B913" t="s">
        <v>2032</v>
      </c>
      <c r="C913" t="s">
        <v>734</v>
      </c>
      <c r="D913" t="s">
        <v>2033</v>
      </c>
      <c r="E913" t="s">
        <v>1683</v>
      </c>
      <c r="F913" t="s">
        <v>4739</v>
      </c>
      <c r="G913">
        <v>2016</v>
      </c>
      <c r="H913">
        <v>87</v>
      </c>
      <c r="I913">
        <v>4.7</v>
      </c>
      <c r="J913">
        <v>4204</v>
      </c>
      <c r="M913">
        <v>68</v>
      </c>
      <c r="N913" t="s">
        <v>2340</v>
      </c>
      <c r="O913" t="s">
        <v>4740</v>
      </c>
      <c r="P913" t="str">
        <f t="shared" si="14"/>
        <v>Eggplant Pictures</v>
      </c>
    </row>
    <row r="914" spans="1:16" x14ac:dyDescent="0.35">
      <c r="A914">
        <v>912</v>
      </c>
      <c r="B914" t="s">
        <v>2034</v>
      </c>
      <c r="C914" t="s">
        <v>348</v>
      </c>
      <c r="D914" t="s">
        <v>2035</v>
      </c>
      <c r="E914" t="s">
        <v>2036</v>
      </c>
      <c r="F914" t="s">
        <v>4741</v>
      </c>
      <c r="G914">
        <v>2007</v>
      </c>
      <c r="H914">
        <v>96</v>
      </c>
      <c r="I914">
        <v>7.2</v>
      </c>
      <c r="J914">
        <v>117297</v>
      </c>
      <c r="K914">
        <v>82.23</v>
      </c>
      <c r="L914">
        <v>82230000</v>
      </c>
      <c r="M914">
        <v>74</v>
      </c>
      <c r="N914" t="s">
        <v>17</v>
      </c>
      <c r="O914" t="s">
        <v>4742</v>
      </c>
      <c r="P914" t="str">
        <f t="shared" si="14"/>
        <v>Lauren Levine Productions Inc.</v>
      </c>
    </row>
    <row r="915" spans="1:16" x14ac:dyDescent="0.35">
      <c r="A915">
        <v>913</v>
      </c>
      <c r="B915" t="s">
        <v>2037</v>
      </c>
      <c r="C915" t="s">
        <v>1192</v>
      </c>
      <c r="D915" t="s">
        <v>2038</v>
      </c>
      <c r="E915" t="s">
        <v>2039</v>
      </c>
      <c r="F915" t="s">
        <v>4743</v>
      </c>
      <c r="G915">
        <v>2013</v>
      </c>
      <c r="H915">
        <v>89</v>
      </c>
      <c r="I915">
        <v>7.2</v>
      </c>
      <c r="J915">
        <v>66265</v>
      </c>
      <c r="K915">
        <v>7.0000000000000007E-2</v>
      </c>
      <c r="L915">
        <v>70000</v>
      </c>
      <c r="M915">
        <v>65</v>
      </c>
      <c r="N915" t="s">
        <v>2236</v>
      </c>
      <c r="O915" t="s">
        <v>4744</v>
      </c>
      <c r="P915" t="str">
        <f t="shared" si="14"/>
        <v>Bellanova Films</v>
      </c>
    </row>
    <row r="916" spans="1:16" x14ac:dyDescent="0.35">
      <c r="A916">
        <v>914</v>
      </c>
      <c r="B916" t="s">
        <v>2040</v>
      </c>
      <c r="C916" t="s">
        <v>295</v>
      </c>
      <c r="D916" t="s">
        <v>4745</v>
      </c>
      <c r="E916" t="s">
        <v>1070</v>
      </c>
      <c r="F916" t="s">
        <v>4746</v>
      </c>
      <c r="G916">
        <v>2009</v>
      </c>
      <c r="H916">
        <v>122</v>
      </c>
      <c r="I916">
        <v>6.7</v>
      </c>
      <c r="J916">
        <v>33007</v>
      </c>
      <c r="K916">
        <v>36.840000000000003</v>
      </c>
      <c r="L916">
        <v>36840000</v>
      </c>
      <c r="M916">
        <v>60</v>
      </c>
      <c r="N916" t="s">
        <v>17</v>
      </c>
      <c r="O916" t="s">
        <v>2041</v>
      </c>
      <c r="P916" t="str">
        <f t="shared" si="14"/>
        <v>Fox Searchlight Pictures</v>
      </c>
    </row>
    <row r="917" spans="1:16" x14ac:dyDescent="0.35">
      <c r="A917">
        <v>915</v>
      </c>
      <c r="B917" t="s">
        <v>2042</v>
      </c>
      <c r="C917" t="s">
        <v>525</v>
      </c>
      <c r="D917" t="s">
        <v>2043</v>
      </c>
      <c r="E917" t="s">
        <v>2044</v>
      </c>
      <c r="F917" t="s">
        <v>4747</v>
      </c>
      <c r="G917">
        <v>2016</v>
      </c>
      <c r="H917">
        <v>156</v>
      </c>
      <c r="I917">
        <v>7.5</v>
      </c>
      <c r="J917">
        <v>17962</v>
      </c>
      <c r="K917">
        <v>0.79</v>
      </c>
      <c r="L917">
        <v>790000</v>
      </c>
      <c r="M917">
        <v>81</v>
      </c>
      <c r="N917" t="s">
        <v>4748</v>
      </c>
      <c r="O917" t="s">
        <v>4749</v>
      </c>
      <c r="P917" t="str">
        <f t="shared" si="14"/>
        <v>Fox International Productions</v>
      </c>
    </row>
    <row r="918" spans="1:16" x14ac:dyDescent="0.35">
      <c r="A918">
        <v>916</v>
      </c>
      <c r="B918" t="s">
        <v>2045</v>
      </c>
      <c r="C918" t="s">
        <v>460</v>
      </c>
      <c r="D918" t="s">
        <v>4750</v>
      </c>
      <c r="E918" t="s">
        <v>2046</v>
      </c>
      <c r="F918" t="s">
        <v>4751</v>
      </c>
      <c r="G918">
        <v>2012</v>
      </c>
      <c r="H918">
        <v>103</v>
      </c>
      <c r="I918">
        <v>6.6</v>
      </c>
      <c r="J918">
        <v>257395</v>
      </c>
      <c r="K918">
        <v>85.02</v>
      </c>
      <c r="L918">
        <v>85020000</v>
      </c>
      <c r="M918">
        <v>51</v>
      </c>
      <c r="N918" t="s">
        <v>3415</v>
      </c>
      <c r="O918" t="s">
        <v>4752</v>
      </c>
      <c r="P918" t="str">
        <f t="shared" si="14"/>
        <v>Nu Image</v>
      </c>
    </row>
    <row r="919" spans="1:16" x14ac:dyDescent="0.35">
      <c r="A919">
        <v>917</v>
      </c>
      <c r="B919" t="s">
        <v>2047</v>
      </c>
      <c r="C919" t="s">
        <v>90</v>
      </c>
      <c r="D919" t="s">
        <v>4753</v>
      </c>
      <c r="E919" t="s">
        <v>2048</v>
      </c>
      <c r="F919" t="s">
        <v>4754</v>
      </c>
      <c r="G919">
        <v>2007</v>
      </c>
      <c r="H919">
        <v>91</v>
      </c>
      <c r="I919">
        <v>6.7</v>
      </c>
      <c r="J919">
        <v>19351</v>
      </c>
      <c r="M919">
        <v>29</v>
      </c>
      <c r="N919" t="s">
        <v>17</v>
      </c>
      <c r="O919" t="s">
        <v>4755</v>
      </c>
      <c r="P919" t="str">
        <f t="shared" si="14"/>
        <v>Modernciné</v>
      </c>
    </row>
    <row r="920" spans="1:16" x14ac:dyDescent="0.35">
      <c r="A920">
        <v>918</v>
      </c>
      <c r="B920" t="s">
        <v>2049</v>
      </c>
      <c r="C920" t="s">
        <v>2050</v>
      </c>
      <c r="D920" t="s">
        <v>4756</v>
      </c>
      <c r="E920" t="s">
        <v>703</v>
      </c>
      <c r="F920" t="s">
        <v>4757</v>
      </c>
      <c r="G920">
        <v>2006</v>
      </c>
      <c r="H920">
        <v>147</v>
      </c>
      <c r="I920">
        <v>7.5</v>
      </c>
      <c r="J920">
        <v>199387</v>
      </c>
      <c r="K920">
        <v>2.21</v>
      </c>
      <c r="L920">
        <v>2210000</v>
      </c>
      <c r="M920">
        <v>56</v>
      </c>
      <c r="N920" t="s">
        <v>4758</v>
      </c>
      <c r="O920" t="s">
        <v>4759</v>
      </c>
      <c r="P920" t="str">
        <f t="shared" si="14"/>
        <v>Rising Star</v>
      </c>
    </row>
    <row r="921" spans="1:16" x14ac:dyDescent="0.35">
      <c r="A921">
        <v>919</v>
      </c>
      <c r="B921" t="s">
        <v>2051</v>
      </c>
      <c r="C921" t="s">
        <v>51</v>
      </c>
      <c r="D921" t="s">
        <v>4760</v>
      </c>
      <c r="E921" t="s">
        <v>2052</v>
      </c>
      <c r="F921" t="s">
        <v>4761</v>
      </c>
      <c r="G921">
        <v>2007</v>
      </c>
      <c r="H921">
        <v>113</v>
      </c>
      <c r="I921">
        <v>6.1</v>
      </c>
      <c r="J921">
        <v>155078</v>
      </c>
      <c r="K921">
        <v>70.08</v>
      </c>
      <c r="L921">
        <v>70080000</v>
      </c>
      <c r="M921">
        <v>51</v>
      </c>
      <c r="N921" t="s">
        <v>2236</v>
      </c>
      <c r="O921" t="s">
        <v>4762</v>
      </c>
      <c r="P921" t="str">
        <f t="shared" si="14"/>
        <v>Depth of Field</v>
      </c>
    </row>
    <row r="922" spans="1:16" x14ac:dyDescent="0.35">
      <c r="A922">
        <v>920</v>
      </c>
      <c r="B922" t="s">
        <v>2053</v>
      </c>
      <c r="C922" t="s">
        <v>101</v>
      </c>
      <c r="D922" t="s">
        <v>2054</v>
      </c>
      <c r="E922" t="s">
        <v>2055</v>
      </c>
      <c r="F922" t="s">
        <v>4763</v>
      </c>
      <c r="G922">
        <v>2010</v>
      </c>
      <c r="H922">
        <v>97</v>
      </c>
      <c r="I922">
        <v>6.4</v>
      </c>
      <c r="J922">
        <v>67801</v>
      </c>
      <c r="K922">
        <v>0.12</v>
      </c>
      <c r="L922">
        <v>120000</v>
      </c>
      <c r="M922">
        <v>62</v>
      </c>
      <c r="N922" t="s">
        <v>3223</v>
      </c>
      <c r="O922" t="s">
        <v>4764</v>
      </c>
      <c r="P922" t="str">
        <f t="shared" si="14"/>
        <v>UK Film Council</v>
      </c>
    </row>
    <row r="923" spans="1:16" x14ac:dyDescent="0.35">
      <c r="A923">
        <v>921</v>
      </c>
      <c r="B923" t="s">
        <v>2056</v>
      </c>
      <c r="C923" t="s">
        <v>2001</v>
      </c>
      <c r="D923" t="s">
        <v>4765</v>
      </c>
      <c r="E923" t="s">
        <v>2057</v>
      </c>
      <c r="F923" t="s">
        <v>4766</v>
      </c>
      <c r="G923">
        <v>2015</v>
      </c>
      <c r="H923">
        <v>93</v>
      </c>
      <c r="I923">
        <v>6.3</v>
      </c>
      <c r="J923">
        <v>31651</v>
      </c>
      <c r="K923">
        <v>3.64</v>
      </c>
      <c r="L923">
        <v>3640000</v>
      </c>
      <c r="M923">
        <v>32</v>
      </c>
      <c r="N923" t="s">
        <v>17</v>
      </c>
      <c r="O923" t="s">
        <v>4767</v>
      </c>
      <c r="P923" t="str">
        <f t="shared" si="14"/>
        <v>Broken Road Productions</v>
      </c>
    </row>
    <row r="924" spans="1:16" x14ac:dyDescent="0.35">
      <c r="A924">
        <v>922</v>
      </c>
      <c r="B924" t="s">
        <v>2058</v>
      </c>
      <c r="C924" t="s">
        <v>1167</v>
      </c>
      <c r="D924" t="s">
        <v>2059</v>
      </c>
      <c r="E924" t="s">
        <v>1037</v>
      </c>
      <c r="F924" t="s">
        <v>4768</v>
      </c>
      <c r="G924">
        <v>2009</v>
      </c>
      <c r="H924">
        <v>102</v>
      </c>
      <c r="I924">
        <v>6.4</v>
      </c>
      <c r="J924">
        <v>152808</v>
      </c>
      <c r="K924">
        <v>64.150000000000006</v>
      </c>
      <c r="L924">
        <v>64150000.000000007</v>
      </c>
      <c r="M924">
        <v>48</v>
      </c>
      <c r="N924" t="s">
        <v>17</v>
      </c>
      <c r="O924" t="s">
        <v>4769</v>
      </c>
      <c r="P924" t="str">
        <f t="shared" si="14"/>
        <v>New Line Cinema</v>
      </c>
    </row>
    <row r="925" spans="1:16" x14ac:dyDescent="0.35">
      <c r="A925">
        <v>923</v>
      </c>
      <c r="B925" t="s">
        <v>2060</v>
      </c>
      <c r="C925" t="s">
        <v>72</v>
      </c>
      <c r="D925" t="s">
        <v>4770</v>
      </c>
      <c r="E925" t="s">
        <v>2061</v>
      </c>
      <c r="F925" t="s">
        <v>4771</v>
      </c>
      <c r="G925">
        <v>2015</v>
      </c>
      <c r="H925">
        <v>103</v>
      </c>
      <c r="I925">
        <v>6.8</v>
      </c>
      <c r="J925">
        <v>57921</v>
      </c>
      <c r="K925">
        <v>27.29</v>
      </c>
      <c r="L925">
        <v>27290000</v>
      </c>
      <c r="M925">
        <v>38</v>
      </c>
      <c r="N925" t="s">
        <v>17</v>
      </c>
      <c r="O925" t="s">
        <v>4772</v>
      </c>
      <c r="P925" t="str">
        <f t="shared" si="14"/>
        <v>Living Films</v>
      </c>
    </row>
    <row r="926" spans="1:16" x14ac:dyDescent="0.35">
      <c r="A926">
        <v>924</v>
      </c>
      <c r="B926" t="s">
        <v>2062</v>
      </c>
      <c r="C926" t="s">
        <v>14</v>
      </c>
      <c r="D926" t="s">
        <v>4773</v>
      </c>
      <c r="E926" t="s">
        <v>120</v>
      </c>
      <c r="F926" t="s">
        <v>4774</v>
      </c>
      <c r="G926">
        <v>2006</v>
      </c>
      <c r="H926">
        <v>154</v>
      </c>
      <c r="I926">
        <v>6.1</v>
      </c>
      <c r="J926">
        <v>246797</v>
      </c>
      <c r="K926">
        <v>200.07</v>
      </c>
      <c r="L926">
        <v>200070000</v>
      </c>
      <c r="M926">
        <v>72</v>
      </c>
      <c r="N926" t="s">
        <v>17</v>
      </c>
      <c r="O926" t="s">
        <v>4775</v>
      </c>
      <c r="P926" t="str">
        <f t="shared" si="14"/>
        <v>DC Comics</v>
      </c>
    </row>
    <row r="927" spans="1:16" x14ac:dyDescent="0.35">
      <c r="A927">
        <v>925</v>
      </c>
      <c r="B927" t="s">
        <v>2063</v>
      </c>
      <c r="C927" t="s">
        <v>162</v>
      </c>
      <c r="D927" t="s">
        <v>4776</v>
      </c>
      <c r="E927" t="s">
        <v>918</v>
      </c>
      <c r="F927" t="s">
        <v>4777</v>
      </c>
      <c r="G927">
        <v>2011</v>
      </c>
      <c r="H927">
        <v>117</v>
      </c>
      <c r="I927">
        <v>4.9000000000000004</v>
      </c>
      <c r="J927">
        <v>190244</v>
      </c>
      <c r="K927">
        <v>281.27999999999997</v>
      </c>
      <c r="L927">
        <v>281280000</v>
      </c>
      <c r="M927">
        <v>45</v>
      </c>
      <c r="N927" t="s">
        <v>17</v>
      </c>
      <c r="O927" t="s">
        <v>4778</v>
      </c>
      <c r="P927" t="str">
        <f t="shared" si="14"/>
        <v>Summit Entertainment</v>
      </c>
    </row>
    <row r="928" spans="1:16" x14ac:dyDescent="0.35">
      <c r="A928">
        <v>926</v>
      </c>
      <c r="B928" t="s">
        <v>2064</v>
      </c>
      <c r="C928" t="s">
        <v>86</v>
      </c>
      <c r="D928" t="s">
        <v>4779</v>
      </c>
      <c r="E928" t="s">
        <v>2065</v>
      </c>
      <c r="F928" t="s">
        <v>4780</v>
      </c>
      <c r="G928">
        <v>2009</v>
      </c>
      <c r="H928">
        <v>110</v>
      </c>
      <c r="I928">
        <v>7.3</v>
      </c>
      <c r="J928">
        <v>91623</v>
      </c>
      <c r="K928">
        <v>47.54</v>
      </c>
      <c r="L928">
        <v>47540000</v>
      </c>
      <c r="M928">
        <v>79</v>
      </c>
      <c r="N928" t="s">
        <v>17</v>
      </c>
      <c r="O928" t="s">
        <v>2066</v>
      </c>
      <c r="P928" t="str">
        <f t="shared" si="14"/>
        <v>Smokewood Entertainment Group</v>
      </c>
    </row>
    <row r="929" spans="1:16" x14ac:dyDescent="0.35">
      <c r="A929">
        <v>927</v>
      </c>
      <c r="B929" t="s">
        <v>2067</v>
      </c>
      <c r="C929" t="s">
        <v>86</v>
      </c>
      <c r="D929" t="s">
        <v>2068</v>
      </c>
      <c r="E929" t="s">
        <v>2069</v>
      </c>
      <c r="F929" t="s">
        <v>4781</v>
      </c>
      <c r="G929">
        <v>2015</v>
      </c>
      <c r="H929">
        <v>110</v>
      </c>
      <c r="I929">
        <v>5.9</v>
      </c>
      <c r="J929">
        <v>7475</v>
      </c>
      <c r="K929">
        <v>0.02</v>
      </c>
      <c r="L929">
        <v>20000</v>
      </c>
      <c r="M929">
        <v>23</v>
      </c>
      <c r="N929" t="s">
        <v>17</v>
      </c>
      <c r="O929" t="s">
        <v>4782</v>
      </c>
      <c r="P929" t="str">
        <f t="shared" si="14"/>
        <v>Waypoint Entertainment</v>
      </c>
    </row>
    <row r="930" spans="1:16" x14ac:dyDescent="0.35">
      <c r="A930">
        <v>928</v>
      </c>
      <c r="B930" t="s">
        <v>2070</v>
      </c>
      <c r="C930" t="s">
        <v>42</v>
      </c>
      <c r="D930" t="s">
        <v>2071</v>
      </c>
      <c r="E930" t="s">
        <v>2072</v>
      </c>
      <c r="F930" t="s">
        <v>4783</v>
      </c>
      <c r="G930">
        <v>2016</v>
      </c>
      <c r="H930">
        <v>86</v>
      </c>
      <c r="I930">
        <v>6.1</v>
      </c>
      <c r="J930">
        <v>3843</v>
      </c>
      <c r="M930">
        <v>86</v>
      </c>
      <c r="N930" t="s">
        <v>17</v>
      </c>
      <c r="O930" t="s">
        <v>4784</v>
      </c>
      <c r="P930" t="str">
        <f t="shared" si="14"/>
        <v>Compadre Entertainment</v>
      </c>
    </row>
    <row r="931" spans="1:16" x14ac:dyDescent="0.35">
      <c r="A931">
        <v>929</v>
      </c>
      <c r="B931" t="s">
        <v>2073</v>
      </c>
      <c r="C931" t="s">
        <v>86</v>
      </c>
      <c r="D931" t="s">
        <v>2074</v>
      </c>
      <c r="E931" t="s">
        <v>776</v>
      </c>
      <c r="F931" t="s">
        <v>4785</v>
      </c>
      <c r="G931">
        <v>2012</v>
      </c>
      <c r="H931">
        <v>144</v>
      </c>
      <c r="I931">
        <v>7.1</v>
      </c>
      <c r="J931">
        <v>112902</v>
      </c>
      <c r="K931">
        <v>16.38</v>
      </c>
      <c r="L931">
        <v>16380000</v>
      </c>
      <c r="N931" t="s">
        <v>17</v>
      </c>
      <c r="O931" t="s">
        <v>4786</v>
      </c>
      <c r="P931" t="str">
        <f t="shared" si="14"/>
        <v>Annapurna Pictures</v>
      </c>
    </row>
    <row r="932" spans="1:16" x14ac:dyDescent="0.35">
      <c r="A932">
        <v>930</v>
      </c>
      <c r="B932" t="s">
        <v>2075</v>
      </c>
      <c r="C932" t="s">
        <v>38</v>
      </c>
      <c r="D932" t="s">
        <v>4787</v>
      </c>
      <c r="E932" t="s">
        <v>2076</v>
      </c>
      <c r="F932" t="s">
        <v>4788</v>
      </c>
      <c r="G932">
        <v>2011</v>
      </c>
      <c r="H932">
        <v>113</v>
      </c>
      <c r="I932">
        <v>5.9</v>
      </c>
      <c r="J932">
        <v>39380</v>
      </c>
      <c r="K932">
        <v>51.78</v>
      </c>
      <c r="L932">
        <v>51780000</v>
      </c>
      <c r="M932">
        <v>58</v>
      </c>
      <c r="N932" t="s">
        <v>17</v>
      </c>
      <c r="O932" t="s">
        <v>4789</v>
      </c>
      <c r="P932" t="str">
        <f t="shared" si="14"/>
        <v>Weston Pictures</v>
      </c>
    </row>
    <row r="933" spans="1:16" x14ac:dyDescent="0.35">
      <c r="A933">
        <v>931</v>
      </c>
      <c r="B933" t="s">
        <v>2077</v>
      </c>
      <c r="C933" t="s">
        <v>2078</v>
      </c>
      <c r="D933" t="s">
        <v>4790</v>
      </c>
      <c r="E933" t="s">
        <v>2079</v>
      </c>
      <c r="F933" t="s">
        <v>4791</v>
      </c>
      <c r="G933">
        <v>2014</v>
      </c>
      <c r="H933">
        <v>107</v>
      </c>
      <c r="I933">
        <v>6.8</v>
      </c>
      <c r="J933">
        <v>92170</v>
      </c>
      <c r="K933">
        <v>50.46</v>
      </c>
      <c r="L933">
        <v>50460000</v>
      </c>
      <c r="M933">
        <v>46</v>
      </c>
      <c r="N933" t="s">
        <v>17</v>
      </c>
      <c r="O933" t="s">
        <v>4792</v>
      </c>
      <c r="P933" t="str">
        <f t="shared" si="14"/>
        <v>New Line Cinema</v>
      </c>
    </row>
    <row r="934" spans="1:16" x14ac:dyDescent="0.35">
      <c r="A934">
        <v>932</v>
      </c>
      <c r="B934" t="s">
        <v>2080</v>
      </c>
      <c r="C934" t="s">
        <v>86</v>
      </c>
      <c r="D934" t="s">
        <v>2081</v>
      </c>
      <c r="E934" t="s">
        <v>2082</v>
      </c>
      <c r="F934" t="s">
        <v>4793</v>
      </c>
      <c r="G934">
        <v>2016</v>
      </c>
      <c r="H934">
        <v>97</v>
      </c>
      <c r="I934">
        <v>5.4</v>
      </c>
      <c r="J934">
        <v>924</v>
      </c>
      <c r="M934">
        <v>52</v>
      </c>
      <c r="N934" t="s">
        <v>17</v>
      </c>
      <c r="O934" t="s">
        <v>4794</v>
      </c>
      <c r="P934" t="str">
        <f t="shared" si="14"/>
        <v>Cave Pictures</v>
      </c>
    </row>
    <row r="935" spans="1:16" x14ac:dyDescent="0.35">
      <c r="A935">
        <v>933</v>
      </c>
      <c r="B935" t="s">
        <v>2083</v>
      </c>
      <c r="C935" t="s">
        <v>734</v>
      </c>
      <c r="D935" t="s">
        <v>4795</v>
      </c>
      <c r="E935" t="s">
        <v>2084</v>
      </c>
      <c r="F935" t="s">
        <v>4796</v>
      </c>
      <c r="G935">
        <v>2016</v>
      </c>
      <c r="H935">
        <v>97</v>
      </c>
      <c r="I935">
        <v>6.3</v>
      </c>
      <c r="J935">
        <v>2205</v>
      </c>
      <c r="M935">
        <v>46</v>
      </c>
      <c r="N935" t="s">
        <v>4797</v>
      </c>
      <c r="O935" t="s">
        <v>4798</v>
      </c>
      <c r="P935" t="str">
        <f t="shared" si="14"/>
        <v>Metrol Technology</v>
      </c>
    </row>
    <row r="936" spans="1:16" x14ac:dyDescent="0.35">
      <c r="A936">
        <v>934</v>
      </c>
      <c r="B936" t="s">
        <v>2085</v>
      </c>
      <c r="C936" t="s">
        <v>877</v>
      </c>
      <c r="D936" t="s">
        <v>2086</v>
      </c>
      <c r="E936" t="s">
        <v>2087</v>
      </c>
      <c r="F936" t="s">
        <v>4799</v>
      </c>
      <c r="G936">
        <v>2016</v>
      </c>
      <c r="H936">
        <v>120</v>
      </c>
      <c r="I936">
        <v>6.2</v>
      </c>
      <c r="J936">
        <v>4669</v>
      </c>
      <c r="K936">
        <v>0.22</v>
      </c>
      <c r="L936">
        <v>220000</v>
      </c>
      <c r="M936">
        <v>82</v>
      </c>
      <c r="N936" t="s">
        <v>17</v>
      </c>
      <c r="O936" t="s">
        <v>2088</v>
      </c>
      <c r="P936" t="str">
        <f t="shared" si="14"/>
        <v>Anna Biller Productions</v>
      </c>
    </row>
    <row r="937" spans="1:16" x14ac:dyDescent="0.35">
      <c r="A937">
        <v>935</v>
      </c>
      <c r="B937" t="s">
        <v>2089</v>
      </c>
      <c r="C937" t="s">
        <v>2090</v>
      </c>
      <c r="D937" t="s">
        <v>4800</v>
      </c>
      <c r="E937" t="s">
        <v>405</v>
      </c>
      <c r="F937" t="s">
        <v>4801</v>
      </c>
      <c r="G937">
        <v>2006</v>
      </c>
      <c r="H937">
        <v>108</v>
      </c>
      <c r="I937">
        <v>6.6</v>
      </c>
      <c r="J937">
        <v>137502</v>
      </c>
      <c r="K937">
        <v>148.21</v>
      </c>
      <c r="L937">
        <v>148210000</v>
      </c>
      <c r="M937">
        <v>66</v>
      </c>
      <c r="N937" t="s">
        <v>17</v>
      </c>
      <c r="O937" t="s">
        <v>4802</v>
      </c>
      <c r="P937" t="str">
        <f t="shared" si="14"/>
        <v>Apatow Productions</v>
      </c>
    </row>
    <row r="938" spans="1:16" x14ac:dyDescent="0.35">
      <c r="A938">
        <v>936</v>
      </c>
      <c r="B938" t="s">
        <v>2091</v>
      </c>
      <c r="C938" t="s">
        <v>150</v>
      </c>
      <c r="D938" t="s">
        <v>4803</v>
      </c>
      <c r="E938" t="s">
        <v>2092</v>
      </c>
      <c r="F938" t="s">
        <v>4804</v>
      </c>
      <c r="G938">
        <v>2009</v>
      </c>
      <c r="H938">
        <v>92</v>
      </c>
      <c r="I938">
        <v>4.4000000000000004</v>
      </c>
      <c r="J938">
        <v>60655</v>
      </c>
      <c r="K938">
        <v>0.18</v>
      </c>
      <c r="L938">
        <v>180000</v>
      </c>
      <c r="M938">
        <v>33</v>
      </c>
      <c r="N938" t="s">
        <v>1425</v>
      </c>
      <c r="O938" t="s">
        <v>2093</v>
      </c>
      <c r="P938" t="str">
        <f t="shared" si="14"/>
        <v>Six Entertainment</v>
      </c>
    </row>
    <row r="939" spans="1:16" x14ac:dyDescent="0.35">
      <c r="A939">
        <v>937</v>
      </c>
      <c r="B939" t="s">
        <v>2094</v>
      </c>
      <c r="C939" t="s">
        <v>142</v>
      </c>
      <c r="D939" t="s">
        <v>4805</v>
      </c>
      <c r="E939" t="s">
        <v>16</v>
      </c>
      <c r="F939" t="s">
        <v>4806</v>
      </c>
      <c r="G939">
        <v>2010</v>
      </c>
      <c r="H939">
        <v>96</v>
      </c>
      <c r="I939">
        <v>6.8</v>
      </c>
      <c r="J939">
        <v>64535</v>
      </c>
      <c r="K939">
        <v>0.32</v>
      </c>
      <c r="L939">
        <v>320000</v>
      </c>
      <c r="M939">
        <v>50</v>
      </c>
      <c r="N939" t="s">
        <v>17</v>
      </c>
      <c r="O939" t="s">
        <v>4807</v>
      </c>
      <c r="P939" t="str">
        <f t="shared" si="14"/>
        <v>This Is That</v>
      </c>
    </row>
    <row r="940" spans="1:16" x14ac:dyDescent="0.35">
      <c r="A940">
        <v>938</v>
      </c>
      <c r="B940" t="s">
        <v>2095</v>
      </c>
      <c r="C940" t="s">
        <v>221</v>
      </c>
      <c r="D940" t="s">
        <v>2096</v>
      </c>
      <c r="E940" t="s">
        <v>2097</v>
      </c>
      <c r="F940" t="s">
        <v>4808</v>
      </c>
      <c r="G940">
        <v>2016</v>
      </c>
      <c r="H940">
        <v>108</v>
      </c>
      <c r="I940">
        <v>7.3</v>
      </c>
      <c r="J940">
        <v>14689</v>
      </c>
      <c r="M940">
        <v>83</v>
      </c>
      <c r="N940" t="s">
        <v>594</v>
      </c>
      <c r="O940" t="s">
        <v>4809</v>
      </c>
      <c r="P940" t="str">
        <f t="shared" si="14"/>
        <v>Parallel Films</v>
      </c>
    </row>
    <row r="941" spans="1:16" x14ac:dyDescent="0.35">
      <c r="A941">
        <v>939</v>
      </c>
      <c r="B941" t="s">
        <v>2098</v>
      </c>
      <c r="C941" t="s">
        <v>188</v>
      </c>
      <c r="D941" t="s">
        <v>4810</v>
      </c>
      <c r="E941" t="s">
        <v>1334</v>
      </c>
      <c r="F941" t="s">
        <v>4811</v>
      </c>
      <c r="G941">
        <v>2009</v>
      </c>
      <c r="H941">
        <v>109</v>
      </c>
      <c r="I941">
        <v>7.4</v>
      </c>
      <c r="J941">
        <v>279694</v>
      </c>
      <c r="K941">
        <v>83.81</v>
      </c>
      <c r="L941">
        <v>83810000</v>
      </c>
      <c r="N941" t="s">
        <v>17</v>
      </c>
      <c r="O941" t="s">
        <v>4812</v>
      </c>
      <c r="P941" t="str">
        <f t="shared" si="14"/>
        <v>Paramount Pictures</v>
      </c>
    </row>
    <row r="942" spans="1:16" x14ac:dyDescent="0.35">
      <c r="A942">
        <v>940</v>
      </c>
      <c r="B942" t="s">
        <v>2099</v>
      </c>
      <c r="C942" t="s">
        <v>509</v>
      </c>
      <c r="D942" t="s">
        <v>4813</v>
      </c>
      <c r="E942" t="s">
        <v>2100</v>
      </c>
      <c r="F942" t="s">
        <v>4814</v>
      </c>
      <c r="G942">
        <v>2008</v>
      </c>
      <c r="H942">
        <v>98</v>
      </c>
      <c r="I942">
        <v>6.1</v>
      </c>
      <c r="J942">
        <v>50255</v>
      </c>
      <c r="K942">
        <v>7.0000000000000007E-2</v>
      </c>
      <c r="L942">
        <v>70000</v>
      </c>
      <c r="M942">
        <v>58</v>
      </c>
      <c r="N942" t="s">
        <v>17</v>
      </c>
      <c r="O942" t="s">
        <v>4815</v>
      </c>
      <c r="P942" t="str">
        <f t="shared" si="14"/>
        <v>Lakeshore Entertainment</v>
      </c>
    </row>
    <row r="943" spans="1:16" x14ac:dyDescent="0.35">
      <c r="A943">
        <v>941</v>
      </c>
      <c r="B943" t="s">
        <v>2101</v>
      </c>
      <c r="C943" t="s">
        <v>162</v>
      </c>
      <c r="D943" t="s">
        <v>4816</v>
      </c>
      <c r="E943" t="s">
        <v>2102</v>
      </c>
      <c r="F943" t="s">
        <v>4817</v>
      </c>
      <c r="G943">
        <v>2010</v>
      </c>
      <c r="H943">
        <v>124</v>
      </c>
      <c r="I943">
        <v>4.9000000000000004</v>
      </c>
      <c r="J943">
        <v>192740</v>
      </c>
      <c r="K943">
        <v>300.52</v>
      </c>
      <c r="L943">
        <v>300520000</v>
      </c>
      <c r="M943">
        <v>58</v>
      </c>
      <c r="N943" t="s">
        <v>17</v>
      </c>
      <c r="O943" t="s">
        <v>4818</v>
      </c>
      <c r="P943" t="str">
        <f t="shared" si="14"/>
        <v>Summit Entertainment</v>
      </c>
    </row>
    <row r="944" spans="1:16" x14ac:dyDescent="0.35">
      <c r="A944">
        <v>942</v>
      </c>
      <c r="B944" t="s">
        <v>2103</v>
      </c>
      <c r="C944" t="s">
        <v>734</v>
      </c>
      <c r="D944" t="s">
        <v>4819</v>
      </c>
      <c r="E944" t="s">
        <v>2104</v>
      </c>
      <c r="F944" t="s">
        <v>4820</v>
      </c>
      <c r="G944">
        <v>2016</v>
      </c>
      <c r="H944">
        <v>86</v>
      </c>
      <c r="I944">
        <v>5.8</v>
      </c>
      <c r="J944">
        <v>1292</v>
      </c>
      <c r="M944">
        <v>73</v>
      </c>
      <c r="N944" t="s">
        <v>17</v>
      </c>
      <c r="O944" t="s">
        <v>4821</v>
      </c>
      <c r="P944" t="str">
        <f t="shared" si="14"/>
        <v>Marfa Peach Company</v>
      </c>
    </row>
    <row r="945" spans="1:16" x14ac:dyDescent="0.35">
      <c r="A945">
        <v>943</v>
      </c>
      <c r="B945" t="s">
        <v>2105</v>
      </c>
      <c r="C945" t="s">
        <v>506</v>
      </c>
      <c r="D945" t="s">
        <v>2106</v>
      </c>
      <c r="E945" t="s">
        <v>2107</v>
      </c>
      <c r="F945" t="s">
        <v>4822</v>
      </c>
      <c r="G945">
        <v>2011</v>
      </c>
      <c r="H945">
        <v>106</v>
      </c>
      <c r="I945">
        <v>6.1</v>
      </c>
      <c r="J945">
        <v>62095</v>
      </c>
      <c r="K945">
        <v>13.99</v>
      </c>
      <c r="L945">
        <v>13990000</v>
      </c>
      <c r="M945">
        <v>35</v>
      </c>
      <c r="N945" t="s">
        <v>17</v>
      </c>
      <c r="O945" t="s">
        <v>4823</v>
      </c>
      <c r="P945" t="str">
        <f t="shared" si="14"/>
        <v>Regency Enterprises</v>
      </c>
    </row>
    <row r="946" spans="1:16" x14ac:dyDescent="0.35">
      <c r="A946">
        <v>944</v>
      </c>
      <c r="B946" t="s">
        <v>2108</v>
      </c>
      <c r="C946" t="s">
        <v>826</v>
      </c>
      <c r="D946" t="s">
        <v>4824</v>
      </c>
      <c r="E946" t="s">
        <v>2109</v>
      </c>
      <c r="F946" t="s">
        <v>4825</v>
      </c>
      <c r="G946">
        <v>2013</v>
      </c>
      <c r="H946">
        <v>119</v>
      </c>
      <c r="I946">
        <v>6.4</v>
      </c>
      <c r="J946">
        <v>132098</v>
      </c>
      <c r="K946">
        <v>42</v>
      </c>
      <c r="L946">
        <v>42000000</v>
      </c>
      <c r="M946">
        <v>49</v>
      </c>
      <c r="N946" t="s">
        <v>2743</v>
      </c>
      <c r="O946" t="s">
        <v>4826</v>
      </c>
      <c r="P946" t="str">
        <f t="shared" si="14"/>
        <v>One Race</v>
      </c>
    </row>
    <row r="947" spans="1:16" x14ac:dyDescent="0.35">
      <c r="A947">
        <v>945</v>
      </c>
      <c r="B947" t="s">
        <v>2110</v>
      </c>
      <c r="C947" t="s">
        <v>2111</v>
      </c>
      <c r="D947" t="s">
        <v>4827</v>
      </c>
      <c r="E947" t="s">
        <v>2084</v>
      </c>
      <c r="F947" t="s">
        <v>4828</v>
      </c>
      <c r="G947">
        <v>2009</v>
      </c>
      <c r="H947">
        <v>99</v>
      </c>
      <c r="I947">
        <v>6.9</v>
      </c>
      <c r="J947">
        <v>72533</v>
      </c>
      <c r="M947">
        <v>66</v>
      </c>
      <c r="N947" t="s">
        <v>4829</v>
      </c>
      <c r="O947" t="s">
        <v>4830</v>
      </c>
      <c r="P947" t="str">
        <f t="shared" si="14"/>
        <v>Dan Films</v>
      </c>
    </row>
    <row r="948" spans="1:16" x14ac:dyDescent="0.35">
      <c r="A948">
        <v>946</v>
      </c>
      <c r="B948" t="s">
        <v>2112</v>
      </c>
      <c r="C948" t="s">
        <v>76</v>
      </c>
      <c r="D948" t="s">
        <v>4831</v>
      </c>
      <c r="E948" t="s">
        <v>2065</v>
      </c>
      <c r="F948" t="s">
        <v>4832</v>
      </c>
      <c r="G948">
        <v>2013</v>
      </c>
      <c r="H948">
        <v>132</v>
      </c>
      <c r="I948">
        <v>7.2</v>
      </c>
      <c r="J948">
        <v>93322</v>
      </c>
      <c r="K948">
        <v>116.63</v>
      </c>
      <c r="L948">
        <v>116630000</v>
      </c>
      <c r="N948" t="s">
        <v>17</v>
      </c>
      <c r="O948" t="s">
        <v>4833</v>
      </c>
      <c r="P948" t="str">
        <f t="shared" si="14"/>
        <v>Follow Through Productions</v>
      </c>
    </row>
    <row r="949" spans="1:16" x14ac:dyDescent="0.35">
      <c r="A949">
        <v>947</v>
      </c>
      <c r="B949" t="s">
        <v>2113</v>
      </c>
      <c r="C949" t="s">
        <v>263</v>
      </c>
      <c r="D949" t="s">
        <v>4834</v>
      </c>
      <c r="E949" t="s">
        <v>2114</v>
      </c>
      <c r="F949" t="s">
        <v>4835</v>
      </c>
      <c r="G949">
        <v>2016</v>
      </c>
      <c r="H949">
        <v>91</v>
      </c>
      <c r="I949">
        <v>5.6</v>
      </c>
      <c r="J949">
        <v>3990</v>
      </c>
      <c r="K949">
        <v>0.03</v>
      </c>
      <c r="L949">
        <v>30000</v>
      </c>
      <c r="M949">
        <v>48</v>
      </c>
      <c r="N949" t="s">
        <v>17</v>
      </c>
      <c r="O949" t="s">
        <v>4836</v>
      </c>
      <c r="P949" t="str">
        <f t="shared" si="14"/>
        <v>Digital Ignition Entertainment</v>
      </c>
    </row>
    <row r="950" spans="1:16" x14ac:dyDescent="0.35">
      <c r="A950">
        <v>948</v>
      </c>
      <c r="B950" t="s">
        <v>2115</v>
      </c>
      <c r="C950" t="s">
        <v>14</v>
      </c>
      <c r="D950" t="s">
        <v>4837</v>
      </c>
      <c r="E950" t="s">
        <v>26</v>
      </c>
      <c r="F950" t="s">
        <v>4838</v>
      </c>
      <c r="G950">
        <v>2013</v>
      </c>
      <c r="H950">
        <v>100</v>
      </c>
      <c r="I950">
        <v>4.9000000000000004</v>
      </c>
      <c r="J950">
        <v>166512</v>
      </c>
      <c r="K950">
        <v>60.52</v>
      </c>
      <c r="L950">
        <v>60520000</v>
      </c>
      <c r="M950">
        <v>33</v>
      </c>
      <c r="N950" t="s">
        <v>17</v>
      </c>
      <c r="O950" t="s">
        <v>4839</v>
      </c>
      <c r="P950" t="str">
        <f t="shared" si="14"/>
        <v>Columbia Pictures</v>
      </c>
    </row>
    <row r="951" spans="1:16" x14ac:dyDescent="0.35">
      <c r="A951">
        <v>949</v>
      </c>
      <c r="B951" t="s">
        <v>2116</v>
      </c>
      <c r="C951" t="s">
        <v>2117</v>
      </c>
      <c r="D951" t="s">
        <v>4840</v>
      </c>
      <c r="E951" t="s">
        <v>2118</v>
      </c>
      <c r="F951" t="s">
        <v>4841</v>
      </c>
      <c r="G951">
        <v>2016</v>
      </c>
      <c r="H951">
        <v>80</v>
      </c>
      <c r="I951">
        <v>6.1</v>
      </c>
      <c r="J951">
        <v>2417</v>
      </c>
      <c r="K951">
        <v>0.15</v>
      </c>
      <c r="L951">
        <v>150000</v>
      </c>
      <c r="M951">
        <v>69</v>
      </c>
      <c r="N951" t="s">
        <v>4440</v>
      </c>
      <c r="O951" t="s">
        <v>4842</v>
      </c>
      <c r="P951" t="str">
        <f t="shared" si="14"/>
        <v>Bystorm Films</v>
      </c>
    </row>
    <row r="952" spans="1:16" x14ac:dyDescent="0.35">
      <c r="A952">
        <v>950</v>
      </c>
      <c r="B952" t="s">
        <v>2119</v>
      </c>
      <c r="C952" t="s">
        <v>142</v>
      </c>
      <c r="D952" t="s">
        <v>4843</v>
      </c>
      <c r="E952" t="s">
        <v>2120</v>
      </c>
      <c r="F952" t="s">
        <v>4844</v>
      </c>
      <c r="G952">
        <v>2015</v>
      </c>
      <c r="H952">
        <v>105</v>
      </c>
      <c r="I952">
        <v>7.8</v>
      </c>
      <c r="J952">
        <v>92076</v>
      </c>
      <c r="K952">
        <v>6.74</v>
      </c>
      <c r="L952">
        <v>6740000</v>
      </c>
      <c r="M952">
        <v>74</v>
      </c>
      <c r="N952" t="s">
        <v>17</v>
      </c>
      <c r="O952" t="s">
        <v>4845</v>
      </c>
      <c r="P952" t="str">
        <f t="shared" si="14"/>
        <v>Indian Paintbrush</v>
      </c>
    </row>
    <row r="953" spans="1:16" x14ac:dyDescent="0.35">
      <c r="A953">
        <v>951</v>
      </c>
      <c r="B953" t="s">
        <v>2121</v>
      </c>
      <c r="C953" t="s">
        <v>142</v>
      </c>
      <c r="D953" t="s">
        <v>2122</v>
      </c>
      <c r="E953" t="s">
        <v>2123</v>
      </c>
      <c r="F953" t="s">
        <v>4846</v>
      </c>
      <c r="G953">
        <v>2011</v>
      </c>
      <c r="H953">
        <v>115</v>
      </c>
      <c r="I953">
        <v>7.3</v>
      </c>
      <c r="J953">
        <v>211348</v>
      </c>
      <c r="K953">
        <v>82.62</v>
      </c>
      <c r="L953">
        <v>82620000</v>
      </c>
      <c r="M953">
        <v>84</v>
      </c>
      <c r="N953" t="s">
        <v>17</v>
      </c>
      <c r="O953" t="s">
        <v>4847</v>
      </c>
      <c r="P953" t="str">
        <f t="shared" si="14"/>
        <v>Dune Entertainment</v>
      </c>
    </row>
    <row r="954" spans="1:16" x14ac:dyDescent="0.35">
      <c r="A954">
        <v>952</v>
      </c>
      <c r="B954" t="s">
        <v>2124</v>
      </c>
      <c r="C954" t="s">
        <v>192</v>
      </c>
      <c r="D954" t="s">
        <v>4848</v>
      </c>
      <c r="E954" t="s">
        <v>1997</v>
      </c>
      <c r="F954" t="s">
        <v>4849</v>
      </c>
      <c r="G954">
        <v>2010</v>
      </c>
      <c r="H954">
        <v>146</v>
      </c>
      <c r="I954">
        <v>4.3</v>
      </c>
      <c r="J954">
        <v>62403</v>
      </c>
      <c r="K954">
        <v>95.33</v>
      </c>
      <c r="L954">
        <v>95330000</v>
      </c>
      <c r="M954">
        <v>27</v>
      </c>
      <c r="N954" t="s">
        <v>17</v>
      </c>
      <c r="O954" t="s">
        <v>4850</v>
      </c>
      <c r="P954" t="str">
        <f t="shared" si="14"/>
        <v>Village Roadshow Pictures</v>
      </c>
    </row>
    <row r="955" spans="1:16" x14ac:dyDescent="0.35">
      <c r="A955">
        <v>953</v>
      </c>
      <c r="B955" t="s">
        <v>2125</v>
      </c>
      <c r="C955" t="s">
        <v>377</v>
      </c>
      <c r="D955" t="s">
        <v>4851</v>
      </c>
      <c r="E955" t="s">
        <v>2126</v>
      </c>
      <c r="F955" t="s">
        <v>4852</v>
      </c>
      <c r="G955">
        <v>2013</v>
      </c>
      <c r="H955">
        <v>95</v>
      </c>
      <c r="I955">
        <v>7.2</v>
      </c>
      <c r="J955">
        <v>65653</v>
      </c>
      <c r="K955">
        <v>1.29</v>
      </c>
      <c r="L955">
        <v>1290000</v>
      </c>
      <c r="M955">
        <v>61</v>
      </c>
      <c r="N955" t="s">
        <v>17</v>
      </c>
      <c r="O955" t="s">
        <v>4853</v>
      </c>
      <c r="P955" t="str">
        <f t="shared" si="14"/>
        <v>Low Spark Films</v>
      </c>
    </row>
    <row r="956" spans="1:16" x14ac:dyDescent="0.35">
      <c r="A956">
        <v>954</v>
      </c>
      <c r="B956" t="s">
        <v>2127</v>
      </c>
      <c r="C956" t="s">
        <v>826</v>
      </c>
      <c r="D956" t="s">
        <v>2128</v>
      </c>
      <c r="E956" t="s">
        <v>127</v>
      </c>
      <c r="F956" t="s">
        <v>4854</v>
      </c>
      <c r="G956">
        <v>2008</v>
      </c>
      <c r="H956">
        <v>105</v>
      </c>
      <c r="I956">
        <v>6.4</v>
      </c>
      <c r="J956">
        <v>173731</v>
      </c>
      <c r="K956">
        <v>36.06</v>
      </c>
      <c r="L956">
        <v>36060000</v>
      </c>
      <c r="M956">
        <v>43</v>
      </c>
      <c r="N956" t="s">
        <v>4855</v>
      </c>
      <c r="O956" t="s">
        <v>4856</v>
      </c>
      <c r="P956" t="str">
        <f t="shared" si="14"/>
        <v>Impact Pictures</v>
      </c>
    </row>
    <row r="957" spans="1:16" x14ac:dyDescent="0.35">
      <c r="A957">
        <v>955</v>
      </c>
      <c r="B957" t="s">
        <v>2129</v>
      </c>
      <c r="C957" t="s">
        <v>506</v>
      </c>
      <c r="D957" t="s">
        <v>2130</v>
      </c>
      <c r="E957" t="s">
        <v>2131</v>
      </c>
      <c r="F957" t="s">
        <v>4857</v>
      </c>
      <c r="G957">
        <v>2014</v>
      </c>
      <c r="H957">
        <v>94</v>
      </c>
      <c r="I957">
        <v>6.2</v>
      </c>
      <c r="J957">
        <v>81823</v>
      </c>
      <c r="K957">
        <v>26.05</v>
      </c>
      <c r="L957">
        <v>26050000</v>
      </c>
      <c r="M957">
        <v>36</v>
      </c>
      <c r="N957" t="s">
        <v>17</v>
      </c>
      <c r="O957" t="s">
        <v>4858</v>
      </c>
      <c r="P957" t="str">
        <f t="shared" si="14"/>
        <v>Treehouse Pictures</v>
      </c>
    </row>
    <row r="958" spans="1:16" x14ac:dyDescent="0.35">
      <c r="A958">
        <v>956</v>
      </c>
      <c r="B958" t="s">
        <v>2132</v>
      </c>
      <c r="C958" t="s">
        <v>1456</v>
      </c>
      <c r="D958" t="s">
        <v>4859</v>
      </c>
      <c r="E958" t="s">
        <v>2133</v>
      </c>
      <c r="F958" t="s">
        <v>4860</v>
      </c>
      <c r="G958">
        <v>2010</v>
      </c>
      <c r="H958">
        <v>100</v>
      </c>
      <c r="I958">
        <v>5.2</v>
      </c>
      <c r="J958">
        <v>84158</v>
      </c>
      <c r="K958">
        <v>40.17</v>
      </c>
      <c r="L958">
        <v>40170000</v>
      </c>
      <c r="M958">
        <v>32</v>
      </c>
      <c r="N958" t="s">
        <v>17</v>
      </c>
      <c r="O958" t="s">
        <v>4861</v>
      </c>
      <c r="P958" t="str">
        <f t="shared" si="14"/>
        <v>Screen Gems</v>
      </c>
    </row>
    <row r="959" spans="1:16" x14ac:dyDescent="0.35">
      <c r="A959">
        <v>957</v>
      </c>
      <c r="B959" t="s">
        <v>2134</v>
      </c>
      <c r="C959" t="s">
        <v>292</v>
      </c>
      <c r="D959" t="s">
        <v>4862</v>
      </c>
      <c r="E959" t="s">
        <v>33</v>
      </c>
      <c r="F959" t="s">
        <v>4863</v>
      </c>
      <c r="G959">
        <v>2012</v>
      </c>
      <c r="H959">
        <v>109</v>
      </c>
      <c r="I959">
        <v>7.7</v>
      </c>
      <c r="J959">
        <v>192190</v>
      </c>
      <c r="K959">
        <v>40.98</v>
      </c>
      <c r="L959">
        <v>40980000</v>
      </c>
      <c r="M959">
        <v>68</v>
      </c>
      <c r="N959" t="s">
        <v>17</v>
      </c>
      <c r="O959" t="s">
        <v>4864</v>
      </c>
      <c r="P959" t="str">
        <f t="shared" si="14"/>
        <v>5150 Action</v>
      </c>
    </row>
    <row r="960" spans="1:16" x14ac:dyDescent="0.35">
      <c r="A960">
        <v>958</v>
      </c>
      <c r="B960" t="s">
        <v>2135</v>
      </c>
      <c r="C960" t="s">
        <v>221</v>
      </c>
      <c r="D960" t="s">
        <v>2136</v>
      </c>
      <c r="E960" t="s">
        <v>1721</v>
      </c>
      <c r="F960" t="s">
        <v>4865</v>
      </c>
      <c r="G960">
        <v>2014</v>
      </c>
      <c r="H960">
        <v>117</v>
      </c>
      <c r="I960">
        <v>6.2</v>
      </c>
      <c r="J960">
        <v>73567</v>
      </c>
      <c r="K960">
        <v>30.69</v>
      </c>
      <c r="L960">
        <v>30690000</v>
      </c>
      <c r="M960">
        <v>40</v>
      </c>
      <c r="N960" t="s">
        <v>2360</v>
      </c>
      <c r="O960" t="s">
        <v>4866</v>
      </c>
      <c r="P960" t="str">
        <f t="shared" si="14"/>
        <v>Wonderland Sound and Vision</v>
      </c>
    </row>
    <row r="961" spans="1:16" x14ac:dyDescent="0.35">
      <c r="A961">
        <v>959</v>
      </c>
      <c r="B961" t="s">
        <v>2137</v>
      </c>
      <c r="C961" t="s">
        <v>202</v>
      </c>
      <c r="D961" t="s">
        <v>2138</v>
      </c>
      <c r="E961" t="s">
        <v>833</v>
      </c>
      <c r="F961" t="s">
        <v>4867</v>
      </c>
      <c r="G961">
        <v>2006</v>
      </c>
      <c r="H961">
        <v>110</v>
      </c>
      <c r="I961">
        <v>7.8</v>
      </c>
      <c r="J961">
        <v>271940</v>
      </c>
      <c r="K961">
        <v>22.49</v>
      </c>
      <c r="L961">
        <v>22490000</v>
      </c>
      <c r="M961">
        <v>53</v>
      </c>
      <c r="N961" t="s">
        <v>4125</v>
      </c>
      <c r="O961" t="s">
        <v>4868</v>
      </c>
      <c r="P961" t="str">
        <f t="shared" si="14"/>
        <v>The Weinstein Company</v>
      </c>
    </row>
    <row r="962" spans="1:16" x14ac:dyDescent="0.35">
      <c r="A962">
        <v>960</v>
      </c>
      <c r="B962" t="s">
        <v>2139</v>
      </c>
      <c r="C962" t="s">
        <v>202</v>
      </c>
      <c r="D962" t="s">
        <v>2140</v>
      </c>
      <c r="E962" t="s">
        <v>916</v>
      </c>
      <c r="F962" t="s">
        <v>4869</v>
      </c>
      <c r="G962">
        <v>2013</v>
      </c>
      <c r="H962">
        <v>101</v>
      </c>
      <c r="I962">
        <v>7</v>
      </c>
      <c r="J962">
        <v>97141</v>
      </c>
      <c r="K962">
        <v>2.3199999999999998</v>
      </c>
      <c r="L962">
        <v>2320000</v>
      </c>
      <c r="M962">
        <v>61</v>
      </c>
      <c r="N962" t="s">
        <v>2314</v>
      </c>
      <c r="O962" t="s">
        <v>4870</v>
      </c>
      <c r="P962" t="str">
        <f t="shared" si="14"/>
        <v>Pathé</v>
      </c>
    </row>
    <row r="963" spans="1:16" x14ac:dyDescent="0.35">
      <c r="A963">
        <v>961</v>
      </c>
      <c r="B963" t="s">
        <v>2141</v>
      </c>
      <c r="C963" t="s">
        <v>658</v>
      </c>
      <c r="D963" t="s">
        <v>4871</v>
      </c>
      <c r="E963" t="s">
        <v>2142</v>
      </c>
      <c r="F963" t="s">
        <v>4872</v>
      </c>
      <c r="G963">
        <v>2015</v>
      </c>
      <c r="H963">
        <v>101</v>
      </c>
      <c r="I963">
        <v>5.9</v>
      </c>
      <c r="J963">
        <v>10220</v>
      </c>
      <c r="K963">
        <v>0.01</v>
      </c>
      <c r="L963">
        <v>10000</v>
      </c>
      <c r="M963">
        <v>59</v>
      </c>
      <c r="N963" t="s">
        <v>66</v>
      </c>
      <c r="O963" t="s">
        <v>4873</v>
      </c>
      <c r="P963" t="str">
        <f t="shared" ref="P963:P1001" si="15">IF(O963="","",IFERROR(LEFT(O963,FIND(",",O963,1)-1),O963))</f>
        <v>Rhombus Media</v>
      </c>
    </row>
    <row r="964" spans="1:16" x14ac:dyDescent="0.35">
      <c r="A964">
        <v>962</v>
      </c>
      <c r="B964" t="s">
        <v>2143</v>
      </c>
      <c r="C964" t="s">
        <v>55</v>
      </c>
      <c r="D964" t="s">
        <v>2144</v>
      </c>
      <c r="E964" t="s">
        <v>2145</v>
      </c>
      <c r="F964" t="s">
        <v>4874</v>
      </c>
      <c r="G964">
        <v>2008</v>
      </c>
      <c r="H964">
        <v>115</v>
      </c>
      <c r="I964">
        <v>6.7</v>
      </c>
      <c r="J964">
        <v>88260</v>
      </c>
      <c r="K964">
        <v>26.81</v>
      </c>
      <c r="L964">
        <v>26810000</v>
      </c>
      <c r="M964">
        <v>50</v>
      </c>
      <c r="N964" t="s">
        <v>2236</v>
      </c>
      <c r="O964" t="s">
        <v>4875</v>
      </c>
      <c r="P964" t="str">
        <f t="shared" si="15"/>
        <v>Scott Rudin Productions</v>
      </c>
    </row>
    <row r="965" spans="1:16" x14ac:dyDescent="0.35">
      <c r="A965">
        <v>963</v>
      </c>
      <c r="B965" t="s">
        <v>2146</v>
      </c>
      <c r="C965" t="s">
        <v>185</v>
      </c>
      <c r="D965" t="s">
        <v>4876</v>
      </c>
      <c r="E965" t="s">
        <v>2147</v>
      </c>
      <c r="F965" t="s">
        <v>4877</v>
      </c>
      <c r="G965">
        <v>2010</v>
      </c>
      <c r="H965">
        <v>108</v>
      </c>
      <c r="I965">
        <v>6.3</v>
      </c>
      <c r="J965">
        <v>60133</v>
      </c>
      <c r="K965">
        <v>0.09</v>
      </c>
      <c r="L965">
        <v>90000</v>
      </c>
      <c r="M965">
        <v>27</v>
      </c>
      <c r="N965" t="s">
        <v>17</v>
      </c>
      <c r="O965" t="s">
        <v>4878</v>
      </c>
      <c r="P965" t="str">
        <f t="shared" si="15"/>
        <v>Anchor Bay Films</v>
      </c>
    </row>
    <row r="966" spans="1:16" x14ac:dyDescent="0.35">
      <c r="A966">
        <v>964</v>
      </c>
      <c r="B966" t="s">
        <v>2148</v>
      </c>
      <c r="C966" t="s">
        <v>86</v>
      </c>
      <c r="D966" t="s">
        <v>2149</v>
      </c>
      <c r="E966" t="s">
        <v>2150</v>
      </c>
      <c r="F966" t="s">
        <v>4879</v>
      </c>
      <c r="G966">
        <v>2016</v>
      </c>
      <c r="H966">
        <v>104</v>
      </c>
      <c r="I966">
        <v>6.9</v>
      </c>
      <c r="J966">
        <v>280</v>
      </c>
      <c r="M966">
        <v>72</v>
      </c>
      <c r="N966" t="s">
        <v>17</v>
      </c>
      <c r="O966" t="s">
        <v>4880</v>
      </c>
      <c r="P966" t="str">
        <f t="shared" si="15"/>
        <v>Green-Light International</v>
      </c>
    </row>
    <row r="967" spans="1:16" x14ac:dyDescent="0.35">
      <c r="A967">
        <v>965</v>
      </c>
      <c r="B967" t="s">
        <v>2151</v>
      </c>
      <c r="C967" t="s">
        <v>288</v>
      </c>
      <c r="D967" t="s">
        <v>4881</v>
      </c>
      <c r="E967" t="s">
        <v>437</v>
      </c>
      <c r="F967" t="s">
        <v>4882</v>
      </c>
      <c r="G967">
        <v>2006</v>
      </c>
      <c r="H967">
        <v>180</v>
      </c>
      <c r="I967">
        <v>7</v>
      </c>
      <c r="J967">
        <v>44227</v>
      </c>
      <c r="N967" t="s">
        <v>4883</v>
      </c>
      <c r="O967" t="s">
        <v>4884</v>
      </c>
      <c r="P967" t="str">
        <f t="shared" si="15"/>
        <v>Absurda</v>
      </c>
    </row>
    <row r="968" spans="1:16" x14ac:dyDescent="0.35">
      <c r="A968">
        <v>966</v>
      </c>
      <c r="B968" t="s">
        <v>2152</v>
      </c>
      <c r="C968" t="s">
        <v>2153</v>
      </c>
      <c r="D968" t="s">
        <v>4885</v>
      </c>
      <c r="E968" t="s">
        <v>2154</v>
      </c>
      <c r="F968" t="s">
        <v>4886</v>
      </c>
      <c r="G968">
        <v>2016</v>
      </c>
      <c r="H968">
        <v>122</v>
      </c>
      <c r="I968">
        <v>6.7</v>
      </c>
      <c r="J968">
        <v>1810</v>
      </c>
      <c r="M968">
        <v>70</v>
      </c>
      <c r="P968" t="str">
        <f t="shared" si="15"/>
        <v/>
      </c>
    </row>
    <row r="969" spans="1:16" x14ac:dyDescent="0.35">
      <c r="A969">
        <v>967</v>
      </c>
      <c r="B969" t="s">
        <v>2155</v>
      </c>
      <c r="C969" t="s">
        <v>2156</v>
      </c>
      <c r="D969" t="s">
        <v>4887</v>
      </c>
      <c r="E969" t="s">
        <v>228</v>
      </c>
      <c r="F969" t="s">
        <v>4888</v>
      </c>
      <c r="G969">
        <v>2015</v>
      </c>
      <c r="H969">
        <v>123</v>
      </c>
      <c r="I969">
        <v>7.3</v>
      </c>
      <c r="J969">
        <v>92378</v>
      </c>
      <c r="K969">
        <v>10.14</v>
      </c>
      <c r="L969">
        <v>10140000</v>
      </c>
      <c r="N969" t="s">
        <v>17</v>
      </c>
      <c r="O969" t="s">
        <v>4889</v>
      </c>
      <c r="P969" t="str">
        <f t="shared" si="15"/>
        <v>TriStar Pictures</v>
      </c>
    </row>
    <row r="970" spans="1:16" x14ac:dyDescent="0.35">
      <c r="A970">
        <v>968</v>
      </c>
      <c r="B970" t="s">
        <v>2157</v>
      </c>
      <c r="C970" t="s">
        <v>321</v>
      </c>
      <c r="D970" t="s">
        <v>2158</v>
      </c>
      <c r="E970" t="s">
        <v>2159</v>
      </c>
      <c r="F970" t="s">
        <v>4890</v>
      </c>
      <c r="G970">
        <v>2015</v>
      </c>
      <c r="H970">
        <v>83</v>
      </c>
      <c r="I970">
        <v>3.5</v>
      </c>
      <c r="J970">
        <v>1210</v>
      </c>
      <c r="M970">
        <v>37</v>
      </c>
      <c r="N970" t="s">
        <v>66</v>
      </c>
      <c r="O970" t="s">
        <v>4891</v>
      </c>
      <c r="P970" t="str">
        <f t="shared" si="15"/>
        <v>XLrator Media</v>
      </c>
    </row>
    <row r="971" spans="1:16" x14ac:dyDescent="0.35">
      <c r="A971">
        <v>969</v>
      </c>
      <c r="B971" t="s">
        <v>2160</v>
      </c>
      <c r="C971" t="s">
        <v>138</v>
      </c>
      <c r="D971" t="s">
        <v>4892</v>
      </c>
      <c r="E971" t="s">
        <v>238</v>
      </c>
      <c r="F971" t="s">
        <v>4893</v>
      </c>
      <c r="G971">
        <v>2013</v>
      </c>
      <c r="H971">
        <v>150</v>
      </c>
      <c r="I971">
        <v>6.5</v>
      </c>
      <c r="J971">
        <v>190855</v>
      </c>
      <c r="K971">
        <v>89.29</v>
      </c>
      <c r="L971">
        <v>89290000</v>
      </c>
      <c r="N971" t="s">
        <v>17</v>
      </c>
      <c r="O971" t="s">
        <v>4894</v>
      </c>
      <c r="P971" t="str">
        <f t="shared" si="15"/>
        <v>Walt Disney Pictures</v>
      </c>
    </row>
    <row r="972" spans="1:16" x14ac:dyDescent="0.35">
      <c r="A972">
        <v>970</v>
      </c>
      <c r="B972" t="s">
        <v>2161</v>
      </c>
      <c r="C972" t="s">
        <v>24</v>
      </c>
      <c r="D972" t="s">
        <v>2162</v>
      </c>
      <c r="E972" t="s">
        <v>2163</v>
      </c>
      <c r="F972" t="s">
        <v>4895</v>
      </c>
      <c r="G972">
        <v>2013</v>
      </c>
      <c r="H972">
        <v>92</v>
      </c>
      <c r="I972">
        <v>4.8</v>
      </c>
      <c r="J972">
        <v>37060</v>
      </c>
      <c r="K972">
        <v>34.33</v>
      </c>
      <c r="L972">
        <v>34330000</v>
      </c>
      <c r="M972">
        <v>62</v>
      </c>
      <c r="N972" t="s">
        <v>17</v>
      </c>
      <c r="O972" t="s">
        <v>4896</v>
      </c>
      <c r="P972" t="str">
        <f t="shared" si="15"/>
        <v>Lionsgate</v>
      </c>
    </row>
    <row r="973" spans="1:16" x14ac:dyDescent="0.35">
      <c r="A973">
        <v>971</v>
      </c>
      <c r="B973" t="s">
        <v>2164</v>
      </c>
      <c r="C973" t="s">
        <v>288</v>
      </c>
      <c r="D973" t="s">
        <v>2165</v>
      </c>
      <c r="E973" t="s">
        <v>637</v>
      </c>
      <c r="F973" t="s">
        <v>4897</v>
      </c>
      <c r="G973">
        <v>2007</v>
      </c>
      <c r="H973">
        <v>105</v>
      </c>
      <c r="I973">
        <v>6.9</v>
      </c>
      <c r="J973">
        <v>193491</v>
      </c>
      <c r="K973">
        <v>80.05</v>
      </c>
      <c r="L973">
        <v>80050000</v>
      </c>
      <c r="N973" t="s">
        <v>17</v>
      </c>
      <c r="O973" t="s">
        <v>4898</v>
      </c>
      <c r="P973" t="str">
        <f t="shared" si="15"/>
        <v>DreamWorks Pictures</v>
      </c>
    </row>
    <row r="974" spans="1:16" x14ac:dyDescent="0.35">
      <c r="A974">
        <v>972</v>
      </c>
      <c r="B974" t="s">
        <v>2166</v>
      </c>
      <c r="C974" t="s">
        <v>2167</v>
      </c>
      <c r="D974" t="s">
        <v>4899</v>
      </c>
      <c r="E974" t="s">
        <v>1169</v>
      </c>
      <c r="F974" t="s">
        <v>4900</v>
      </c>
      <c r="G974">
        <v>2012</v>
      </c>
      <c r="H974">
        <v>123</v>
      </c>
      <c r="I974">
        <v>5.9</v>
      </c>
      <c r="J974">
        <v>64513</v>
      </c>
      <c r="K974">
        <v>38.51</v>
      </c>
      <c r="L974">
        <v>38510000</v>
      </c>
      <c r="M974">
        <v>47</v>
      </c>
      <c r="N974" t="s">
        <v>17</v>
      </c>
      <c r="O974" t="s">
        <v>4901</v>
      </c>
      <c r="P974" t="str">
        <f t="shared" si="15"/>
        <v>Offspring Entertainment</v>
      </c>
    </row>
    <row r="975" spans="1:16" x14ac:dyDescent="0.35">
      <c r="A975">
        <v>973</v>
      </c>
      <c r="B975" t="s">
        <v>2168</v>
      </c>
      <c r="C975" t="s">
        <v>509</v>
      </c>
      <c r="D975" t="s">
        <v>4902</v>
      </c>
      <c r="E975" t="s">
        <v>2169</v>
      </c>
      <c r="F975" t="s">
        <v>4903</v>
      </c>
      <c r="G975">
        <v>2011</v>
      </c>
      <c r="H975">
        <v>111</v>
      </c>
      <c r="I975">
        <v>6.2</v>
      </c>
      <c r="J975">
        <v>108544</v>
      </c>
      <c r="K975">
        <v>38.18</v>
      </c>
      <c r="L975">
        <v>38180000</v>
      </c>
      <c r="M975">
        <v>52</v>
      </c>
      <c r="N975" t="s">
        <v>17</v>
      </c>
      <c r="O975" t="s">
        <v>4904</v>
      </c>
      <c r="P975" t="str">
        <f t="shared" si="15"/>
        <v>Dimension Films</v>
      </c>
    </row>
    <row r="976" spans="1:16" x14ac:dyDescent="0.35">
      <c r="A976">
        <v>974</v>
      </c>
      <c r="B976" t="s">
        <v>2170</v>
      </c>
      <c r="C976" t="s">
        <v>798</v>
      </c>
      <c r="D976" t="s">
        <v>2171</v>
      </c>
      <c r="E976" t="s">
        <v>2172</v>
      </c>
      <c r="F976" t="s">
        <v>4905</v>
      </c>
      <c r="G976">
        <v>2016</v>
      </c>
      <c r="H976">
        <v>124</v>
      </c>
      <c r="I976">
        <v>7.4</v>
      </c>
      <c r="J976">
        <v>6753</v>
      </c>
      <c r="K976">
        <v>8.81</v>
      </c>
      <c r="L976">
        <v>8810000</v>
      </c>
      <c r="M976">
        <v>73</v>
      </c>
      <c r="N976" t="s">
        <v>17</v>
      </c>
      <c r="O976" t="s">
        <v>4906</v>
      </c>
      <c r="P976" t="str">
        <f t="shared" si="15"/>
        <v>Cine Mosaic</v>
      </c>
    </row>
    <row r="977" spans="1:16" x14ac:dyDescent="0.35">
      <c r="A977">
        <v>975</v>
      </c>
      <c r="B977" t="s">
        <v>2173</v>
      </c>
      <c r="C977" t="s">
        <v>2174</v>
      </c>
      <c r="D977" t="s">
        <v>2175</v>
      </c>
      <c r="E977" t="s">
        <v>1369</v>
      </c>
      <c r="F977" t="s">
        <v>4907</v>
      </c>
      <c r="G977">
        <v>2016</v>
      </c>
      <c r="H977">
        <v>94</v>
      </c>
      <c r="I977">
        <v>6</v>
      </c>
      <c r="J977">
        <v>20966</v>
      </c>
      <c r="K977">
        <v>59.57</v>
      </c>
      <c r="L977">
        <v>59570000</v>
      </c>
      <c r="M977">
        <v>37</v>
      </c>
      <c r="N977" t="s">
        <v>2340</v>
      </c>
      <c r="O977" t="s">
        <v>4908</v>
      </c>
      <c r="P977" t="str">
        <f t="shared" si="15"/>
        <v>Universal Pictures</v>
      </c>
    </row>
    <row r="978" spans="1:16" x14ac:dyDescent="0.35">
      <c r="A978">
        <v>976</v>
      </c>
      <c r="B978" t="s">
        <v>2176</v>
      </c>
      <c r="C978" t="s">
        <v>288</v>
      </c>
      <c r="D978" t="s">
        <v>4909</v>
      </c>
      <c r="E978" t="s">
        <v>2177</v>
      </c>
      <c r="F978" t="s">
        <v>4910</v>
      </c>
      <c r="G978">
        <v>2015</v>
      </c>
      <c r="H978">
        <v>113</v>
      </c>
      <c r="I978">
        <v>6.2</v>
      </c>
      <c r="J978">
        <v>31634</v>
      </c>
      <c r="M978">
        <v>39</v>
      </c>
      <c r="N978" t="s">
        <v>2314</v>
      </c>
      <c r="O978" t="s">
        <v>4911</v>
      </c>
      <c r="P978" t="str">
        <f t="shared" si="15"/>
        <v>Denver &amp; Delilah Films</v>
      </c>
    </row>
    <row r="979" spans="1:16" x14ac:dyDescent="0.35">
      <c r="A979">
        <v>977</v>
      </c>
      <c r="B979" t="s">
        <v>2178</v>
      </c>
      <c r="C979" t="s">
        <v>42</v>
      </c>
      <c r="D979" t="s">
        <v>2179</v>
      </c>
      <c r="E979" t="s">
        <v>2180</v>
      </c>
      <c r="F979" t="s">
        <v>4912</v>
      </c>
      <c r="G979">
        <v>2016</v>
      </c>
      <c r="H979">
        <v>92</v>
      </c>
      <c r="I979">
        <v>5</v>
      </c>
      <c r="J979">
        <v>2229</v>
      </c>
      <c r="M979">
        <v>38</v>
      </c>
      <c r="N979" t="s">
        <v>17</v>
      </c>
      <c r="O979" t="s">
        <v>4913</v>
      </c>
      <c r="P979" t="str">
        <f t="shared" si="15"/>
        <v>Defining</v>
      </c>
    </row>
    <row r="980" spans="1:16" x14ac:dyDescent="0.35">
      <c r="A980">
        <v>978</v>
      </c>
      <c r="B980" t="s">
        <v>2181</v>
      </c>
      <c r="C980" t="s">
        <v>86</v>
      </c>
      <c r="D980" t="s">
        <v>4914</v>
      </c>
      <c r="E980" t="s">
        <v>1430</v>
      </c>
      <c r="F980" t="s">
        <v>4915</v>
      </c>
      <c r="G980">
        <v>2016</v>
      </c>
      <c r="H980">
        <v>97</v>
      </c>
      <c r="I980">
        <v>7</v>
      </c>
      <c r="J980">
        <v>10658</v>
      </c>
      <c r="M980">
        <v>48</v>
      </c>
      <c r="N980" t="s">
        <v>3008</v>
      </c>
      <c r="O980" t="s">
        <v>4916</v>
      </c>
      <c r="P980" t="str">
        <f t="shared" si="15"/>
        <v>Sons of Manual</v>
      </c>
    </row>
    <row r="981" spans="1:16" x14ac:dyDescent="0.35">
      <c r="A981">
        <v>979</v>
      </c>
      <c r="B981" t="s">
        <v>2182</v>
      </c>
      <c r="C981" t="s">
        <v>117</v>
      </c>
      <c r="D981" t="s">
        <v>4917</v>
      </c>
      <c r="E981" t="s">
        <v>2183</v>
      </c>
      <c r="F981" t="s">
        <v>4918</v>
      </c>
      <c r="G981">
        <v>2011</v>
      </c>
      <c r="H981">
        <v>120</v>
      </c>
      <c r="I981">
        <v>7.6</v>
      </c>
      <c r="J981">
        <v>108772</v>
      </c>
      <c r="K981">
        <v>3.19</v>
      </c>
      <c r="L981">
        <v>3190000</v>
      </c>
      <c r="M981">
        <v>70</v>
      </c>
      <c r="N981" t="s">
        <v>225</v>
      </c>
      <c r="O981" t="s">
        <v>2184</v>
      </c>
      <c r="P981" t="str">
        <f t="shared" si="15"/>
        <v>El Deseo</v>
      </c>
    </row>
    <row r="982" spans="1:16" x14ac:dyDescent="0.35">
      <c r="A982">
        <v>980</v>
      </c>
      <c r="B982" t="s">
        <v>2185</v>
      </c>
      <c r="C982" t="s">
        <v>2186</v>
      </c>
      <c r="D982" t="s">
        <v>2187</v>
      </c>
      <c r="E982" t="s">
        <v>2188</v>
      </c>
      <c r="F982" t="s">
        <v>4919</v>
      </c>
      <c r="G982">
        <v>2016</v>
      </c>
      <c r="H982">
        <v>109</v>
      </c>
      <c r="I982">
        <v>7</v>
      </c>
      <c r="J982">
        <v>12048</v>
      </c>
      <c r="K982">
        <v>61.69</v>
      </c>
      <c r="L982">
        <v>61690000</v>
      </c>
      <c r="M982">
        <v>44</v>
      </c>
      <c r="N982" t="s">
        <v>17</v>
      </c>
      <c r="O982" t="s">
        <v>4920</v>
      </c>
      <c r="P982" t="str">
        <f t="shared" si="15"/>
        <v>Columbia Pictures</v>
      </c>
    </row>
    <row r="983" spans="1:16" x14ac:dyDescent="0.35">
      <c r="A983">
        <v>981</v>
      </c>
      <c r="B983" t="s">
        <v>2189</v>
      </c>
      <c r="C983" t="s">
        <v>1167</v>
      </c>
      <c r="D983" t="s">
        <v>4921</v>
      </c>
      <c r="E983" t="s">
        <v>1229</v>
      </c>
      <c r="F983" t="s">
        <v>4922</v>
      </c>
      <c r="G983">
        <v>2014</v>
      </c>
      <c r="H983">
        <v>118</v>
      </c>
      <c r="I983">
        <v>5.3</v>
      </c>
      <c r="J983">
        <v>27312</v>
      </c>
      <c r="K983">
        <v>85.91</v>
      </c>
      <c r="L983">
        <v>85910000</v>
      </c>
      <c r="M983">
        <v>33</v>
      </c>
      <c r="N983" t="s">
        <v>17</v>
      </c>
      <c r="O983" t="s">
        <v>4923</v>
      </c>
      <c r="P983" t="str">
        <f t="shared" si="15"/>
        <v>Marcy Media</v>
      </c>
    </row>
    <row r="984" spans="1:16" x14ac:dyDescent="0.35">
      <c r="A984">
        <v>982</v>
      </c>
      <c r="B984" t="s">
        <v>2190</v>
      </c>
      <c r="C984" t="s">
        <v>2191</v>
      </c>
      <c r="D984" t="s">
        <v>2192</v>
      </c>
      <c r="E984" t="s">
        <v>2193</v>
      </c>
      <c r="F984" t="s">
        <v>4924</v>
      </c>
      <c r="G984">
        <v>2007</v>
      </c>
      <c r="H984">
        <v>133</v>
      </c>
      <c r="I984">
        <v>7.4</v>
      </c>
      <c r="J984">
        <v>95172</v>
      </c>
      <c r="K984">
        <v>24.34</v>
      </c>
      <c r="L984">
        <v>24340000</v>
      </c>
      <c r="M984">
        <v>56</v>
      </c>
      <c r="N984" t="s">
        <v>17</v>
      </c>
      <c r="O984" t="s">
        <v>4925</v>
      </c>
      <c r="P984" t="str">
        <f t="shared" si="15"/>
        <v>Revolution Studios</v>
      </c>
    </row>
    <row r="985" spans="1:16" x14ac:dyDescent="0.35">
      <c r="A985">
        <v>983</v>
      </c>
      <c r="B985" t="s">
        <v>2194</v>
      </c>
      <c r="C985" t="s">
        <v>42</v>
      </c>
      <c r="D985" t="s">
        <v>4926</v>
      </c>
      <c r="E985" t="s">
        <v>2195</v>
      </c>
      <c r="F985" t="s">
        <v>4927</v>
      </c>
      <c r="G985">
        <v>2014</v>
      </c>
      <c r="H985">
        <v>104</v>
      </c>
      <c r="I985">
        <v>6.5</v>
      </c>
      <c r="J985">
        <v>112729</v>
      </c>
      <c r="K985">
        <v>82.39</v>
      </c>
      <c r="L985">
        <v>82390000</v>
      </c>
      <c r="M985">
        <v>30</v>
      </c>
      <c r="N985" t="s">
        <v>17</v>
      </c>
      <c r="O985" t="s">
        <v>4928</v>
      </c>
      <c r="P985" t="str">
        <f t="shared" si="15"/>
        <v>WideAwake Pictures</v>
      </c>
    </row>
    <row r="986" spans="1:16" x14ac:dyDescent="0.35">
      <c r="A986">
        <v>984</v>
      </c>
      <c r="B986" t="s">
        <v>2196</v>
      </c>
      <c r="C986" t="s">
        <v>2197</v>
      </c>
      <c r="D986" t="s">
        <v>2198</v>
      </c>
      <c r="E986" t="s">
        <v>2199</v>
      </c>
      <c r="F986" t="s">
        <v>4929</v>
      </c>
      <c r="G986">
        <v>2015</v>
      </c>
      <c r="H986">
        <v>111</v>
      </c>
      <c r="I986">
        <v>6.8</v>
      </c>
      <c r="J986">
        <v>21405</v>
      </c>
      <c r="K986">
        <v>42.65</v>
      </c>
      <c r="L986">
        <v>42650000</v>
      </c>
      <c r="M986">
        <v>47</v>
      </c>
      <c r="N986" t="s">
        <v>17</v>
      </c>
      <c r="O986" t="s">
        <v>4930</v>
      </c>
      <c r="P986" t="str">
        <f t="shared" si="15"/>
        <v>Reel Chefs Catering</v>
      </c>
    </row>
    <row r="987" spans="1:16" x14ac:dyDescent="0.35">
      <c r="A987">
        <v>985</v>
      </c>
      <c r="B987" t="s">
        <v>2200</v>
      </c>
      <c r="C987" t="s">
        <v>2201</v>
      </c>
      <c r="D987" t="s">
        <v>4931</v>
      </c>
      <c r="E987" t="s">
        <v>1540</v>
      </c>
      <c r="F987" t="s">
        <v>4932</v>
      </c>
      <c r="G987">
        <v>2011</v>
      </c>
      <c r="H987">
        <v>102</v>
      </c>
      <c r="I987">
        <v>5.6</v>
      </c>
      <c r="J987">
        <v>87904</v>
      </c>
      <c r="K987">
        <v>21.56</v>
      </c>
      <c r="L987">
        <v>21560000</v>
      </c>
      <c r="M987">
        <v>31</v>
      </c>
      <c r="N987" t="s">
        <v>17</v>
      </c>
      <c r="O987" t="s">
        <v>4933</v>
      </c>
      <c r="P987" t="str">
        <f t="shared" si="15"/>
        <v>Universal Pictures</v>
      </c>
    </row>
    <row r="988" spans="1:16" x14ac:dyDescent="0.35">
      <c r="A988">
        <v>986</v>
      </c>
      <c r="B988" t="s">
        <v>2202</v>
      </c>
      <c r="C988" t="s">
        <v>24</v>
      </c>
      <c r="D988" t="s">
        <v>2203</v>
      </c>
      <c r="E988" t="s">
        <v>2204</v>
      </c>
      <c r="F988" t="s">
        <v>4934</v>
      </c>
      <c r="G988">
        <v>2011</v>
      </c>
      <c r="H988">
        <v>92</v>
      </c>
      <c r="I988">
        <v>5.9</v>
      </c>
      <c r="J988">
        <v>88000</v>
      </c>
      <c r="K988">
        <v>42.58</v>
      </c>
      <c r="L988">
        <v>42580000</v>
      </c>
      <c r="M988">
        <v>50</v>
      </c>
      <c r="N988" t="s">
        <v>17</v>
      </c>
      <c r="O988" t="s">
        <v>4935</v>
      </c>
      <c r="P988" t="str">
        <f t="shared" si="15"/>
        <v>Parallel Zide</v>
      </c>
    </row>
    <row r="989" spans="1:16" x14ac:dyDescent="0.35">
      <c r="A989">
        <v>987</v>
      </c>
      <c r="B989" t="s">
        <v>2205</v>
      </c>
      <c r="C989" t="s">
        <v>188</v>
      </c>
      <c r="D989" t="s">
        <v>2206</v>
      </c>
      <c r="E989" t="s">
        <v>2207</v>
      </c>
      <c r="F989" t="s">
        <v>4936</v>
      </c>
      <c r="G989">
        <v>2014</v>
      </c>
      <c r="H989">
        <v>104</v>
      </c>
      <c r="I989">
        <v>6.3</v>
      </c>
      <c r="J989">
        <v>33688</v>
      </c>
      <c r="K989">
        <v>23.39</v>
      </c>
      <c r="L989">
        <v>23390000</v>
      </c>
      <c r="M989">
        <v>30</v>
      </c>
      <c r="N989" t="s">
        <v>17</v>
      </c>
      <c r="O989" t="s">
        <v>4937</v>
      </c>
      <c r="P989" t="str">
        <f t="shared" si="15"/>
        <v>Bluegrass Films</v>
      </c>
    </row>
    <row r="990" spans="1:16" x14ac:dyDescent="0.35">
      <c r="A990">
        <v>988</v>
      </c>
      <c r="B990" t="s">
        <v>2208</v>
      </c>
      <c r="C990" t="s">
        <v>150</v>
      </c>
      <c r="D990" t="s">
        <v>4938</v>
      </c>
      <c r="E990" t="s">
        <v>2209</v>
      </c>
      <c r="F990" t="s">
        <v>4939</v>
      </c>
      <c r="G990">
        <v>2008</v>
      </c>
      <c r="H990">
        <v>99</v>
      </c>
      <c r="I990">
        <v>7.1</v>
      </c>
      <c r="J990">
        <v>63785</v>
      </c>
      <c r="M990">
        <v>89</v>
      </c>
      <c r="N990" t="s">
        <v>3008</v>
      </c>
      <c r="O990" t="s">
        <v>4940</v>
      </c>
      <c r="P990" t="str">
        <f t="shared" si="15"/>
        <v>Wild Bunch</v>
      </c>
    </row>
    <row r="991" spans="1:16" x14ac:dyDescent="0.35">
      <c r="A991">
        <v>989</v>
      </c>
      <c r="B991" t="s">
        <v>2210</v>
      </c>
      <c r="C991" t="s">
        <v>55</v>
      </c>
      <c r="D991" t="s">
        <v>4941</v>
      </c>
      <c r="E991" t="s">
        <v>2211</v>
      </c>
      <c r="F991" t="s">
        <v>4942</v>
      </c>
      <c r="G991">
        <v>2014</v>
      </c>
      <c r="H991">
        <v>128</v>
      </c>
      <c r="I991">
        <v>7.5</v>
      </c>
      <c r="J991">
        <v>67637</v>
      </c>
      <c r="K991">
        <v>52.07</v>
      </c>
      <c r="L991">
        <v>52070000</v>
      </c>
      <c r="N991" t="s">
        <v>2314</v>
      </c>
      <c r="O991" t="s">
        <v>4943</v>
      </c>
      <c r="P991" t="str">
        <f t="shared" si="15"/>
        <v>Pathé</v>
      </c>
    </row>
    <row r="992" spans="1:16" x14ac:dyDescent="0.35">
      <c r="A992">
        <v>990</v>
      </c>
      <c r="B992" t="s">
        <v>2212</v>
      </c>
      <c r="C992" t="s">
        <v>31</v>
      </c>
      <c r="D992" t="s">
        <v>4944</v>
      </c>
      <c r="E992" t="s">
        <v>2213</v>
      </c>
      <c r="F992" t="s">
        <v>4945</v>
      </c>
      <c r="G992">
        <v>2009</v>
      </c>
      <c r="H992">
        <v>92</v>
      </c>
      <c r="I992">
        <v>6.6</v>
      </c>
      <c r="J992">
        <v>129708</v>
      </c>
      <c r="K992">
        <v>45.8</v>
      </c>
      <c r="L992">
        <v>45800000</v>
      </c>
      <c r="M992">
        <v>44</v>
      </c>
      <c r="N992" t="s">
        <v>17</v>
      </c>
      <c r="O992" t="s">
        <v>4946</v>
      </c>
      <c r="P992" t="str">
        <f t="shared" si="15"/>
        <v>Screen Gems</v>
      </c>
    </row>
    <row r="993" spans="1:16" x14ac:dyDescent="0.35">
      <c r="A993">
        <v>991</v>
      </c>
      <c r="B993" t="s">
        <v>2214</v>
      </c>
      <c r="C993" t="s">
        <v>2215</v>
      </c>
      <c r="D993" t="s">
        <v>4947</v>
      </c>
      <c r="E993" t="s">
        <v>2216</v>
      </c>
      <c r="F993" t="s">
        <v>4948</v>
      </c>
      <c r="G993">
        <v>2007</v>
      </c>
      <c r="H993">
        <v>165</v>
      </c>
      <c r="I993">
        <v>8.5</v>
      </c>
      <c r="J993">
        <v>102697</v>
      </c>
      <c r="K993">
        <v>1.2</v>
      </c>
      <c r="L993">
        <v>1200000</v>
      </c>
      <c r="M993">
        <v>42</v>
      </c>
      <c r="N993" t="s">
        <v>103</v>
      </c>
      <c r="O993" t="s">
        <v>4949</v>
      </c>
      <c r="P993" t="str">
        <f t="shared" si="15"/>
        <v>Aamir Khan Productions</v>
      </c>
    </row>
    <row r="994" spans="1:16" x14ac:dyDescent="0.35">
      <c r="A994">
        <v>992</v>
      </c>
      <c r="B994" t="s">
        <v>2217</v>
      </c>
      <c r="C994" t="s">
        <v>192</v>
      </c>
      <c r="D994" t="s">
        <v>4950</v>
      </c>
      <c r="E994" t="s">
        <v>2015</v>
      </c>
      <c r="F994" t="s">
        <v>4951</v>
      </c>
      <c r="G994">
        <v>2011</v>
      </c>
      <c r="H994">
        <v>97</v>
      </c>
      <c r="I994">
        <v>6.3</v>
      </c>
      <c r="J994">
        <v>45419</v>
      </c>
      <c r="K994">
        <v>6.92</v>
      </c>
      <c r="L994">
        <v>6920000</v>
      </c>
      <c r="N994" t="s">
        <v>2800</v>
      </c>
      <c r="O994" t="s">
        <v>4952</v>
      </c>
      <c r="P994" t="str">
        <f t="shared" si="15"/>
        <v>Rogue Pictures</v>
      </c>
    </row>
    <row r="995" spans="1:16" x14ac:dyDescent="0.35">
      <c r="A995">
        <v>993</v>
      </c>
      <c r="B995" t="s">
        <v>2218</v>
      </c>
      <c r="C995" t="s">
        <v>1060</v>
      </c>
      <c r="D995" t="s">
        <v>4953</v>
      </c>
      <c r="E995" t="s">
        <v>127</v>
      </c>
      <c r="F995" t="s">
        <v>4954</v>
      </c>
      <c r="G995">
        <v>2010</v>
      </c>
      <c r="H995">
        <v>97</v>
      </c>
      <c r="I995">
        <v>5.9</v>
      </c>
      <c r="J995">
        <v>140900</v>
      </c>
      <c r="K995">
        <v>60.13</v>
      </c>
      <c r="L995">
        <v>60130000</v>
      </c>
      <c r="M995">
        <v>37</v>
      </c>
      <c r="N995" t="s">
        <v>4143</v>
      </c>
      <c r="O995" t="s">
        <v>4955</v>
      </c>
      <c r="P995" t="str">
        <f t="shared" si="15"/>
        <v>Screen Gems</v>
      </c>
    </row>
    <row r="996" spans="1:16" x14ac:dyDescent="0.35">
      <c r="A996">
        <v>994</v>
      </c>
      <c r="B996" t="s">
        <v>2219</v>
      </c>
      <c r="C996" t="s">
        <v>42</v>
      </c>
      <c r="D996" t="s">
        <v>4956</v>
      </c>
      <c r="E996" t="s">
        <v>2220</v>
      </c>
      <c r="F996" t="s">
        <v>4957</v>
      </c>
      <c r="G996">
        <v>2012</v>
      </c>
      <c r="H996">
        <v>88</v>
      </c>
      <c r="I996">
        <v>6.7</v>
      </c>
      <c r="J996">
        <v>164088</v>
      </c>
      <c r="K996">
        <v>54.72</v>
      </c>
      <c r="L996">
        <v>54720000</v>
      </c>
      <c r="M996">
        <v>48</v>
      </c>
      <c r="N996" t="s">
        <v>17</v>
      </c>
      <c r="O996" t="s">
        <v>4958</v>
      </c>
      <c r="P996" t="str">
        <f t="shared" si="15"/>
        <v>Silver Pictures</v>
      </c>
    </row>
    <row r="997" spans="1:16" x14ac:dyDescent="0.35">
      <c r="A997">
        <v>995</v>
      </c>
      <c r="B997" t="s">
        <v>2221</v>
      </c>
      <c r="C997" t="s">
        <v>202</v>
      </c>
      <c r="D997" t="s">
        <v>4959</v>
      </c>
      <c r="E997" t="s">
        <v>2222</v>
      </c>
      <c r="F997" t="s">
        <v>4960</v>
      </c>
      <c r="G997">
        <v>2015</v>
      </c>
      <c r="H997">
        <v>111</v>
      </c>
      <c r="I997">
        <v>6.2</v>
      </c>
      <c r="J997">
        <v>27585</v>
      </c>
      <c r="M997">
        <v>45</v>
      </c>
      <c r="N997" t="s">
        <v>4961</v>
      </c>
      <c r="O997" t="s">
        <v>4962</v>
      </c>
      <c r="P997" t="str">
        <f t="shared" si="15"/>
        <v>Ingenious Media</v>
      </c>
    </row>
    <row r="998" spans="1:16" x14ac:dyDescent="0.35">
      <c r="A998">
        <v>996</v>
      </c>
      <c r="B998" t="s">
        <v>2223</v>
      </c>
      <c r="C998" t="s">
        <v>150</v>
      </c>
      <c r="D998" t="s">
        <v>4963</v>
      </c>
      <c r="E998" t="s">
        <v>698</v>
      </c>
      <c r="F998" t="s">
        <v>4964</v>
      </c>
      <c r="G998">
        <v>2007</v>
      </c>
      <c r="H998">
        <v>94</v>
      </c>
      <c r="I998">
        <v>5.5</v>
      </c>
      <c r="J998">
        <v>73152</v>
      </c>
      <c r="K998">
        <v>17.54</v>
      </c>
      <c r="L998">
        <v>17540000</v>
      </c>
      <c r="M998">
        <v>46</v>
      </c>
      <c r="N998" t="s">
        <v>4965</v>
      </c>
      <c r="O998" t="s">
        <v>4966</v>
      </c>
      <c r="P998" t="str">
        <f t="shared" si="15"/>
        <v>Next Entertainment</v>
      </c>
    </row>
    <row r="999" spans="1:16" x14ac:dyDescent="0.35">
      <c r="A999">
        <v>997</v>
      </c>
      <c r="B999" t="s">
        <v>2224</v>
      </c>
      <c r="C999" t="s">
        <v>1702</v>
      </c>
      <c r="D999" t="s">
        <v>2225</v>
      </c>
      <c r="E999" t="s">
        <v>468</v>
      </c>
      <c r="F999" t="s">
        <v>4967</v>
      </c>
      <c r="G999">
        <v>2008</v>
      </c>
      <c r="H999">
        <v>98</v>
      </c>
      <c r="I999">
        <v>6.2</v>
      </c>
      <c r="J999">
        <v>70699</v>
      </c>
      <c r="K999">
        <v>58.01</v>
      </c>
      <c r="L999">
        <v>58010000</v>
      </c>
      <c r="M999">
        <v>50</v>
      </c>
      <c r="N999" t="s">
        <v>17</v>
      </c>
      <c r="O999" t="s">
        <v>4968</v>
      </c>
      <c r="P999" t="str">
        <f t="shared" si="15"/>
        <v>Touchstone Pictures</v>
      </c>
    </row>
    <row r="1000" spans="1:16" x14ac:dyDescent="0.35">
      <c r="A1000">
        <v>998</v>
      </c>
      <c r="B1000" t="s">
        <v>2226</v>
      </c>
      <c r="C1000" t="s">
        <v>1005</v>
      </c>
      <c r="D1000" t="s">
        <v>2227</v>
      </c>
      <c r="E1000" t="s">
        <v>2228</v>
      </c>
      <c r="F1000" t="s">
        <v>4969</v>
      </c>
      <c r="G1000">
        <v>2014</v>
      </c>
      <c r="H1000">
        <v>93</v>
      </c>
      <c r="I1000">
        <v>5.6</v>
      </c>
      <c r="J1000">
        <v>4881</v>
      </c>
      <c r="M1000">
        <v>22</v>
      </c>
      <c r="N1000" t="s">
        <v>17</v>
      </c>
      <c r="O1000" t="s">
        <v>4970</v>
      </c>
      <c r="P1000" t="str">
        <f t="shared" si="15"/>
        <v>Gold Circle Films</v>
      </c>
    </row>
    <row r="1001" spans="1:16" x14ac:dyDescent="0.35">
      <c r="A1001">
        <v>999</v>
      </c>
      <c r="B1001" t="s">
        <v>2229</v>
      </c>
      <c r="C1001" t="s">
        <v>2230</v>
      </c>
      <c r="D1001" t="s">
        <v>2231</v>
      </c>
      <c r="E1001" t="s">
        <v>1190</v>
      </c>
      <c r="F1001" t="s">
        <v>4971</v>
      </c>
      <c r="G1001">
        <v>2016</v>
      </c>
      <c r="H1001">
        <v>87</v>
      </c>
      <c r="I1001">
        <v>5.3</v>
      </c>
      <c r="J1001">
        <v>12435</v>
      </c>
      <c r="K1001">
        <v>19.64</v>
      </c>
      <c r="L1001">
        <v>19640000</v>
      </c>
      <c r="M1001">
        <v>11</v>
      </c>
      <c r="N1001" t="s">
        <v>4972</v>
      </c>
      <c r="O1001" t="s">
        <v>4973</v>
      </c>
      <c r="P1001" t="str">
        <f t="shared" si="15"/>
        <v>Fundamental Films</v>
      </c>
    </row>
  </sheetData>
  <autoFilter ref="A1:P1001" xr:uid="{00000000-0001-0000-0000-000000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Cciara Alva</cp:lastModifiedBy>
  <dcterms:created xsi:type="dcterms:W3CDTF">2024-06-24T03:57:10Z</dcterms:created>
  <dcterms:modified xsi:type="dcterms:W3CDTF">2024-06-28T14:35:26Z</dcterms:modified>
</cp:coreProperties>
</file>