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Racoon\Downloads\archive-2022-05-08_12-51-33\archive\"/>
    </mc:Choice>
  </mc:AlternateContent>
  <xr:revisionPtr revIDLastSave="0" documentId="13_ncr:1_{0EC554CC-8228-4224-ACE2-B10C33A685AF}" xr6:coauthVersionLast="47" xr6:coauthVersionMax="47" xr10:uidLastSave="{00000000-0000-0000-0000-000000000000}"/>
  <bookViews>
    <workbookView xWindow="-120" yWindow="-120" windowWidth="29040" windowHeight="15720" xr2:uid="{D07309E4-ECC1-44A9-9F4D-6C5AB060DE4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52" i="1" l="1"/>
  <c r="AH53" i="1"/>
  <c r="AH54" i="1"/>
  <c r="AH51" i="1"/>
  <c r="AG52" i="1"/>
  <c r="AG53" i="1"/>
  <c r="AG54" i="1"/>
  <c r="AG51" i="1"/>
  <c r="AF52" i="1"/>
  <c r="AF53" i="1"/>
  <c r="AF54" i="1"/>
  <c r="AF51" i="1"/>
  <c r="AH20" i="1"/>
  <c r="AH21" i="1"/>
  <c r="AH22" i="1"/>
  <c r="AH19" i="1"/>
  <c r="AF20" i="1"/>
  <c r="AF21" i="1"/>
  <c r="AF22" i="1"/>
  <c r="AF19" i="1"/>
  <c r="AG20" i="1"/>
  <c r="AG21" i="1"/>
  <c r="AG22" i="1"/>
  <c r="AG19" i="1"/>
  <c r="AH55" i="1" l="1"/>
  <c r="AH56" i="1" s="1"/>
  <c r="AG55" i="1"/>
  <c r="AG56" i="1" s="1"/>
  <c r="AH23" i="1"/>
  <c r="AG23" i="1"/>
  <c r="AG24" i="1" l="1"/>
  <c r="AH24" i="1"/>
</calcChain>
</file>

<file path=xl/sharedStrings.xml><?xml version="1.0" encoding="utf-8"?>
<sst xmlns="http://schemas.openxmlformats.org/spreadsheetml/2006/main" count="108" uniqueCount="10">
  <si>
    <t>Время</t>
  </si>
  <si>
    <t>p0</t>
  </si>
  <si>
    <t>И</t>
  </si>
  <si>
    <t>Г</t>
  </si>
  <si>
    <t>p1</t>
  </si>
  <si>
    <t>p2</t>
  </si>
  <si>
    <t>p3</t>
  </si>
  <si>
    <t>Исполн</t>
  </si>
  <si>
    <t>Готов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</si>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</sst>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0" fillId="0" borderId="4" xfId="0" applyBorder="1" applyAlignment="1"/>
    <xf numFmtId="0" fontId="1" fillId="4" borderId="5" xfId="3" applyBorder="1"/>
    <xf numFmtId="0" fontId="0" fillId="0" borderId="5" xfId="0" applyBorder="1"/>
    <xf numFmtId="0" fontId="2" fillId="2" borderId="0" xfId="1"/>
    <xf numFmtId="0" fontId="3" fillId="3" borderId="0" xfId="2"/>
    <xf numFmtId="2" fontId="2" fillId="2" borderId="0" xfId="1" applyNumberFormat="1"/>
    <xf numFmtId="2" fontId="3" fillId="3" borderId="0" xfId="2" applyNumberFormat="1"/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40% — акцент5" xfId="3" builtinId="47"/>
    <cellStyle name="Обычный" xfId="0" builtinId="0"/>
    <cellStyle name="Плохой" xfId="2" builtinId="27"/>
    <cellStyle name="Хороший" xfId="1" builtinId="26"/>
  </cellStyles>
  <dxfs count="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14</xdr:col>
      <xdr:colOff>198784</xdr:colOff>
      <xdr:row>13</xdr:row>
      <xdr:rowOff>180626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6AD4F9D-DF05-48DA-9A06-DCAE9A4F5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025348" cy="26571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21</xdr:col>
      <xdr:colOff>118845</xdr:colOff>
      <xdr:row>37</xdr:row>
      <xdr:rowOff>47898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BB19914-F547-443B-8B7D-0380C266F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51783"/>
          <a:ext cx="5858693" cy="1952898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37</xdr:row>
      <xdr:rowOff>16565</xdr:rowOff>
    </xdr:from>
    <xdr:to>
      <xdr:col>21</xdr:col>
      <xdr:colOff>134986</xdr:colOff>
      <xdr:row>46</xdr:row>
      <xdr:rowOff>112068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4C0435F-580F-4CF8-A610-2C6C6A315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26" y="7073348"/>
          <a:ext cx="5792008" cy="1810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AA73-E6ED-4653-B8CD-EDD30BC28309}">
  <dimension ref="D11:AH113"/>
  <sheetViews>
    <sheetView tabSelected="1" topLeftCell="A28" zoomScale="115" zoomScaleNormal="115" workbookViewId="0">
      <selection activeCell="R56" sqref="R56"/>
    </sheetView>
  </sheetViews>
  <sheetFormatPr defaultRowHeight="15" x14ac:dyDescent="0.25"/>
  <cols>
    <col min="1" max="29" width="4.140625" customWidth="1"/>
    <col min="30" max="31" width="4.42578125" customWidth="1"/>
    <col min="32" max="34" width="10.28515625" bestFit="1" customWidth="1"/>
    <col min="35" max="49" width="4.42578125" customWidth="1"/>
  </cols>
  <sheetData>
    <row r="11" spans="11:22" x14ac:dyDescent="0.25">
      <c r="R11" s="8"/>
      <c r="S11" s="8"/>
      <c r="T11" s="8"/>
      <c r="U11" s="8"/>
      <c r="V11" s="8"/>
    </row>
    <row r="12" spans="11:22" x14ac:dyDescent="0.25">
      <c r="R12" s="8"/>
      <c r="S12" s="8"/>
      <c r="T12" s="8"/>
      <c r="U12" s="8"/>
      <c r="V12" s="8"/>
    </row>
    <row r="13" spans="11:22" x14ac:dyDescent="0.25">
      <c r="R13" s="8"/>
      <c r="S13" s="8"/>
      <c r="T13" s="8"/>
      <c r="U13" s="8"/>
      <c r="V13" s="8"/>
    </row>
    <row r="14" spans="11:22" x14ac:dyDescent="0.25">
      <c r="R14" s="8"/>
      <c r="S14" s="8"/>
      <c r="T14" s="8"/>
      <c r="U14" s="8"/>
      <c r="V14" s="8"/>
    </row>
    <row r="15" spans="11:22" ht="15.75" x14ac:dyDescent="0.25">
      <c r="K15" s="9"/>
      <c r="L15" s="9"/>
      <c r="M15" s="9"/>
      <c r="N15" s="9"/>
      <c r="O15" s="9"/>
      <c r="P15" s="9"/>
      <c r="R15" s="8"/>
      <c r="S15" s="8"/>
      <c r="T15" s="8"/>
      <c r="U15" s="8"/>
      <c r="V15" s="8"/>
    </row>
    <row r="17" spans="4:34" x14ac:dyDescent="0.25">
      <c r="D17" s="11" t="s"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3"/>
    </row>
    <row r="18" spans="4:34" x14ac:dyDescent="0.25">
      <c r="D18" s="1"/>
      <c r="E18" s="2">
        <v>1</v>
      </c>
      <c r="F18" s="2">
        <v>2</v>
      </c>
      <c r="G18" s="2">
        <v>3</v>
      </c>
      <c r="H18" s="2">
        <v>4</v>
      </c>
      <c r="I18" s="2">
        <v>5</v>
      </c>
      <c r="J18" s="2">
        <v>6</v>
      </c>
      <c r="K18" s="2">
        <v>7</v>
      </c>
      <c r="L18" s="2">
        <v>8</v>
      </c>
      <c r="M18" s="2">
        <v>9</v>
      </c>
      <c r="N18" s="2">
        <v>10</v>
      </c>
      <c r="O18" s="2">
        <v>11</v>
      </c>
      <c r="P18" s="2">
        <v>12</v>
      </c>
      <c r="Q18" s="2">
        <v>13</v>
      </c>
      <c r="R18" s="2">
        <v>14</v>
      </c>
      <c r="S18" s="2">
        <v>15</v>
      </c>
      <c r="T18" s="2">
        <v>16</v>
      </c>
      <c r="U18" s="2">
        <v>17</v>
      </c>
      <c r="V18" s="2">
        <v>18</v>
      </c>
      <c r="W18" s="2">
        <v>19</v>
      </c>
      <c r="X18" s="2">
        <v>20</v>
      </c>
      <c r="AF18" t="s">
        <v>7</v>
      </c>
      <c r="AG18" t="s">
        <v>8</v>
      </c>
      <c r="AH18" t="s">
        <v>9</v>
      </c>
    </row>
    <row r="19" spans="4:34" x14ac:dyDescent="0.25">
      <c r="D19" s="2" t="s">
        <v>1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AF19">
        <f>COUNTIF(E19:X19,"И")</f>
        <v>6</v>
      </c>
      <c r="AG19" s="4">
        <f>COUNTIF(E19:X19,"Г")</f>
        <v>0</v>
      </c>
      <c r="AH19" s="5">
        <f>COUNTIF(E19:X19, "&lt;&gt;")</f>
        <v>6</v>
      </c>
    </row>
    <row r="20" spans="4:34" x14ac:dyDescent="0.25">
      <c r="D20" s="2" t="s">
        <v>4</v>
      </c>
      <c r="E20" s="3"/>
      <c r="F20" s="3"/>
      <c r="G20" s="3" t="s">
        <v>3</v>
      </c>
      <c r="H20" s="3" t="s">
        <v>3</v>
      </c>
      <c r="I20" s="3" t="s">
        <v>3</v>
      </c>
      <c r="J20" s="3" t="s">
        <v>3</v>
      </c>
      <c r="K20" s="3" t="s">
        <v>2</v>
      </c>
      <c r="L20" s="3" t="s">
        <v>2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AF20">
        <f t="shared" ref="AF20:AF22" si="0">COUNTIF(E20:X20,"И")</f>
        <v>2</v>
      </c>
      <c r="AG20" s="4">
        <f t="shared" ref="AG20:AG22" si="1">COUNTIF(E20:X20,"Г")</f>
        <v>4</v>
      </c>
      <c r="AH20" s="5">
        <f t="shared" ref="AH20:AH22" si="2">COUNTIF(E20:X20, "&lt;&gt;")</f>
        <v>6</v>
      </c>
    </row>
    <row r="21" spans="4:34" x14ac:dyDescent="0.25">
      <c r="D21" s="2" t="s">
        <v>5</v>
      </c>
      <c r="E21" s="3"/>
      <c r="F21" s="3"/>
      <c r="G21" s="3"/>
      <c r="H21" s="3"/>
      <c r="I21" s="3"/>
      <c r="J21" s="3"/>
      <c r="K21" s="3" t="s">
        <v>3</v>
      </c>
      <c r="L21" s="3" t="s">
        <v>3</v>
      </c>
      <c r="M21" s="3" t="s">
        <v>2</v>
      </c>
      <c r="N21" s="3" t="s">
        <v>2</v>
      </c>
      <c r="O21" s="3" t="s">
        <v>2</v>
      </c>
      <c r="P21" s="3" t="s">
        <v>2</v>
      </c>
      <c r="Q21" s="3" t="s">
        <v>2</v>
      </c>
      <c r="R21" s="3" t="s">
        <v>2</v>
      </c>
      <c r="S21" s="3" t="s">
        <v>2</v>
      </c>
      <c r="T21" s="3"/>
      <c r="U21" s="3"/>
      <c r="V21" s="3"/>
      <c r="W21" s="3"/>
      <c r="X21" s="3"/>
      <c r="AF21">
        <f t="shared" si="0"/>
        <v>7</v>
      </c>
      <c r="AG21" s="4">
        <f t="shared" si="1"/>
        <v>2</v>
      </c>
      <c r="AH21" s="5">
        <f t="shared" si="2"/>
        <v>9</v>
      </c>
    </row>
    <row r="22" spans="4:34" x14ac:dyDescent="0.25">
      <c r="D22" s="2" t="s">
        <v>6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 t="s">
        <v>3</v>
      </c>
      <c r="S22" s="3" t="s">
        <v>3</v>
      </c>
      <c r="T22" s="3" t="s">
        <v>2</v>
      </c>
      <c r="U22" s="3" t="s">
        <v>2</v>
      </c>
      <c r="V22" s="3" t="s">
        <v>2</v>
      </c>
      <c r="W22" s="3" t="s">
        <v>2</v>
      </c>
      <c r="X22" s="3" t="s">
        <v>2</v>
      </c>
      <c r="AF22">
        <f t="shared" si="0"/>
        <v>5</v>
      </c>
      <c r="AG22" s="4">
        <f t="shared" si="1"/>
        <v>15</v>
      </c>
      <c r="AH22" s="5">
        <f t="shared" si="2"/>
        <v>20</v>
      </c>
    </row>
    <row r="23" spans="4:34" x14ac:dyDescent="0.25">
      <c r="AG23" s="4">
        <f>SUM(AG19:AG22)</f>
        <v>21</v>
      </c>
      <c r="AH23" s="5">
        <f>SUM(AH19:AH22)</f>
        <v>41</v>
      </c>
    </row>
    <row r="24" spans="4:34" x14ac:dyDescent="0.25">
      <c r="AG24" s="6">
        <f>AG23/4</f>
        <v>5.25</v>
      </c>
      <c r="AH24" s="7">
        <f>AH23/4</f>
        <v>10.25</v>
      </c>
    </row>
    <row r="25" spans="4:34" x14ac:dyDescent="0.25">
      <c r="K25" s="10"/>
      <c r="L25" s="10"/>
      <c r="M25" s="10"/>
      <c r="N25" s="10"/>
      <c r="O25" s="10"/>
      <c r="P25" s="10"/>
    </row>
    <row r="27" spans="4:34" x14ac:dyDescent="0.25"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49" spans="4:34" x14ac:dyDescent="0.25">
      <c r="D49" s="11" t="s">
        <v>0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3"/>
    </row>
    <row r="50" spans="4:34" x14ac:dyDescent="0.25">
      <c r="D50" s="1"/>
      <c r="E50" s="2">
        <v>1</v>
      </c>
      <c r="F50" s="2">
        <v>2</v>
      </c>
      <c r="G50" s="2">
        <v>3</v>
      </c>
      <c r="H50" s="2">
        <v>4</v>
      </c>
      <c r="I50" s="2">
        <v>5</v>
      </c>
      <c r="J50" s="2">
        <v>6</v>
      </c>
      <c r="K50" s="2">
        <v>7</v>
      </c>
      <c r="L50" s="2">
        <v>8</v>
      </c>
      <c r="M50" s="2">
        <v>9</v>
      </c>
      <c r="N50" s="2">
        <v>10</v>
      </c>
      <c r="O50" s="2">
        <v>11</v>
      </c>
      <c r="P50" s="2">
        <v>12</v>
      </c>
      <c r="Q50" s="2">
        <v>13</v>
      </c>
      <c r="R50" s="2">
        <v>14</v>
      </c>
      <c r="S50" s="2">
        <v>15</v>
      </c>
      <c r="T50" s="2">
        <v>16</v>
      </c>
      <c r="U50" s="2">
        <v>17</v>
      </c>
      <c r="V50" s="2">
        <v>18</v>
      </c>
      <c r="W50" s="2">
        <v>19</v>
      </c>
      <c r="X50" s="2">
        <v>20</v>
      </c>
      <c r="Y50" s="2">
        <v>21</v>
      </c>
      <c r="Z50" s="2">
        <v>22</v>
      </c>
      <c r="AA50" s="2">
        <v>23</v>
      </c>
      <c r="AB50" s="2">
        <v>24</v>
      </c>
      <c r="AF50" t="s">
        <v>7</v>
      </c>
      <c r="AG50" t="s">
        <v>8</v>
      </c>
      <c r="AH50" t="s">
        <v>9</v>
      </c>
    </row>
    <row r="51" spans="4:34" x14ac:dyDescent="0.25">
      <c r="D51" s="2" t="s">
        <v>1</v>
      </c>
      <c r="E51" s="3" t="s">
        <v>3</v>
      </c>
      <c r="F51" s="3" t="s">
        <v>3</v>
      </c>
      <c r="G51" s="3" t="s">
        <v>3</v>
      </c>
      <c r="H51" s="3" t="s">
        <v>3</v>
      </c>
      <c r="I51" s="3" t="s">
        <v>3</v>
      </c>
      <c r="J51" s="3" t="s">
        <v>2</v>
      </c>
      <c r="K51" s="3" t="s">
        <v>2</v>
      </c>
      <c r="L51" s="3" t="s">
        <v>2</v>
      </c>
      <c r="M51" s="3" t="s">
        <v>2</v>
      </c>
      <c r="N51" s="3" t="s">
        <v>2</v>
      </c>
      <c r="O51" s="3" t="s">
        <v>2</v>
      </c>
      <c r="P51" s="3" t="s">
        <v>2</v>
      </c>
      <c r="Q51" s="3" t="s">
        <v>2</v>
      </c>
      <c r="R51" s="3" t="s">
        <v>2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F51">
        <f>COUNTIF(E51:AB51,"И")</f>
        <v>9</v>
      </c>
      <c r="AG51" s="4">
        <f>COUNTIF(E51:AB51,"Г")</f>
        <v>5</v>
      </c>
      <c r="AH51" s="5">
        <f>COUNTIF(E51:AB51, "&lt;&gt;")</f>
        <v>14</v>
      </c>
    </row>
    <row r="52" spans="4:34" x14ac:dyDescent="0.25">
      <c r="D52" s="2" t="s">
        <v>4</v>
      </c>
      <c r="E52" s="3"/>
      <c r="F52" s="3"/>
      <c r="G52" s="3"/>
      <c r="H52" s="3" t="s">
        <v>3</v>
      </c>
      <c r="I52" s="3" t="s">
        <v>3</v>
      </c>
      <c r="J52" s="3" t="s">
        <v>3</v>
      </c>
      <c r="K52" s="3" t="s">
        <v>3</v>
      </c>
      <c r="L52" s="3" t="s">
        <v>3</v>
      </c>
      <c r="M52" s="3" t="s">
        <v>3</v>
      </c>
      <c r="N52" s="3" t="s">
        <v>3</v>
      </c>
      <c r="O52" s="3" t="s">
        <v>3</v>
      </c>
      <c r="P52" s="3" t="s">
        <v>3</v>
      </c>
      <c r="Q52" s="3" t="s">
        <v>3</v>
      </c>
      <c r="R52" s="3" t="s">
        <v>3</v>
      </c>
      <c r="S52" s="3" t="s">
        <v>2</v>
      </c>
      <c r="T52" s="3" t="s">
        <v>2</v>
      </c>
      <c r="U52" s="3"/>
      <c r="V52" s="3"/>
      <c r="W52" s="3"/>
      <c r="X52" s="3"/>
      <c r="Y52" s="3"/>
      <c r="Z52" s="3"/>
      <c r="AA52" s="3"/>
      <c r="AB52" s="3"/>
      <c r="AF52">
        <f t="shared" ref="AF52:AF54" si="3">COUNTIF(E52:AB52,"И")</f>
        <v>2</v>
      </c>
      <c r="AG52" s="4">
        <f t="shared" ref="AG52:AG54" si="4">COUNTIF(E52:AB52,"Г")</f>
        <v>11</v>
      </c>
      <c r="AH52" s="5">
        <f t="shared" ref="AH52:AH54" si="5">COUNTIF(E52:AB52, "&lt;&gt;")</f>
        <v>13</v>
      </c>
    </row>
    <row r="53" spans="4:34" x14ac:dyDescent="0.25">
      <c r="D53" s="2" t="s">
        <v>5</v>
      </c>
      <c r="E53" s="3"/>
      <c r="F53" s="3"/>
      <c r="G53" s="3"/>
      <c r="H53" s="3"/>
      <c r="I53" s="3"/>
      <c r="J53" s="3" t="s">
        <v>3</v>
      </c>
      <c r="K53" s="3" t="s">
        <v>3</v>
      </c>
      <c r="L53" s="3" t="s">
        <v>3</v>
      </c>
      <c r="M53" s="3" t="s">
        <v>3</v>
      </c>
      <c r="N53" s="3" t="s">
        <v>3</v>
      </c>
      <c r="O53" s="3" t="s">
        <v>3</v>
      </c>
      <c r="P53" s="3" t="s">
        <v>3</v>
      </c>
      <c r="Q53" s="3" t="s">
        <v>3</v>
      </c>
      <c r="R53" s="3" t="s">
        <v>3</v>
      </c>
      <c r="S53" s="3" t="s">
        <v>3</v>
      </c>
      <c r="T53" s="3" t="s">
        <v>3</v>
      </c>
      <c r="U53" s="3" t="s">
        <v>2</v>
      </c>
      <c r="V53" s="3" t="s">
        <v>2</v>
      </c>
      <c r="W53" s="3" t="s">
        <v>2</v>
      </c>
      <c r="X53" s="3" t="s">
        <v>2</v>
      </c>
      <c r="Y53" s="3" t="s">
        <v>2</v>
      </c>
      <c r="Z53" s="3" t="s">
        <v>2</v>
      </c>
      <c r="AA53" s="3" t="s">
        <v>2</v>
      </c>
      <c r="AB53" s="3" t="s">
        <v>2</v>
      </c>
      <c r="AF53">
        <f t="shared" si="3"/>
        <v>8</v>
      </c>
      <c r="AG53" s="4">
        <f t="shared" si="4"/>
        <v>11</v>
      </c>
      <c r="AH53" s="5">
        <f t="shared" si="5"/>
        <v>19</v>
      </c>
    </row>
    <row r="54" spans="4:34" x14ac:dyDescent="0.25">
      <c r="D54" s="2" t="s">
        <v>6</v>
      </c>
      <c r="E54" s="3" t="s">
        <v>2</v>
      </c>
      <c r="F54" s="3" t="s">
        <v>2</v>
      </c>
      <c r="G54" s="3" t="s">
        <v>2</v>
      </c>
      <c r="H54" s="3" t="s">
        <v>2</v>
      </c>
      <c r="I54" s="3" t="s">
        <v>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F54">
        <f t="shared" si="3"/>
        <v>5</v>
      </c>
      <c r="AG54" s="4">
        <f t="shared" si="4"/>
        <v>0</v>
      </c>
      <c r="AH54" s="5">
        <f t="shared" si="5"/>
        <v>5</v>
      </c>
    </row>
    <row r="55" spans="4:34" x14ac:dyDescent="0.25">
      <c r="AG55" s="4">
        <f>SUM(AG51:AG54)</f>
        <v>27</v>
      </c>
      <c r="AH55" s="5">
        <f>SUM(AH51:AH54)</f>
        <v>51</v>
      </c>
    </row>
    <row r="56" spans="4:34" x14ac:dyDescent="0.25">
      <c r="AG56" s="6">
        <f>AG55/4</f>
        <v>6.75</v>
      </c>
      <c r="AH56" s="7">
        <f>AH55/4</f>
        <v>12.75</v>
      </c>
    </row>
    <row r="75" spans="4:20" x14ac:dyDescent="0.25">
      <c r="I75" s="10"/>
      <c r="J75" s="10"/>
      <c r="K75" s="10"/>
      <c r="L75" s="10"/>
      <c r="M75" s="10"/>
      <c r="N75" s="10"/>
      <c r="O75" s="10"/>
    </row>
    <row r="77" spans="4:20" x14ac:dyDescent="0.25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85" spans="4:20" x14ac:dyDescent="0.25">
      <c r="I85" s="10"/>
      <c r="J85" s="10"/>
      <c r="K85" s="10"/>
      <c r="L85" s="10"/>
      <c r="M85" s="10"/>
      <c r="N85" s="10"/>
      <c r="O85" s="10"/>
    </row>
    <row r="87" spans="4:20" x14ac:dyDescent="0.25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113" spans="4:22" x14ac:dyDescent="0.25"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</sheetData>
  <mergeCells count="10">
    <mergeCell ref="D77:T77"/>
    <mergeCell ref="D87:T87"/>
    <mergeCell ref="I85:O85"/>
    <mergeCell ref="I75:O75"/>
    <mergeCell ref="D113:V113"/>
    <mergeCell ref="K15:P15"/>
    <mergeCell ref="K25:P25"/>
    <mergeCell ref="D27:W27"/>
    <mergeCell ref="D17:X17"/>
    <mergeCell ref="D49:AB49"/>
  </mergeCells>
  <conditionalFormatting sqref="D17 AU22 AI22:AS22 AI18:AU21 AF37:AF38 AF28:AH34 D23:AU24 D18:AH22">
    <cfRule type="cellIs" dxfId="7" priority="12" operator="equal">
      <formula>"И"</formula>
    </cfRule>
  </conditionalFormatting>
  <conditionalFormatting sqref="D27 D28:W32">
    <cfRule type="cellIs" dxfId="6" priority="9" operator="equal">
      <formula>"И"</formula>
    </cfRule>
  </conditionalFormatting>
  <conditionalFormatting sqref="D57:AH58 AC52:AE54 D55:AE56">
    <cfRule type="cellIs" dxfId="5" priority="6" operator="equal">
      <formula>"И"</formula>
    </cfRule>
  </conditionalFormatting>
  <conditionalFormatting sqref="D77 AF88:AH94 D78:AH84">
    <cfRule type="cellIs" dxfId="4" priority="5" operator="equal">
      <formula>"И"</formula>
    </cfRule>
  </conditionalFormatting>
  <conditionalFormatting sqref="D87 D88:W92">
    <cfRule type="cellIs" dxfId="3" priority="4" operator="equal">
      <formula>"И"</formula>
    </cfRule>
  </conditionalFormatting>
  <conditionalFormatting sqref="D113 D114:AH120">
    <cfRule type="cellIs" dxfId="2" priority="3" operator="equal">
      <formula>"И"</formula>
    </cfRule>
  </conditionalFormatting>
  <conditionalFormatting sqref="D49 D50:AB54">
    <cfRule type="cellIs" dxfId="1" priority="2" operator="equal">
      <formula>"И"</formula>
    </cfRule>
  </conditionalFormatting>
  <conditionalFormatting sqref="AF50:AH56">
    <cfRule type="cellIs" dxfId="0" priority="1" operator="equal">
      <formula>"И"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Преснухин Дмитрий Михайлович</dc:creator>
  <cp:lastModifiedBy>Red Raccoon</cp:lastModifiedBy>
  <dcterms:created xsi:type="dcterms:W3CDTF">2022-04-27T11:09:38Z</dcterms:created>
  <dcterms:modified xsi:type="dcterms:W3CDTF">2022-05-08T10:05:37Z</dcterms:modified>
</cp:coreProperties>
</file>