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bookViews>
    <workbookView xWindow="0" yWindow="0" windowWidth="28800" windowHeight="1201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2" i="1"/>
  <c r="D2" i="1" l="1"/>
  <c r="B2" i="1"/>
  <c r="B3" i="1" s="1"/>
  <c r="B4" i="1" s="1"/>
  <c r="B5" i="1" s="1"/>
  <c r="B6" i="1" s="1"/>
  <c r="B7" i="1" s="1"/>
  <c r="C2" i="1"/>
  <c r="C3" i="1" l="1"/>
  <c r="D3" i="1"/>
  <c r="C4" i="1" s="1"/>
  <c r="B8" i="1"/>
  <c r="H22" i="1"/>
  <c r="D4" i="1" l="1"/>
  <c r="D5" i="1" s="1"/>
  <c r="B9" i="1"/>
  <c r="H23" i="1"/>
  <c r="C5" i="1" l="1"/>
  <c r="B10" i="1"/>
  <c r="H24" i="1"/>
  <c r="C6" i="1" l="1"/>
  <c r="D6" i="1"/>
  <c r="B11" i="1"/>
  <c r="H25" i="1"/>
  <c r="D7" i="1" l="1"/>
  <c r="J22" i="1" s="1"/>
  <c r="C7" i="1"/>
  <c r="B12" i="1"/>
  <c r="H26" i="1"/>
  <c r="I22" i="1" l="1"/>
  <c r="D8" i="1"/>
  <c r="C8" i="1"/>
  <c r="B13" i="1"/>
  <c r="H27" i="1"/>
  <c r="C9" i="1" l="1"/>
  <c r="I23" i="1"/>
  <c r="J23" i="1"/>
  <c r="D9" i="1"/>
  <c r="B14" i="1"/>
  <c r="H28" i="1"/>
  <c r="D10" i="1" l="1"/>
  <c r="J24" i="1"/>
  <c r="I24" i="1"/>
  <c r="C10" i="1"/>
  <c r="B15" i="1"/>
  <c r="H29" i="1"/>
  <c r="J25" i="1" l="1"/>
  <c r="D11" i="1"/>
  <c r="I25" i="1"/>
  <c r="C11" i="1"/>
  <c r="B16" i="1"/>
  <c r="H30" i="1"/>
  <c r="D12" i="1" l="1"/>
  <c r="J26" i="1"/>
  <c r="I26" i="1"/>
  <c r="C12" i="1"/>
  <c r="B17" i="1"/>
  <c r="H31" i="1"/>
  <c r="J27" i="1" l="1"/>
  <c r="D13" i="1"/>
  <c r="C13" i="1"/>
  <c r="I27" i="1"/>
  <c r="B18" i="1"/>
  <c r="H32" i="1"/>
  <c r="D14" i="1" l="1"/>
  <c r="J28" i="1"/>
  <c r="I28" i="1"/>
  <c r="C14" i="1"/>
  <c r="B19" i="1"/>
  <c r="H33" i="1"/>
  <c r="J29" i="1" l="1"/>
  <c r="D15" i="1"/>
  <c r="C15" i="1"/>
  <c r="I29" i="1"/>
  <c r="B20" i="1"/>
  <c r="H34" i="1"/>
  <c r="I30" i="1" l="1"/>
  <c r="C16" i="1"/>
  <c r="D16" i="1"/>
  <c r="J30" i="1"/>
  <c r="B21" i="1"/>
  <c r="H35" i="1"/>
  <c r="J31" i="1" l="1"/>
  <c r="D17" i="1"/>
  <c r="C17" i="1"/>
  <c r="I31" i="1"/>
  <c r="B22" i="1"/>
  <c r="H36" i="1"/>
  <c r="I32" i="1" l="1"/>
  <c r="C18" i="1"/>
  <c r="J32" i="1"/>
  <c r="D18" i="1"/>
  <c r="B23" i="1"/>
  <c r="H37" i="1"/>
  <c r="D19" i="1" l="1"/>
  <c r="J33" i="1"/>
  <c r="C19" i="1"/>
  <c r="I33" i="1"/>
  <c r="B24" i="1"/>
  <c r="H38" i="1"/>
  <c r="C20" i="1" l="1"/>
  <c r="I34" i="1"/>
  <c r="J34" i="1"/>
  <c r="D20" i="1"/>
  <c r="B25" i="1"/>
  <c r="H39" i="1"/>
  <c r="D21" i="1" l="1"/>
  <c r="J35" i="1"/>
  <c r="I35" i="1"/>
  <c r="C21" i="1"/>
  <c r="B26" i="1"/>
  <c r="H40" i="1"/>
  <c r="C22" i="1" l="1"/>
  <c r="I36" i="1"/>
  <c r="J36" i="1"/>
  <c r="D22" i="1"/>
  <c r="B27" i="1"/>
  <c r="H41" i="1"/>
  <c r="D23" i="1" l="1"/>
  <c r="J37" i="1"/>
  <c r="I37" i="1"/>
  <c r="C23" i="1"/>
  <c r="B28" i="1"/>
  <c r="H42" i="1"/>
  <c r="C24" i="1" l="1"/>
  <c r="I38" i="1"/>
  <c r="J38" i="1"/>
  <c r="D24" i="1"/>
  <c r="B29" i="1"/>
  <c r="H43" i="1"/>
  <c r="I39" i="1" l="1"/>
  <c r="C25" i="1"/>
  <c r="D25" i="1"/>
  <c r="J39" i="1"/>
  <c r="B30" i="1"/>
  <c r="H44" i="1"/>
  <c r="I40" i="1" l="1"/>
  <c r="C26" i="1"/>
  <c r="J40" i="1"/>
  <c r="D26" i="1"/>
  <c r="B31" i="1"/>
  <c r="H46" i="1" s="1"/>
  <c r="H45" i="1"/>
  <c r="D27" i="1" l="1"/>
  <c r="J41" i="1"/>
  <c r="I41" i="1"/>
  <c r="C27" i="1"/>
  <c r="I42" i="1" l="1"/>
  <c r="C28" i="1"/>
  <c r="J42" i="1"/>
  <c r="D28" i="1"/>
  <c r="J43" i="1" l="1"/>
  <c r="D29" i="1"/>
  <c r="I43" i="1"/>
  <c r="C29" i="1"/>
  <c r="J44" i="1" l="1"/>
  <c r="D30" i="1"/>
  <c r="I44" i="1"/>
  <c r="C30" i="1"/>
  <c r="I45" i="1" l="1"/>
  <c r="C31" i="1"/>
  <c r="I46" i="1" s="1"/>
  <c r="J45" i="1"/>
  <c r="D31" i="1"/>
  <c r="J46" i="1" s="1"/>
  <c r="K50" i="1"/>
</calcChain>
</file>

<file path=xl/sharedStrings.xml><?xml version="1.0" encoding="utf-8"?>
<sst xmlns="http://schemas.openxmlformats.org/spreadsheetml/2006/main" count="13" uniqueCount="13">
  <si>
    <t>k</t>
  </si>
  <si>
    <t>t</t>
  </si>
  <si>
    <t>uc</t>
  </si>
  <si>
    <t>il</t>
  </si>
  <si>
    <t>delta t</t>
  </si>
  <si>
    <t>il(0)</t>
  </si>
  <si>
    <t>uc(o)</t>
  </si>
  <si>
    <t>a11</t>
  </si>
  <si>
    <t>a12</t>
  </si>
  <si>
    <t>b11</t>
  </si>
  <si>
    <t>a21</t>
  </si>
  <si>
    <t>a22</t>
  </si>
  <si>
    <t>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</si>
</sst>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19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05200" y="377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05200" y="377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476250</xdr:colOff>
      <xdr:row>19</xdr:row>
      <xdr:rowOff>161925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133850" y="37814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𝑡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133850" y="37814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𝑡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504825</xdr:colOff>
      <xdr:row>19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381625" y="377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𝐶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(</m:t>
                    </m:r>
                    <m:r>
                      <a:rPr lang="en-US" sz="1100" b="0" i="1">
                        <a:latin typeface="Cambria Math"/>
                      </a:rPr>
                      <m:t>𝑡</m:t>
                    </m:r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381625" y="377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𝑢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𝐶 (𝑡)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476250</xdr:colOff>
      <xdr:row>19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43450" y="377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(</m:t>
                    </m:r>
                    <m:r>
                      <a:rPr lang="en-US" sz="1100" b="0" i="1">
                        <a:latin typeface="Cambria Math"/>
                      </a:rPr>
                      <m:t>𝑡</m:t>
                    </m:r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43450" y="37719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𝑖_𝐿 (𝑡)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B1" workbookViewId="0">
      <selection activeCell="L3" sqref="K3:L3"/>
    </sheetView>
  </sheetViews>
  <sheetFormatPr defaultRowHeight="15" x14ac:dyDescent="0.25"/>
  <sheetData>
    <row r="1" spans="1:12" x14ac:dyDescent="0.25">
      <c r="A1" t="s">
        <v>0</v>
      </c>
      <c r="B1" s="2" t="s">
        <v>1</v>
      </c>
      <c r="C1" s="2" t="s">
        <v>3</v>
      </c>
      <c r="D1" s="2" t="s">
        <v>2</v>
      </c>
      <c r="F1" s="3" t="s">
        <v>4</v>
      </c>
      <c r="G1" s="4" t="s">
        <v>5</v>
      </c>
      <c r="H1" s="5" t="s">
        <v>6</v>
      </c>
      <c r="J1" s="3" t="s">
        <v>7</v>
      </c>
      <c r="K1" s="4" t="s">
        <v>8</v>
      </c>
      <c r="L1" s="5" t="s">
        <v>9</v>
      </c>
    </row>
    <row r="2" spans="1:12" ht="15.75" thickBot="1" x14ac:dyDescent="0.3">
      <c r="A2">
        <v>0</v>
      </c>
      <c r="B2" s="2">
        <f>F2</f>
        <v>0.2</v>
      </c>
      <c r="C2" s="2">
        <f>ROUND(G2+$F$2*($J$2*G2+$K$2*H2+$L$2), 2)</f>
        <v>5</v>
      </c>
      <c r="D2" s="2">
        <f>ROUND(H2+$F$2*($J$4*G2+$K$4*H2+$L$4), 2)</f>
        <v>0.4</v>
      </c>
      <c r="F2" s="8">
        <v>0.2</v>
      </c>
      <c r="G2" s="9">
        <v>5</v>
      </c>
      <c r="H2" s="10">
        <v>0</v>
      </c>
      <c r="J2" s="6">
        <v>0</v>
      </c>
      <c r="K2" s="2">
        <v>1</v>
      </c>
      <c r="L2" s="7">
        <v>0</v>
      </c>
    </row>
    <row r="3" spans="1:12" x14ac:dyDescent="0.25">
      <c r="A3">
        <v>1</v>
      </c>
      <c r="B3" s="2">
        <f>B2+$F$2</f>
        <v>0.4</v>
      </c>
      <c r="C3" s="2">
        <f>ROUND(C2+$F$2*($J$2*C2+$K$2*D2+$L$2), 2)</f>
        <v>5.08</v>
      </c>
      <c r="D3" s="2">
        <f>ROUND(D2+$F$2*($J$4*C2+$K$4*D2+$L$4), 2)</f>
        <v>0.64</v>
      </c>
      <c r="J3" s="6" t="s">
        <v>10</v>
      </c>
      <c r="K3" s="2" t="s">
        <v>11</v>
      </c>
      <c r="L3" s="7" t="s">
        <v>12</v>
      </c>
    </row>
    <row r="4" spans="1:12" ht="15.75" thickBot="1" x14ac:dyDescent="0.3">
      <c r="A4">
        <v>2</v>
      </c>
      <c r="B4" s="2">
        <f t="shared" ref="B4:B17" si="0">B3+$F$2</f>
        <v>0.60000000000000009</v>
      </c>
      <c r="C4" s="2">
        <f>ROUND(C3+$F$2*($J$2*C3+$K$2*D3+$L$2), 2)</f>
        <v>5.21</v>
      </c>
      <c r="D4" s="2">
        <f t="shared" ref="D4:D31" si="1">ROUND(D3+$F$2*($J$4*C3+$K$4*D3+$L$4), 2)</f>
        <v>0.75</v>
      </c>
      <c r="J4" s="8">
        <v>-2</v>
      </c>
      <c r="K4" s="9">
        <v>-2</v>
      </c>
      <c r="L4" s="10">
        <v>12</v>
      </c>
    </row>
    <row r="5" spans="1:12" x14ac:dyDescent="0.25">
      <c r="A5">
        <v>3</v>
      </c>
      <c r="B5" s="2">
        <f t="shared" si="0"/>
        <v>0.8</v>
      </c>
      <c r="C5" s="2">
        <f t="shared" ref="C5:C17" si="2">ROUND(C4+$F$2*($J$2*C4+$K$2*D4+$L$2), 2)</f>
        <v>5.36</v>
      </c>
      <c r="D5" s="2">
        <f t="shared" si="1"/>
        <v>0.77</v>
      </c>
    </row>
    <row r="6" spans="1:12" x14ac:dyDescent="0.25">
      <c r="A6">
        <v>4</v>
      </c>
      <c r="B6" s="2">
        <f t="shared" si="0"/>
        <v>1</v>
      </c>
      <c r="C6" s="2">
        <f t="shared" si="2"/>
        <v>5.51</v>
      </c>
      <c r="D6" s="2">
        <f t="shared" si="1"/>
        <v>0.72</v>
      </c>
    </row>
    <row r="7" spans="1:12" x14ac:dyDescent="0.25">
      <c r="A7">
        <v>5</v>
      </c>
      <c r="B7" s="2">
        <f t="shared" si="0"/>
        <v>1.2</v>
      </c>
      <c r="C7" s="2">
        <f t="shared" si="2"/>
        <v>5.65</v>
      </c>
      <c r="D7" s="2">
        <f t="shared" si="1"/>
        <v>0.63</v>
      </c>
    </row>
    <row r="8" spans="1:12" x14ac:dyDescent="0.25">
      <c r="A8">
        <v>6</v>
      </c>
      <c r="B8" s="2">
        <f t="shared" si="0"/>
        <v>1.4</v>
      </c>
      <c r="C8" s="2">
        <f t="shared" si="2"/>
        <v>5.78</v>
      </c>
      <c r="D8" s="2">
        <f t="shared" si="1"/>
        <v>0.52</v>
      </c>
    </row>
    <row r="9" spans="1:12" x14ac:dyDescent="0.25">
      <c r="A9">
        <v>7</v>
      </c>
      <c r="B9" s="2">
        <f t="shared" si="0"/>
        <v>1.5999999999999999</v>
      </c>
      <c r="C9" s="2">
        <f t="shared" si="2"/>
        <v>5.88</v>
      </c>
      <c r="D9" s="2">
        <f t="shared" si="1"/>
        <v>0.4</v>
      </c>
    </row>
    <row r="10" spans="1:12" x14ac:dyDescent="0.25">
      <c r="A10">
        <v>8</v>
      </c>
      <c r="B10" s="2">
        <f t="shared" si="0"/>
        <v>1.7999999999999998</v>
      </c>
      <c r="C10" s="2">
        <f t="shared" si="2"/>
        <v>5.96</v>
      </c>
      <c r="D10" s="2">
        <f t="shared" si="1"/>
        <v>0.28999999999999998</v>
      </c>
    </row>
    <row r="11" spans="1:12" x14ac:dyDescent="0.25">
      <c r="A11">
        <v>9</v>
      </c>
      <c r="B11" s="2">
        <f t="shared" si="0"/>
        <v>1.9999999999999998</v>
      </c>
      <c r="C11" s="2">
        <f t="shared" si="2"/>
        <v>6.02</v>
      </c>
      <c r="D11" s="2">
        <f t="shared" si="1"/>
        <v>0.19</v>
      </c>
    </row>
    <row r="12" spans="1:12" x14ac:dyDescent="0.25">
      <c r="A12">
        <v>10</v>
      </c>
      <c r="B12" s="2">
        <f t="shared" si="0"/>
        <v>2.1999999999999997</v>
      </c>
      <c r="C12" s="2">
        <f t="shared" si="2"/>
        <v>6.06</v>
      </c>
      <c r="D12" s="2">
        <f t="shared" si="1"/>
        <v>0.11</v>
      </c>
    </row>
    <row r="13" spans="1:12" x14ac:dyDescent="0.25">
      <c r="A13">
        <v>11</v>
      </c>
      <c r="B13" s="2">
        <f t="shared" si="0"/>
        <v>2.4</v>
      </c>
      <c r="C13" s="2">
        <f t="shared" si="2"/>
        <v>6.08</v>
      </c>
      <c r="D13" s="2">
        <f t="shared" si="1"/>
        <v>0.04</v>
      </c>
    </row>
    <row r="14" spans="1:12" x14ac:dyDescent="0.25">
      <c r="A14">
        <v>12</v>
      </c>
      <c r="B14" s="2">
        <f t="shared" si="0"/>
        <v>2.6</v>
      </c>
      <c r="C14" s="2">
        <f t="shared" si="2"/>
        <v>6.09</v>
      </c>
      <c r="D14" s="2">
        <f t="shared" si="1"/>
        <v>-0.01</v>
      </c>
    </row>
    <row r="15" spans="1:12" x14ac:dyDescent="0.25">
      <c r="A15">
        <v>13</v>
      </c>
      <c r="B15" s="2">
        <f t="shared" si="0"/>
        <v>2.8000000000000003</v>
      </c>
      <c r="C15" s="2">
        <f t="shared" si="2"/>
        <v>6.09</v>
      </c>
      <c r="D15" s="2">
        <f>ROUND(D14+$F$2*($J$4*C14+$K$4*D14+$L$4), 2)</f>
        <v>-0.04</v>
      </c>
    </row>
    <row r="16" spans="1:12" x14ac:dyDescent="0.25">
      <c r="A16">
        <v>14</v>
      </c>
      <c r="B16" s="2">
        <f t="shared" si="0"/>
        <v>3.0000000000000004</v>
      </c>
      <c r="C16" s="2">
        <f t="shared" si="2"/>
        <v>6.08</v>
      </c>
      <c r="D16" s="2">
        <f t="shared" si="1"/>
        <v>-0.06</v>
      </c>
    </row>
    <row r="17" spans="1:10" x14ac:dyDescent="0.25">
      <c r="A17">
        <v>15</v>
      </c>
      <c r="B17" s="2">
        <f t="shared" si="0"/>
        <v>3.2000000000000006</v>
      </c>
      <c r="C17" s="2">
        <f t="shared" si="2"/>
        <v>6.07</v>
      </c>
      <c r="D17" s="2">
        <f t="shared" si="1"/>
        <v>-7.0000000000000007E-2</v>
      </c>
    </row>
    <row r="18" spans="1:10" x14ac:dyDescent="0.25">
      <c r="A18">
        <v>16</v>
      </c>
      <c r="B18" s="2">
        <f>B17+$F$2</f>
        <v>3.4000000000000008</v>
      </c>
      <c r="C18" s="2">
        <f>ROUND(C17+$F$2*($J$2*C17+$K$2*D17+$L$2), 2)</f>
        <v>6.06</v>
      </c>
      <c r="D18" s="2">
        <f t="shared" si="1"/>
        <v>-7.0000000000000007E-2</v>
      </c>
    </row>
    <row r="19" spans="1:10" x14ac:dyDescent="0.25">
      <c r="A19">
        <v>17</v>
      </c>
      <c r="B19" s="2">
        <f t="shared" ref="B19:B29" si="3">B18+$F$2</f>
        <v>3.600000000000001</v>
      </c>
      <c r="C19" s="2">
        <f t="shared" ref="C19:C29" si="4">ROUND(C18+$F$2*($J$2*C18+$K$2*D18+$L$2), 2)</f>
        <v>6.05</v>
      </c>
      <c r="D19" s="2">
        <f t="shared" si="1"/>
        <v>-7.0000000000000007E-2</v>
      </c>
    </row>
    <row r="20" spans="1:10" x14ac:dyDescent="0.25">
      <c r="A20">
        <v>18</v>
      </c>
      <c r="B20" s="2">
        <f t="shared" si="3"/>
        <v>3.8000000000000012</v>
      </c>
      <c r="C20" s="2">
        <f t="shared" si="4"/>
        <v>6.04</v>
      </c>
      <c r="D20" s="2">
        <f t="shared" si="1"/>
        <v>-0.06</v>
      </c>
    </row>
    <row r="21" spans="1:10" x14ac:dyDescent="0.25">
      <c r="A21">
        <v>19</v>
      </c>
      <c r="B21" s="2">
        <f t="shared" si="3"/>
        <v>4.0000000000000009</v>
      </c>
      <c r="C21" s="2">
        <f t="shared" si="4"/>
        <v>6.03</v>
      </c>
      <c r="D21" s="2">
        <f t="shared" si="1"/>
        <v>-0.05</v>
      </c>
      <c r="G21" s="2"/>
      <c r="H21" s="2"/>
      <c r="I21" s="2"/>
      <c r="J21" s="2"/>
    </row>
    <row r="22" spans="1:10" x14ac:dyDescent="0.25">
      <c r="A22">
        <v>20</v>
      </c>
      <c r="B22" s="2">
        <f t="shared" si="3"/>
        <v>4.2000000000000011</v>
      </c>
      <c r="C22" s="2">
        <f t="shared" si="4"/>
        <v>6.02</v>
      </c>
      <c r="D22" s="2">
        <f t="shared" si="1"/>
        <v>-0.04</v>
      </c>
      <c r="G22" s="1">
        <f>A7</f>
        <v>5</v>
      </c>
      <c r="H22" s="1">
        <f t="shared" ref="H22:J22" si="5">B7</f>
        <v>1.2</v>
      </c>
      <c r="I22" s="1">
        <f t="shared" si="5"/>
        <v>5.65</v>
      </c>
      <c r="J22" s="1">
        <f t="shared" si="5"/>
        <v>0.63</v>
      </c>
    </row>
    <row r="23" spans="1:10" x14ac:dyDescent="0.25">
      <c r="A23">
        <v>21</v>
      </c>
      <c r="B23" s="2">
        <f t="shared" si="3"/>
        <v>4.4000000000000012</v>
      </c>
      <c r="C23" s="2">
        <f t="shared" si="4"/>
        <v>6.01</v>
      </c>
      <c r="D23" s="2">
        <f t="shared" si="1"/>
        <v>-0.03</v>
      </c>
      <c r="G23" s="1">
        <f t="shared" ref="G23:G46" si="6">A8</f>
        <v>6</v>
      </c>
      <c r="H23" s="1">
        <f t="shared" ref="H23:H46" si="7">B8</f>
        <v>1.4</v>
      </c>
      <c r="I23" s="1">
        <f t="shared" ref="I23:I46" si="8">C8</f>
        <v>5.78</v>
      </c>
      <c r="J23" s="1">
        <f t="shared" ref="J23:J46" si="9">D8</f>
        <v>0.52</v>
      </c>
    </row>
    <row r="24" spans="1:10" x14ac:dyDescent="0.25">
      <c r="A24">
        <v>22</v>
      </c>
      <c r="B24" s="2">
        <f t="shared" si="3"/>
        <v>4.6000000000000014</v>
      </c>
      <c r="C24" s="2">
        <f t="shared" si="4"/>
        <v>6</v>
      </c>
      <c r="D24" s="2">
        <f t="shared" si="1"/>
        <v>-0.02</v>
      </c>
      <c r="G24" s="1">
        <f t="shared" si="6"/>
        <v>7</v>
      </c>
      <c r="H24" s="1">
        <f t="shared" si="7"/>
        <v>1.5999999999999999</v>
      </c>
      <c r="I24" s="1">
        <f t="shared" si="8"/>
        <v>5.88</v>
      </c>
      <c r="J24" s="1">
        <f t="shared" si="9"/>
        <v>0.4</v>
      </c>
    </row>
    <row r="25" spans="1:10" x14ac:dyDescent="0.25">
      <c r="A25">
        <v>23</v>
      </c>
      <c r="B25" s="2">
        <f t="shared" si="3"/>
        <v>4.8000000000000016</v>
      </c>
      <c r="C25" s="2">
        <f t="shared" si="4"/>
        <v>6</v>
      </c>
      <c r="D25" s="2">
        <f t="shared" si="1"/>
        <v>-0.01</v>
      </c>
      <c r="G25" s="1">
        <f t="shared" si="6"/>
        <v>8</v>
      </c>
      <c r="H25" s="1">
        <f t="shared" si="7"/>
        <v>1.7999999999999998</v>
      </c>
      <c r="I25" s="1">
        <f t="shared" si="8"/>
        <v>5.96</v>
      </c>
      <c r="J25" s="1">
        <f t="shared" si="9"/>
        <v>0.28999999999999998</v>
      </c>
    </row>
    <row r="26" spans="1:10" x14ac:dyDescent="0.25">
      <c r="A26">
        <v>24</v>
      </c>
      <c r="B26" s="2">
        <f t="shared" si="3"/>
        <v>5.0000000000000018</v>
      </c>
      <c r="C26" s="2">
        <f t="shared" si="4"/>
        <v>6</v>
      </c>
      <c r="D26" s="2">
        <f>ROUND(D25+$F$2*($J$4*C25+$K$4*D25+$L$4), 2)</f>
        <v>-0.01</v>
      </c>
      <c r="G26" s="1">
        <f t="shared" si="6"/>
        <v>9</v>
      </c>
      <c r="H26" s="1">
        <f t="shared" si="7"/>
        <v>1.9999999999999998</v>
      </c>
      <c r="I26" s="1">
        <f t="shared" si="8"/>
        <v>6.02</v>
      </c>
      <c r="J26" s="1">
        <f t="shared" si="9"/>
        <v>0.19</v>
      </c>
    </row>
    <row r="27" spans="1:10" x14ac:dyDescent="0.25">
      <c r="A27">
        <v>25</v>
      </c>
      <c r="B27" s="2">
        <f t="shared" si="3"/>
        <v>5.200000000000002</v>
      </c>
      <c r="C27" s="2">
        <f t="shared" si="4"/>
        <v>6</v>
      </c>
      <c r="D27" s="2">
        <f t="shared" si="1"/>
        <v>-0.01</v>
      </c>
      <c r="G27" s="1">
        <f t="shared" si="6"/>
        <v>10</v>
      </c>
      <c r="H27" s="1">
        <f t="shared" si="7"/>
        <v>2.1999999999999997</v>
      </c>
      <c r="I27" s="1">
        <f t="shared" si="8"/>
        <v>6.06</v>
      </c>
      <c r="J27" s="1">
        <f t="shared" si="9"/>
        <v>0.11</v>
      </c>
    </row>
    <row r="28" spans="1:10" x14ac:dyDescent="0.25">
      <c r="A28">
        <v>26</v>
      </c>
      <c r="B28" s="2">
        <f t="shared" si="3"/>
        <v>5.4000000000000021</v>
      </c>
      <c r="C28" s="2">
        <f t="shared" si="4"/>
        <v>6</v>
      </c>
      <c r="D28" s="2">
        <f t="shared" si="1"/>
        <v>-0.01</v>
      </c>
      <c r="G28" s="1">
        <f t="shared" si="6"/>
        <v>11</v>
      </c>
      <c r="H28" s="1">
        <f t="shared" si="7"/>
        <v>2.4</v>
      </c>
      <c r="I28" s="1">
        <f t="shared" si="8"/>
        <v>6.08</v>
      </c>
      <c r="J28" s="1">
        <f t="shared" si="9"/>
        <v>0.04</v>
      </c>
    </row>
    <row r="29" spans="1:10" x14ac:dyDescent="0.25">
      <c r="A29">
        <v>27</v>
      </c>
      <c r="B29" s="2">
        <f t="shared" si="3"/>
        <v>5.6000000000000023</v>
      </c>
      <c r="C29" s="2">
        <f t="shared" si="4"/>
        <v>6</v>
      </c>
      <c r="D29" s="2">
        <f t="shared" si="1"/>
        <v>-0.01</v>
      </c>
      <c r="G29" s="1">
        <f t="shared" si="6"/>
        <v>12</v>
      </c>
      <c r="H29" s="1">
        <f t="shared" si="7"/>
        <v>2.6</v>
      </c>
      <c r="I29" s="1">
        <f t="shared" si="8"/>
        <v>6.09</v>
      </c>
      <c r="J29" s="1">
        <f t="shared" si="9"/>
        <v>-0.01</v>
      </c>
    </row>
    <row r="30" spans="1:10" x14ac:dyDescent="0.25">
      <c r="A30">
        <v>28</v>
      </c>
      <c r="B30" s="2">
        <f>B29+$F$2</f>
        <v>5.8000000000000025</v>
      </c>
      <c r="C30" s="2">
        <f>ROUND(C29+$F$2*($J$2*C29+$K$2*D29+$L$2), 2)</f>
        <v>6</v>
      </c>
      <c r="D30" s="2">
        <f t="shared" si="1"/>
        <v>-0.01</v>
      </c>
      <c r="G30" s="1">
        <f t="shared" si="6"/>
        <v>13</v>
      </c>
      <c r="H30" s="1">
        <f t="shared" si="7"/>
        <v>2.8000000000000003</v>
      </c>
      <c r="I30" s="1">
        <f t="shared" si="8"/>
        <v>6.09</v>
      </c>
      <c r="J30" s="1">
        <f t="shared" si="9"/>
        <v>-0.04</v>
      </c>
    </row>
    <row r="31" spans="1:10" x14ac:dyDescent="0.25">
      <c r="A31">
        <v>29</v>
      </c>
      <c r="B31" s="2">
        <f t="shared" ref="B31" si="10">B30+$F$2</f>
        <v>6.0000000000000027</v>
      </c>
      <c r="C31" s="2">
        <f t="shared" ref="C31" si="11">ROUND(C30+$F$2*($J$2*C30+$K$2*D30+$L$2), 2)</f>
        <v>6</v>
      </c>
      <c r="D31" s="2">
        <f t="shared" si="1"/>
        <v>-0.01</v>
      </c>
      <c r="G31" s="1">
        <f t="shared" si="6"/>
        <v>14</v>
      </c>
      <c r="H31" s="1">
        <f t="shared" si="7"/>
        <v>3.0000000000000004</v>
      </c>
      <c r="I31" s="1">
        <f t="shared" si="8"/>
        <v>6.08</v>
      </c>
      <c r="J31" s="1">
        <f t="shared" si="9"/>
        <v>-0.06</v>
      </c>
    </row>
    <row r="32" spans="1:10" x14ac:dyDescent="0.25">
      <c r="G32" s="1">
        <f t="shared" si="6"/>
        <v>15</v>
      </c>
      <c r="H32" s="1">
        <f t="shared" si="7"/>
        <v>3.2000000000000006</v>
      </c>
      <c r="I32" s="1">
        <f t="shared" si="8"/>
        <v>6.07</v>
      </c>
      <c r="J32" s="1">
        <f t="shared" si="9"/>
        <v>-7.0000000000000007E-2</v>
      </c>
    </row>
    <row r="33" spans="7:10" x14ac:dyDescent="0.25">
      <c r="G33" s="1">
        <f t="shared" si="6"/>
        <v>16</v>
      </c>
      <c r="H33" s="1">
        <f t="shared" si="7"/>
        <v>3.4000000000000008</v>
      </c>
      <c r="I33" s="1">
        <f t="shared" si="8"/>
        <v>6.06</v>
      </c>
      <c r="J33" s="1">
        <f t="shared" si="9"/>
        <v>-7.0000000000000007E-2</v>
      </c>
    </row>
    <row r="34" spans="7:10" x14ac:dyDescent="0.25">
      <c r="G34" s="1">
        <f t="shared" si="6"/>
        <v>17</v>
      </c>
      <c r="H34" s="1">
        <f t="shared" si="7"/>
        <v>3.600000000000001</v>
      </c>
      <c r="I34" s="1">
        <f t="shared" si="8"/>
        <v>6.05</v>
      </c>
      <c r="J34" s="1">
        <f t="shared" si="9"/>
        <v>-7.0000000000000007E-2</v>
      </c>
    </row>
    <row r="35" spans="7:10" x14ac:dyDescent="0.25">
      <c r="G35" s="1">
        <f t="shared" si="6"/>
        <v>18</v>
      </c>
      <c r="H35" s="1">
        <f t="shared" si="7"/>
        <v>3.8000000000000012</v>
      </c>
      <c r="I35" s="1">
        <f t="shared" si="8"/>
        <v>6.04</v>
      </c>
      <c r="J35" s="1">
        <f t="shared" si="9"/>
        <v>-0.06</v>
      </c>
    </row>
    <row r="36" spans="7:10" x14ac:dyDescent="0.25">
      <c r="G36" s="1">
        <f t="shared" si="6"/>
        <v>19</v>
      </c>
      <c r="H36" s="1">
        <f t="shared" si="7"/>
        <v>4.0000000000000009</v>
      </c>
      <c r="I36" s="1">
        <f t="shared" si="8"/>
        <v>6.03</v>
      </c>
      <c r="J36" s="1">
        <f t="shared" si="9"/>
        <v>-0.05</v>
      </c>
    </row>
    <row r="37" spans="7:10" x14ac:dyDescent="0.25">
      <c r="G37" s="1">
        <f t="shared" si="6"/>
        <v>20</v>
      </c>
      <c r="H37" s="1">
        <f t="shared" si="7"/>
        <v>4.2000000000000011</v>
      </c>
      <c r="I37" s="1">
        <f t="shared" si="8"/>
        <v>6.02</v>
      </c>
      <c r="J37" s="1">
        <f t="shared" si="9"/>
        <v>-0.04</v>
      </c>
    </row>
    <row r="38" spans="7:10" x14ac:dyDescent="0.25">
      <c r="G38" s="1">
        <f t="shared" si="6"/>
        <v>21</v>
      </c>
      <c r="H38" s="1">
        <f t="shared" si="7"/>
        <v>4.4000000000000012</v>
      </c>
      <c r="I38" s="1">
        <f t="shared" si="8"/>
        <v>6.01</v>
      </c>
      <c r="J38" s="1">
        <f t="shared" si="9"/>
        <v>-0.03</v>
      </c>
    </row>
    <row r="39" spans="7:10" x14ac:dyDescent="0.25">
      <c r="G39" s="1">
        <f t="shared" si="6"/>
        <v>22</v>
      </c>
      <c r="H39" s="1">
        <f t="shared" si="7"/>
        <v>4.6000000000000014</v>
      </c>
      <c r="I39" s="1">
        <f t="shared" si="8"/>
        <v>6</v>
      </c>
      <c r="J39" s="1">
        <f t="shared" si="9"/>
        <v>-0.02</v>
      </c>
    </row>
    <row r="40" spans="7:10" x14ac:dyDescent="0.25">
      <c r="G40" s="1">
        <f t="shared" si="6"/>
        <v>23</v>
      </c>
      <c r="H40" s="1">
        <f t="shared" si="7"/>
        <v>4.8000000000000016</v>
      </c>
      <c r="I40" s="1">
        <f t="shared" si="8"/>
        <v>6</v>
      </c>
      <c r="J40" s="1">
        <f t="shared" si="9"/>
        <v>-0.01</v>
      </c>
    </row>
    <row r="41" spans="7:10" x14ac:dyDescent="0.25">
      <c r="G41" s="1">
        <f t="shared" si="6"/>
        <v>24</v>
      </c>
      <c r="H41" s="1">
        <f t="shared" si="7"/>
        <v>5.0000000000000018</v>
      </c>
      <c r="I41" s="1">
        <f t="shared" si="8"/>
        <v>6</v>
      </c>
      <c r="J41" s="1">
        <f t="shared" si="9"/>
        <v>-0.01</v>
      </c>
    </row>
    <row r="42" spans="7:10" x14ac:dyDescent="0.25">
      <c r="G42" s="1">
        <f t="shared" si="6"/>
        <v>25</v>
      </c>
      <c r="H42" s="1">
        <f t="shared" si="7"/>
        <v>5.200000000000002</v>
      </c>
      <c r="I42" s="1">
        <f t="shared" si="8"/>
        <v>6</v>
      </c>
      <c r="J42" s="1">
        <f t="shared" si="9"/>
        <v>-0.01</v>
      </c>
    </row>
    <row r="43" spans="7:10" x14ac:dyDescent="0.25">
      <c r="G43" s="1">
        <f t="shared" si="6"/>
        <v>26</v>
      </c>
      <c r="H43" s="1">
        <f t="shared" si="7"/>
        <v>5.4000000000000021</v>
      </c>
      <c r="I43" s="1">
        <f t="shared" si="8"/>
        <v>6</v>
      </c>
      <c r="J43" s="1">
        <f t="shared" si="9"/>
        <v>-0.01</v>
      </c>
    </row>
    <row r="44" spans="7:10" x14ac:dyDescent="0.25">
      <c r="G44" s="1">
        <f t="shared" si="6"/>
        <v>27</v>
      </c>
      <c r="H44" s="1">
        <f t="shared" si="7"/>
        <v>5.6000000000000023</v>
      </c>
      <c r="I44" s="1">
        <f t="shared" si="8"/>
        <v>6</v>
      </c>
      <c r="J44" s="1">
        <f t="shared" si="9"/>
        <v>-0.01</v>
      </c>
    </row>
    <row r="45" spans="7:10" x14ac:dyDescent="0.25">
      <c r="G45" s="1">
        <f t="shared" si="6"/>
        <v>28</v>
      </c>
      <c r="H45" s="1">
        <f t="shared" si="7"/>
        <v>5.8000000000000025</v>
      </c>
      <c r="I45" s="1">
        <f t="shared" si="8"/>
        <v>6</v>
      </c>
      <c r="J45" s="1">
        <f t="shared" si="9"/>
        <v>-0.01</v>
      </c>
    </row>
    <row r="46" spans="7:10" x14ac:dyDescent="0.25">
      <c r="G46" s="1">
        <f t="shared" si="6"/>
        <v>29</v>
      </c>
      <c r="H46" s="1">
        <f t="shared" si="7"/>
        <v>6.0000000000000027</v>
      </c>
      <c r="I46" s="1">
        <f t="shared" si="8"/>
        <v>6</v>
      </c>
      <c r="J46" s="1">
        <f t="shared" si="9"/>
        <v>-0.01</v>
      </c>
    </row>
    <row r="50" spans="11:11" x14ac:dyDescent="0.25">
      <c r="K50">
        <f ca="1">G19:K50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Me</cp:lastModifiedBy>
  <cp:lastPrinted>2018-11-26T16:10:36Z</cp:lastPrinted>
  <dcterms:created xsi:type="dcterms:W3CDTF">2018-10-27T19:01:17Z</dcterms:created>
  <dcterms:modified xsi:type="dcterms:W3CDTF">2018-11-26T16:21:33Z</dcterms:modified>
</cp:coreProperties>
</file>