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729"/>
  <workbookPr defaultThemeVersion="124226"/>
  <mc:AlternateContent xmlns:mc="http://schemas.openxmlformats.org/markup-compatibility/2006">
    <mc:Choice Requires="x15">
      <x15ac:absPath xmlns:x15ac="http://schemas.microsoft.com/office/spreadsheetml/2010/11/ac" url="C:\xampp\htdocs\ArquitecturaSoftwareASC\Ex. Final\"/>
    </mc:Choice>
  </mc:AlternateContent>
  <xr:revisionPtr revIDLastSave="0" documentId="13_ncr:1_{99C6ED76-F33B-4BAD-B976-3C4F40A068F6}" xr6:coauthVersionLast="47" xr6:coauthVersionMax="47" xr10:uidLastSave="{00000000-0000-0000-0000-000000000000}"/>
  <bookViews>
    <workbookView xWindow="-120" yWindow="-120" windowWidth="29040" windowHeight="15840" xr2:uid="{00000000-000D-0000-FFFF-FFFF00000000}"/>
  </bookViews>
  <sheets>
    <sheet name="Sprint 1" sheetId="1" r:id="rId1"/>
    <sheet name="Instructivo" sheetId="2" r:id="rId2"/>
  </sheets>
  <definedNames>
    <definedName name="_xlnm.Print_Area" localSheetId="1">Instructivo!$A$1:$D$15</definedName>
    <definedName name="_xlnm.Print_Area" localSheetId="0">'Sprint 1'!$A$1:$AI$20</definedName>
    <definedName name="_xlnm.Print_Titles" localSheetId="0">'Sprint 1'!$B:$F,'Sprint 1'!$1:$5</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G21" i="1" l="1"/>
  <c r="AD7" i="1"/>
  <c r="AE7" i="1" s="1"/>
  <c r="AD8" i="1"/>
  <c r="AE8" i="1" s="1"/>
  <c r="AD6" i="1"/>
  <c r="AE6" i="1" s="1"/>
  <c r="B6" i="2"/>
  <c r="B5" i="2"/>
  <c r="I6" i="1"/>
  <c r="L6" i="1" s="1"/>
  <c r="O6" i="1" s="1"/>
  <c r="R6" i="1" s="1"/>
  <c r="U6" i="1" s="1"/>
  <c r="X6" i="1" s="1"/>
  <c r="AA6" i="1" s="1"/>
  <c r="I8" i="1"/>
  <c r="L8" i="1" s="1"/>
  <c r="O8" i="1" s="1"/>
  <c r="R8" i="1" s="1"/>
  <c r="U8" i="1" s="1"/>
  <c r="X8" i="1" s="1"/>
  <c r="AA8" i="1" s="1"/>
  <c r="I7" i="1"/>
  <c r="L7" i="1" s="1"/>
  <c r="O7" i="1" s="1"/>
  <c r="R7" i="1" s="1"/>
  <c r="U7" i="1" s="1"/>
  <c r="X7" i="1" s="1"/>
  <c r="AA7" i="1" s="1"/>
</calcChain>
</file>

<file path=xl/sharedStrings.xml><?xml version="1.0" encoding="utf-8"?>
<sst xmlns="http://schemas.openxmlformats.org/spreadsheetml/2006/main" count="59" uniqueCount="38">
  <si>
    <t>Columna</t>
  </si>
  <si>
    <t>Instrucciones</t>
  </si>
  <si>
    <t>Elaborado por: pmoinformatica.com</t>
  </si>
  <si>
    <t>Tarea</t>
  </si>
  <si>
    <t>Dueño / Voluntario</t>
  </si>
  <si>
    <t>Estatus</t>
  </si>
  <si>
    <t>Horas estimadas totales</t>
  </si>
  <si>
    <t>Día 1</t>
  </si>
  <si>
    <t>Rest.</t>
  </si>
  <si>
    <t>Cons.</t>
  </si>
  <si>
    <t>Día 2</t>
  </si>
  <si>
    <t>Día 3</t>
  </si>
  <si>
    <t>Día 4</t>
  </si>
  <si>
    <t>Día 5</t>
  </si>
  <si>
    <t>Día 6</t>
  </si>
  <si>
    <t>Día 7</t>
  </si>
  <si>
    <t>Total</t>
  </si>
  <si>
    <t>Metodologías ágiles: Lista de tareas de la iteración</t>
  </si>
  <si>
    <t>(Sprint Backlog)</t>
  </si>
  <si>
    <t>Identificador (ID) de item de product backlog</t>
  </si>
  <si>
    <t>Código que hace referencia al elemento de la pila de producto (Product Backlog) al cual la tarea de la iteración hace referencia.</t>
  </si>
  <si>
    <t>Persona integrante del equipo Scrum que ha tomado responsabilidad de la tarea. Se le denomina también voluntario porque en Scrum las tareas no son asignadas por un Gerente o supervisor, sino que cada integrante selecciona la tarea que va a ejecutar en cada reunión diaria. Una persona tomará una o varias tareas en la reunión diaria, y una vez que estas sean completadas (según la definición de "hecho") podrá tomar otras tareas.</t>
  </si>
  <si>
    <t>Horas que han sido estimadas por el equipo Scrum que serán necesarias para ejecutar la tarea. La asignación de estimados se realiza durante la reunión de planificación de la iteración (Sprint Planning Meeting).</t>
  </si>
  <si>
    <t>Día 1 …. Día n</t>
  </si>
  <si>
    <t>Una vez comienza a ejecutarse la iteración, se utilizan las columnas para llevar un registro de las horas que se han consumido en cada tarea y cuantas horas restan para completarla.</t>
  </si>
  <si>
    <t>Horas consumidas en la tarea en el día especificado.</t>
  </si>
  <si>
    <t>Horas que restan luego de registrarse el consumo diario. Se calcula tomando las horas que restaban el día anterior y se resta las horas consumidas en el día. Si se trata del primer día, se restan las horas del día 1 al estimado de horas totales.</t>
  </si>
  <si>
    <t>Registra la suma de todas las horas consumidas en el Sprint y las horas que restan finalmente. Las horas restantes deberían ser de cero si se logro ejecutar la tarea en su totalidad.</t>
  </si>
  <si>
    <t>Enunciado del item de Product Backlog</t>
  </si>
  <si>
    <t>Enunciado o nombre del elemento de pila de producto (Product Backlog). En la mayoría de los casos, el nombre asignado al elemento de product backlog es el mismo de la historia de usuario (Si la historia de usuario es la forma seleccionada por el equipo Scrum para documentarlo, existen otras formas y Scrum no prescribe ninguna).</t>
  </si>
  <si>
    <t>Lista de tareas de la iteración (Sprint Backlog): Instructivo</t>
  </si>
  <si>
    <t>Nombre de la tarea de iteración (Sprint) especificada en esta línea, representa el elemento mínimo que se planifica. Para completar un elemento de product backlog se necesitaran ejecutar varias tareas, por ejemplo: Diseñar pantalla, vincular campos con la base de datos, definir procesos, configurar conexiones con interfaces o base de datos, entre otros.</t>
  </si>
  <si>
    <t>Estado actual de la tarea. Los tipos de estatus son decididos por el equipo de desarrollo (Pueden ser asesorados por el Scrum Master). Por ejemplo, una clasificación de estatus podría ser: Por iniciar, en proceso y hecho (completado). La clasificación de estatus también se puede vincular con las columnas que se reflejan en un tablero Kanban (Si el equipo decide usar un tablero Kanban).</t>
  </si>
  <si>
    <t>HU-2021-0002</t>
  </si>
  <si>
    <t>Como [Encargado], quiero [registrar una pelicula], para poder [programar sus funciones]</t>
  </si>
  <si>
    <t>Crear Tabla peliculas</t>
  </si>
  <si>
    <t xml:space="preserve">Interfaz para registrar peliculas </t>
  </si>
  <si>
    <t>Realizar listado de peliculas(Editar o eliminar)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</si>
</sst>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1"/>
      <color theme="0"/>
      <name val="Calibri"/>
      <family val="2"/>
      <scheme val="minor"/>
    </font>
    <font>
      <b/>
      <sz val="16"/>
      <color theme="3"/>
      <name val="Calibri"/>
      <family val="2"/>
      <scheme val="minor"/>
    </font>
    <font>
      <b/>
      <sz val="22"/>
      <color theme="1"/>
      <name val="Calibri"/>
      <family val="2"/>
      <scheme val="minor"/>
    </font>
  </fonts>
  <fills count="6">
    <fill>
      <patternFill patternType="none"/>
    </fill>
    <fill>
      <patternFill patternType="gray125"/>
    </fill>
    <fill>
      <patternFill patternType="solid">
        <fgColor theme="3"/>
        <bgColor indexed="64"/>
      </patternFill>
    </fill>
    <fill>
      <patternFill patternType="solid">
        <fgColor theme="0"/>
        <bgColor indexed="64"/>
      </patternFill>
    </fill>
    <fill>
      <patternFill patternType="solid">
        <fgColor theme="6" tint="0.59999389629810485"/>
        <bgColor indexed="64"/>
      </patternFill>
    </fill>
    <fill>
      <patternFill patternType="solid">
        <fgColor theme="4" tint="0.59999389629810485"/>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1">
    <xf numFmtId="0" fontId="0" fillId="0" borderId="0"/>
  </cellStyleXfs>
  <cellXfs count="19">
    <xf numFmtId="0" fontId="0" fillId="0" borderId="0" xfId="0"/>
    <xf numFmtId="0" fontId="1" fillId="2" borderId="1" xfId="0" applyFont="1" applyFill="1" applyBorder="1"/>
    <xf numFmtId="0" fontId="0" fillId="3" borderId="0" xfId="0" applyFill="1" applyBorder="1"/>
    <xf numFmtId="0" fontId="2" fillId="3" borderId="0" xfId="0" applyFont="1" applyFill="1" applyBorder="1"/>
    <xf numFmtId="0" fontId="0" fillId="3" borderId="0" xfId="0" applyFill="1"/>
    <xf numFmtId="0" fontId="0" fillId="3" borderId="1" xfId="0" applyFill="1" applyBorder="1" applyAlignment="1">
      <alignment horizontal="left" vertical="top" wrapText="1"/>
    </xf>
    <xf numFmtId="0" fontId="1" fillId="2" borderId="1"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0" fillId="3" borderId="1" xfId="0" applyFill="1" applyBorder="1" applyAlignment="1">
      <alignment horizontal="right" vertical="top" wrapText="1"/>
    </xf>
    <xf numFmtId="0" fontId="1" fillId="2" borderId="5" xfId="0" applyFont="1" applyFill="1" applyBorder="1" applyAlignment="1">
      <alignment horizontal="center" vertical="center" wrapText="1"/>
    </xf>
    <xf numFmtId="0" fontId="0" fillId="4" borderId="1" xfId="0" applyFill="1" applyBorder="1" applyAlignment="1">
      <alignment horizontal="right" vertical="top" wrapText="1"/>
    </xf>
    <xf numFmtId="0" fontId="0" fillId="5" borderId="1" xfId="0" applyFill="1" applyBorder="1" applyAlignment="1">
      <alignment horizontal="right" vertical="top" wrapText="1"/>
    </xf>
    <xf numFmtId="0" fontId="3" fillId="3" borderId="0" xfId="0" applyFont="1" applyFill="1" applyBorder="1"/>
    <xf numFmtId="0" fontId="1" fillId="2" borderId="3" xfId="0" applyFont="1" applyFill="1" applyBorder="1" applyAlignment="1">
      <alignment horizontal="center" vertical="center" wrapText="1"/>
    </xf>
    <xf numFmtId="0" fontId="1" fillId="2" borderId="4" xfId="0" applyFont="1" applyFill="1" applyBorder="1" applyAlignment="1">
      <alignment horizontal="center" vertical="center" wrapText="1"/>
    </xf>
    <xf numFmtId="0" fontId="0" fillId="3" borderId="6" xfId="0" applyFill="1" applyBorder="1" applyAlignment="1">
      <alignment horizontal="center" vertical="top" wrapText="1"/>
    </xf>
    <xf numFmtId="0" fontId="0" fillId="3" borderId="7" xfId="0" applyFill="1" applyBorder="1" applyAlignment="1">
      <alignment horizontal="center" vertical="top" wrapText="1"/>
    </xf>
    <xf numFmtId="0" fontId="0" fillId="3" borderId="2" xfId="0" applyFill="1" applyBorder="1" applyAlignment="1">
      <alignment horizontal="center" vertical="top"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AE21"/>
  <sheetViews>
    <sheetView tabSelected="1" zoomScaleNormal="100" zoomScaleSheetLayoutView="100" workbookViewId="0">
      <pane xSplit="6" ySplit="5" topLeftCell="G6" activePane="bottomRight" state="frozen"/>
      <selection pane="topRight" activeCell="G1" sqref="G1"/>
      <selection pane="bottomLeft" activeCell="A5" sqref="A5"/>
      <selection pane="bottomRight" activeCell="Q17" sqref="Q17"/>
    </sheetView>
  </sheetViews>
  <sheetFormatPr baseColWidth="10" defaultRowHeight="15" x14ac:dyDescent="0.25"/>
  <cols>
    <col min="1" max="1" width="1.42578125" style="2" customWidth="1"/>
    <col min="2" max="2" width="16.42578125" style="2" customWidth="1"/>
    <col min="3" max="3" width="34" style="2" bestFit="1" customWidth="1"/>
    <col min="4" max="4" width="20.85546875" style="2" bestFit="1" customWidth="1"/>
    <col min="5" max="5" width="10.42578125" style="2" bestFit="1" customWidth="1"/>
    <col min="6" max="6" width="11.85546875" style="2" bestFit="1" customWidth="1"/>
    <col min="7" max="7" width="15.42578125" style="2" bestFit="1" customWidth="1"/>
    <col min="8" max="8" width="5.85546875" style="2" bestFit="1" customWidth="1"/>
    <col min="9" max="9" width="5.42578125" style="2" bestFit="1" customWidth="1"/>
    <col min="10" max="10" width="2.7109375" style="2" customWidth="1"/>
    <col min="11" max="11" width="5.85546875" style="2" bestFit="1" customWidth="1"/>
    <col min="12" max="12" width="5.42578125" style="2" bestFit="1" customWidth="1"/>
    <col min="13" max="13" width="2.7109375" style="2" customWidth="1"/>
    <col min="14" max="14" width="5.85546875" style="2" bestFit="1" customWidth="1"/>
    <col min="15" max="15" width="5.42578125" style="2" bestFit="1" customWidth="1"/>
    <col min="16" max="16" width="2.7109375" style="2" customWidth="1"/>
    <col min="17" max="17" width="5.85546875" style="2" bestFit="1" customWidth="1"/>
    <col min="18" max="18" width="5.42578125" style="2" bestFit="1" customWidth="1"/>
    <col min="19" max="19" width="2.7109375" style="2" customWidth="1"/>
    <col min="20" max="20" width="5.85546875" style="2" bestFit="1" customWidth="1"/>
    <col min="21" max="21" width="5.42578125" style="2" bestFit="1" customWidth="1"/>
    <col min="22" max="22" width="2.7109375" style="2" customWidth="1"/>
    <col min="23" max="23" width="5.85546875" style="2" bestFit="1" customWidth="1"/>
    <col min="24" max="24" width="5.42578125" style="2" bestFit="1" customWidth="1"/>
    <col min="25" max="25" width="2.7109375" style="2" customWidth="1"/>
    <col min="26" max="26" width="5.85546875" style="2" bestFit="1" customWidth="1"/>
    <col min="27" max="27" width="5.42578125" style="2" bestFit="1" customWidth="1"/>
    <col min="28" max="29" width="2.7109375" style="2" customWidth="1"/>
    <col min="30" max="30" width="5.85546875" style="2" bestFit="1" customWidth="1"/>
    <col min="31" max="31" width="5.42578125" style="2" bestFit="1" customWidth="1"/>
    <col min="32" max="32" width="2.7109375" style="2" customWidth="1"/>
    <col min="33" max="33" width="5.85546875" style="2" bestFit="1" customWidth="1"/>
    <col min="34" max="34" width="5.42578125" style="2" bestFit="1" customWidth="1"/>
    <col min="35" max="16384" width="11.42578125" style="2"/>
  </cols>
  <sheetData>
    <row r="1" spans="2:31" ht="28.5" x14ac:dyDescent="0.45">
      <c r="B1" s="13" t="s">
        <v>17</v>
      </c>
    </row>
    <row r="2" spans="2:31" ht="28.5" x14ac:dyDescent="0.45">
      <c r="B2" s="13" t="s">
        <v>18</v>
      </c>
    </row>
    <row r="3" spans="2:31" ht="21" x14ac:dyDescent="0.35">
      <c r="B3" s="3"/>
    </row>
    <row r="4" spans="2:31" x14ac:dyDescent="0.25">
      <c r="H4" s="14" t="s">
        <v>7</v>
      </c>
      <c r="I4" s="15"/>
      <c r="J4" s="10"/>
      <c r="K4" s="14" t="s">
        <v>10</v>
      </c>
      <c r="L4" s="15"/>
      <c r="M4" s="10"/>
      <c r="N4" s="14" t="s">
        <v>11</v>
      </c>
      <c r="O4" s="15"/>
      <c r="P4" s="10"/>
      <c r="Q4" s="14" t="s">
        <v>12</v>
      </c>
      <c r="R4" s="15"/>
      <c r="S4" s="10"/>
      <c r="T4" s="14" t="s">
        <v>13</v>
      </c>
      <c r="U4" s="15"/>
      <c r="V4" s="10"/>
      <c r="W4" s="14" t="s">
        <v>14</v>
      </c>
      <c r="X4" s="15"/>
      <c r="Y4" s="10"/>
      <c r="Z4" s="14" t="s">
        <v>15</v>
      </c>
      <c r="AA4" s="15"/>
      <c r="AB4" s="10"/>
      <c r="AC4" s="10"/>
      <c r="AD4" s="14" t="s">
        <v>16</v>
      </c>
      <c r="AE4" s="15"/>
    </row>
    <row r="5" spans="2:31" ht="45" x14ac:dyDescent="0.25">
      <c r="B5" s="6" t="s">
        <v>19</v>
      </c>
      <c r="C5" s="7" t="s">
        <v>28</v>
      </c>
      <c r="D5" s="7" t="s">
        <v>3</v>
      </c>
      <c r="E5" s="7" t="s">
        <v>4</v>
      </c>
      <c r="F5" s="7" t="s">
        <v>5</v>
      </c>
      <c r="G5" s="7" t="s">
        <v>6</v>
      </c>
      <c r="H5" s="8" t="s">
        <v>9</v>
      </c>
      <c r="I5" s="8" t="s">
        <v>8</v>
      </c>
      <c r="J5" s="8"/>
      <c r="K5" s="8" t="s">
        <v>9</v>
      </c>
      <c r="L5" s="8" t="s">
        <v>8</v>
      </c>
      <c r="M5" s="8"/>
      <c r="N5" s="8" t="s">
        <v>9</v>
      </c>
      <c r="O5" s="8" t="s">
        <v>8</v>
      </c>
      <c r="P5" s="8"/>
      <c r="Q5" s="8" t="s">
        <v>9</v>
      </c>
      <c r="R5" s="8" t="s">
        <v>8</v>
      </c>
      <c r="S5" s="8"/>
      <c r="T5" s="8" t="s">
        <v>9</v>
      </c>
      <c r="U5" s="8" t="s">
        <v>8</v>
      </c>
      <c r="V5" s="8"/>
      <c r="W5" s="8" t="s">
        <v>9</v>
      </c>
      <c r="X5" s="8" t="s">
        <v>8</v>
      </c>
      <c r="Y5" s="8"/>
      <c r="Z5" s="8" t="s">
        <v>9</v>
      </c>
      <c r="AA5" s="8" t="s">
        <v>8</v>
      </c>
      <c r="AB5" s="8"/>
      <c r="AC5" s="8"/>
      <c r="AD5" s="8" t="s">
        <v>9</v>
      </c>
      <c r="AE5" s="8" t="s">
        <v>8</v>
      </c>
    </row>
    <row r="6" spans="2:31" ht="30" customHeight="1" x14ac:dyDescent="0.25">
      <c r="B6" s="16" t="s">
        <v>33</v>
      </c>
      <c r="C6" s="16" t="s">
        <v>34</v>
      </c>
      <c r="D6" s="5" t="s">
        <v>35</v>
      </c>
      <c r="E6" s="5"/>
      <c r="F6" s="5"/>
      <c r="G6" s="5">
        <v>1</v>
      </c>
      <c r="H6" s="9"/>
      <c r="I6" s="9">
        <f>G6-H6</f>
        <v>1</v>
      </c>
      <c r="J6" s="11"/>
      <c r="K6" s="9"/>
      <c r="L6" s="9">
        <f t="shared" ref="L6:L8" si="0">I6-K6</f>
        <v>1</v>
      </c>
      <c r="M6" s="11"/>
      <c r="N6" s="9"/>
      <c r="O6" s="9">
        <f t="shared" ref="O6:O8" si="1">L6-N6</f>
        <v>1</v>
      </c>
      <c r="P6" s="11"/>
      <c r="Q6" s="9"/>
      <c r="R6" s="9">
        <f t="shared" ref="R6:R8" si="2">O6-Q6</f>
        <v>1</v>
      </c>
      <c r="S6" s="11"/>
      <c r="T6" s="9"/>
      <c r="U6" s="9">
        <f t="shared" ref="U6:U8" si="3">R6-T6</f>
        <v>1</v>
      </c>
      <c r="V6" s="11"/>
      <c r="W6" s="9"/>
      <c r="X6" s="9">
        <f t="shared" ref="X6:X8" si="4">U6-W6</f>
        <v>1</v>
      </c>
      <c r="Y6" s="11"/>
      <c r="Z6" s="9"/>
      <c r="AA6" s="9">
        <f t="shared" ref="AA6:AA8" si="5">X6-Z6</f>
        <v>1</v>
      </c>
      <c r="AB6" s="11"/>
      <c r="AC6" s="11"/>
      <c r="AD6" s="12">
        <f>H6+K6+N6+Q6+T6+W6+Z6</f>
        <v>0</v>
      </c>
      <c r="AE6" s="12">
        <f>G6-AD6</f>
        <v>1</v>
      </c>
    </row>
    <row r="7" spans="2:31" ht="30" x14ac:dyDescent="0.25">
      <c r="B7" s="17"/>
      <c r="C7" s="17"/>
      <c r="D7" s="5" t="s">
        <v>36</v>
      </c>
      <c r="E7" s="5"/>
      <c r="F7" s="5"/>
      <c r="G7" s="5">
        <v>1</v>
      </c>
      <c r="H7" s="9"/>
      <c r="I7" s="9">
        <f t="shared" ref="I7:I8" si="6">G7-H7</f>
        <v>1</v>
      </c>
      <c r="J7" s="11"/>
      <c r="K7" s="9"/>
      <c r="L7" s="9">
        <f t="shared" si="0"/>
        <v>1</v>
      </c>
      <c r="M7" s="11"/>
      <c r="N7" s="9"/>
      <c r="O7" s="9">
        <f t="shared" si="1"/>
        <v>1</v>
      </c>
      <c r="P7" s="11"/>
      <c r="Q7" s="9"/>
      <c r="R7" s="9">
        <f t="shared" si="2"/>
        <v>1</v>
      </c>
      <c r="S7" s="11"/>
      <c r="T7" s="9"/>
      <c r="U7" s="9">
        <f t="shared" si="3"/>
        <v>1</v>
      </c>
      <c r="V7" s="11"/>
      <c r="W7" s="9"/>
      <c r="X7" s="9">
        <f t="shared" si="4"/>
        <v>1</v>
      </c>
      <c r="Y7" s="11"/>
      <c r="Z7" s="9"/>
      <c r="AA7" s="9">
        <f t="shared" si="5"/>
        <v>1</v>
      </c>
      <c r="AB7" s="11"/>
      <c r="AC7" s="11"/>
      <c r="AD7" s="12">
        <f t="shared" ref="AD7:AD8" si="7">H7+K7+N7+Q7+T7+W7+Z7</f>
        <v>0</v>
      </c>
      <c r="AE7" s="12">
        <f>G7-AD7</f>
        <v>1</v>
      </c>
    </row>
    <row r="8" spans="2:31" ht="45" x14ac:dyDescent="0.25">
      <c r="B8" s="17"/>
      <c r="C8" s="17"/>
      <c r="D8" s="5" t="s">
        <v>37</v>
      </c>
      <c r="E8" s="5"/>
      <c r="F8" s="5"/>
      <c r="G8" s="5">
        <v>1</v>
      </c>
      <c r="H8" s="9"/>
      <c r="I8" s="9">
        <f t="shared" si="6"/>
        <v>1</v>
      </c>
      <c r="J8" s="11"/>
      <c r="K8" s="9"/>
      <c r="L8" s="9">
        <f t="shared" si="0"/>
        <v>1</v>
      </c>
      <c r="M8" s="11"/>
      <c r="N8" s="9"/>
      <c r="O8" s="9">
        <f t="shared" si="1"/>
        <v>1</v>
      </c>
      <c r="P8" s="11"/>
      <c r="Q8" s="9"/>
      <c r="R8" s="9">
        <f t="shared" si="2"/>
        <v>1</v>
      </c>
      <c r="S8" s="11"/>
      <c r="T8" s="9"/>
      <c r="U8" s="9">
        <f t="shared" si="3"/>
        <v>1</v>
      </c>
      <c r="V8" s="11"/>
      <c r="W8" s="9"/>
      <c r="X8" s="9">
        <f t="shared" si="4"/>
        <v>1</v>
      </c>
      <c r="Y8" s="11"/>
      <c r="Z8" s="9"/>
      <c r="AA8" s="9">
        <f t="shared" si="5"/>
        <v>1</v>
      </c>
      <c r="AB8" s="11"/>
      <c r="AC8" s="11"/>
      <c r="AD8" s="12">
        <f t="shared" si="7"/>
        <v>0</v>
      </c>
      <c r="AE8" s="12">
        <f>G8-AD8</f>
        <v>1</v>
      </c>
    </row>
    <row r="9" spans="2:31" x14ac:dyDescent="0.25">
      <c r="B9" s="18"/>
      <c r="C9" s="18"/>
      <c r="D9" s="5"/>
      <c r="E9" s="5"/>
      <c r="F9" s="5"/>
      <c r="G9" s="5"/>
      <c r="H9" s="9"/>
      <c r="I9" s="9"/>
      <c r="J9" s="11"/>
      <c r="K9" s="9"/>
      <c r="L9" s="9"/>
      <c r="M9" s="11"/>
      <c r="N9" s="9"/>
      <c r="O9" s="9"/>
      <c r="P9" s="11"/>
      <c r="Q9" s="9"/>
      <c r="R9" s="9"/>
      <c r="S9" s="11"/>
      <c r="T9" s="9"/>
      <c r="U9" s="9"/>
      <c r="V9" s="11"/>
      <c r="W9" s="9"/>
      <c r="X9" s="9"/>
      <c r="Y9" s="11"/>
      <c r="Z9" s="9"/>
      <c r="AA9" s="9"/>
      <c r="AB9" s="11"/>
      <c r="AC9" s="11"/>
      <c r="AD9" s="12"/>
      <c r="AE9" s="12"/>
    </row>
    <row r="21" spans="7:7" x14ac:dyDescent="0.25">
      <c r="G21" s="2">
        <f>SUM(G6:G9)</f>
        <v>3</v>
      </c>
    </row>
  </sheetData>
  <mergeCells count="10">
    <mergeCell ref="B6:B9"/>
    <mergeCell ref="C6:C9"/>
    <mergeCell ref="AD4:AE4"/>
    <mergeCell ref="H4:I4"/>
    <mergeCell ref="K4:L4"/>
    <mergeCell ref="N4:O4"/>
    <mergeCell ref="Q4:R4"/>
    <mergeCell ref="T4:U4"/>
    <mergeCell ref="W4:X4"/>
    <mergeCell ref="Z4:AA4"/>
  </mergeCells>
  <pageMargins left="0.62992125984251968" right="0.62992125984251968" top="0.74803149606299213" bottom="0.74803149606299213" header="0.31496062992125984" footer="0.31496062992125984"/>
  <pageSetup scale="69" orientation="landscape" r:id="rId1"/>
  <colBreaks count="2" manualBreakCount="2">
    <brk id="21" max="18" man="1"/>
    <brk id="34" max="18"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C14"/>
  <sheetViews>
    <sheetView view="pageBreakPreview" zoomScaleSheetLayoutView="100" workbookViewId="0">
      <selection activeCell="B2" sqref="B2"/>
    </sheetView>
  </sheetViews>
  <sheetFormatPr baseColWidth="10" defaultRowHeight="15" x14ac:dyDescent="0.25"/>
  <cols>
    <col min="1" max="1" width="1.5703125" style="4" customWidth="1"/>
    <col min="2" max="2" width="27.7109375" style="4" customWidth="1"/>
    <col min="3" max="3" width="86" style="4" customWidth="1"/>
    <col min="4" max="4" width="2.85546875" style="4" customWidth="1"/>
    <col min="5" max="16384" width="11.42578125" style="4"/>
  </cols>
  <sheetData>
    <row r="1" spans="2:3" ht="28.5" x14ac:dyDescent="0.45">
      <c r="B1" s="13" t="s">
        <v>30</v>
      </c>
    </row>
    <row r="2" spans="2:3" ht="21" x14ac:dyDescent="0.35">
      <c r="B2" s="3" t="s">
        <v>2</v>
      </c>
    </row>
    <row r="4" spans="2:3" x14ac:dyDescent="0.25">
      <c r="B4" s="1" t="s">
        <v>0</v>
      </c>
      <c r="C4" s="1" t="s">
        <v>1</v>
      </c>
    </row>
    <row r="5" spans="2:3" ht="30" x14ac:dyDescent="0.25">
      <c r="B5" s="5" t="str">
        <f>'Sprint 1'!B5</f>
        <v>Identificador (ID) de item de product backlog</v>
      </c>
      <c r="C5" s="5" t="s">
        <v>20</v>
      </c>
    </row>
    <row r="6" spans="2:3" ht="60" x14ac:dyDescent="0.25">
      <c r="B6" s="5" t="str">
        <f>'Sprint 1'!C5</f>
        <v>Enunciado del item de Product Backlog</v>
      </c>
      <c r="C6" s="5" t="s">
        <v>29</v>
      </c>
    </row>
    <row r="7" spans="2:3" ht="60" x14ac:dyDescent="0.25">
      <c r="B7" s="5" t="s">
        <v>3</v>
      </c>
      <c r="C7" s="5" t="s">
        <v>31</v>
      </c>
    </row>
    <row r="8" spans="2:3" ht="75" x14ac:dyDescent="0.25">
      <c r="B8" s="5" t="s">
        <v>4</v>
      </c>
      <c r="C8" s="5" t="s">
        <v>21</v>
      </c>
    </row>
    <row r="9" spans="2:3" ht="75" x14ac:dyDescent="0.25">
      <c r="B9" s="5" t="s">
        <v>5</v>
      </c>
      <c r="C9" s="5" t="s">
        <v>32</v>
      </c>
    </row>
    <row r="10" spans="2:3" ht="45" x14ac:dyDescent="0.25">
      <c r="B10" s="5" t="s">
        <v>6</v>
      </c>
      <c r="C10" s="5" t="s">
        <v>22</v>
      </c>
    </row>
    <row r="11" spans="2:3" ht="30" x14ac:dyDescent="0.25">
      <c r="B11" s="5" t="s">
        <v>23</v>
      </c>
      <c r="C11" s="5" t="s">
        <v>24</v>
      </c>
    </row>
    <row r="12" spans="2:3" x14ac:dyDescent="0.25">
      <c r="B12" s="5" t="s">
        <v>9</v>
      </c>
      <c r="C12" s="5" t="s">
        <v>25</v>
      </c>
    </row>
    <row r="13" spans="2:3" ht="45" x14ac:dyDescent="0.25">
      <c r="B13" s="5" t="s">
        <v>8</v>
      </c>
      <c r="C13" s="5" t="s">
        <v>26</v>
      </c>
    </row>
    <row r="14" spans="2:3" ht="30" x14ac:dyDescent="0.25">
      <c r="B14" s="5" t="s">
        <v>16</v>
      </c>
      <c r="C14" s="5" t="s">
        <v>27</v>
      </c>
    </row>
  </sheetData>
  <pageMargins left="0.7" right="0.7" top="0.75" bottom="0.75" header="0.3" footer="0.3"/>
  <pageSetup paperSize="9" scale="68"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3</vt:i4>
      </vt:variant>
    </vt:vector>
  </HeadingPairs>
  <TitlesOfParts>
    <vt:vector size="5" baseType="lpstr">
      <vt:lpstr>Sprint 1</vt:lpstr>
      <vt:lpstr>Instructivo</vt:lpstr>
      <vt:lpstr>Instructivo!Área_de_impresión</vt:lpstr>
      <vt:lpstr>'Sprint 1'!Área_de_impresión</vt:lpstr>
      <vt:lpstr>'Sprint 1'!Títulos_a_imprimir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Alexander SC</cp:lastModifiedBy>
  <cp:lastPrinted>2016-11-01T15:27:35Z</cp:lastPrinted>
  <dcterms:created xsi:type="dcterms:W3CDTF">2012-09-02T03:53:17Z</dcterms:created>
  <dcterms:modified xsi:type="dcterms:W3CDTF">2022-01-25T15:37:16Z</dcterms:modified>
</cp:coreProperties>
</file>