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13_ncr:1_{5E21B002-2521-C342-9493-6629A5F382B0}" xr6:coauthVersionLast="47" xr6:coauthVersionMax="47" xr10:uidLastSave="{00000000-0000-0000-0000-000000000000}"/>
  <bookViews>
    <workbookView xWindow="1940" yWindow="7020" windowWidth="27640" windowHeight="16940" activeTab="1" xr2:uid="{0ADB3043-401F-AF49-B282-8B91DA08A523}"/>
  </bookViews>
  <sheets>
    <sheet name="Word Count" sheetId="1" r:id="rId1"/>
    <sheet name="T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6" i="2"/>
  <c r="B15" i="1"/>
  <c r="M3" i="1"/>
  <c r="M4" i="1" s="1"/>
  <c r="T31" i="1"/>
  <c r="H31" i="1"/>
  <c r="W30" i="1"/>
  <c r="T30" i="1"/>
  <c r="B30" i="1"/>
  <c r="D30" i="1" s="1"/>
  <c r="D38" i="2" l="1"/>
  <c r="W33" i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<sst xmlns="http://schemas.openxmlformats.org/spreadsheetml/2006/main" count="45" uniqueCount="27">
  <si>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</si>
  <si>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</si>
  <si>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</si>
  <si>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</si>
  <si>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</si>
  <si>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</si>
  <si>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</si>
  <si>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</si>
  <si>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</si>
  <si>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</si>
  <si>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</si>
  <si>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</si>
  <si>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</si>
  <si>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</si>
  <si>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</si>
  <si>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</si>
  <si>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</si>
  <si>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</si>
  <si>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</si>
  <si>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</si>
  <si>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</si>
  <si>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</si>
  <si>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</si>
  <si>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</si>
  <si>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</si>
  <si>
    <t>Preface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</si>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</sst>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  <xf numFmtId="0" fontId="8" fillId="0" borderId="0" xfId="0" applyFont="1"/>
    <xf numFmtId="1" fontId="0" fillId="0" borderId="2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workbookViewId="0">
      <selection activeCell="B17" sqref="B17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>
        <v>45465</v>
      </c>
      <c r="B10" s="7">
        <v>838</v>
      </c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>
        <v>45466</v>
      </c>
      <c r="B11" s="7">
        <v>885</v>
      </c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>
        <v>45467</v>
      </c>
      <c r="B12" s="7">
        <v>0</v>
      </c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>
        <v>45468</v>
      </c>
      <c r="B13" s="7">
        <v>0</v>
      </c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>
        <v>45469</v>
      </c>
      <c r="B14" s="7">
        <v>1500</v>
      </c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>
        <v>45470</v>
      </c>
      <c r="B15" s="7">
        <f>854+1485</f>
        <v>2339</v>
      </c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>
        <v>45471</v>
      </c>
      <c r="B16" s="7">
        <v>552</v>
      </c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6753</v>
      </c>
      <c r="C30" s="12"/>
      <c r="D30" s="13">
        <f>B30/80000</f>
        <v>8.4412500000000001E-2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844.125</v>
      </c>
      <c r="G32" s="3" t="s">
        <v>11</v>
      </c>
    </row>
    <row r="33" spans="1:23" ht="19" x14ac:dyDescent="0.25">
      <c r="A33" s="3" t="s">
        <v>12</v>
      </c>
      <c r="B33" s="3">
        <f>88000-B30</f>
        <v>81247</v>
      </c>
      <c r="G33" s="3" t="s">
        <v>13</v>
      </c>
      <c r="V33" s="17" t="s">
        <v>14</v>
      </c>
      <c r="W33" s="14">
        <f>$T$30+$W$30-$B$30</f>
        <v>-6753</v>
      </c>
    </row>
    <row r="34" spans="1:23" ht="19" x14ac:dyDescent="0.25">
      <c r="A34" s="3" t="s">
        <v>15</v>
      </c>
      <c r="B34" s="16">
        <f>B33/B32</f>
        <v>96.249962979416551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45599.249962979418</v>
      </c>
      <c r="G35" s="3" t="s">
        <v>18</v>
      </c>
    </row>
    <row r="37" spans="1:23" ht="19" x14ac:dyDescent="0.25">
      <c r="A37" s="3" t="s">
        <v>19</v>
      </c>
      <c r="B37" s="16">
        <f>B33/12</f>
        <v>6770.583333333333</v>
      </c>
    </row>
    <row r="38" spans="1:23" ht="19" x14ac:dyDescent="0.25">
      <c r="A38" s="3" t="s">
        <v>17</v>
      </c>
      <c r="B38" s="18">
        <v>45595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AAE-5981-4E48-8537-80B1E58CE24B}">
  <dimension ref="B5:D38"/>
  <sheetViews>
    <sheetView tabSelected="1" topLeftCell="A3" workbookViewId="0">
      <selection activeCell="C38" sqref="C38"/>
    </sheetView>
  </sheetViews>
  <sheetFormatPr baseColWidth="10" defaultRowHeight="16" x14ac:dyDescent="0.2"/>
  <sheetData>
    <row r="5" spans="2:4" x14ac:dyDescent="0.2">
      <c r="B5" s="20" t="s">
        <v>5</v>
      </c>
      <c r="C5" s="20" t="s">
        <v>4</v>
      </c>
      <c r="D5" s="20" t="s">
        <v>26</v>
      </c>
    </row>
    <row r="6" spans="2:4" x14ac:dyDescent="0.2">
      <c r="B6" t="s">
        <v>25</v>
      </c>
      <c r="C6">
        <v>1800</v>
      </c>
      <c r="D6" s="19">
        <f>C6/300</f>
        <v>6</v>
      </c>
    </row>
    <row r="7" spans="2:4" x14ac:dyDescent="0.2">
      <c r="B7" s="9">
        <v>1</v>
      </c>
      <c r="C7">
        <v>5000</v>
      </c>
      <c r="D7" s="19">
        <f t="shared" ref="D7:D37" si="0">C7/300</f>
        <v>16.666666666666668</v>
      </c>
    </row>
    <row r="8" spans="2:4" x14ac:dyDescent="0.2">
      <c r="B8" s="9">
        <v>2</v>
      </c>
      <c r="C8">
        <v>2000</v>
      </c>
      <c r="D8" s="19">
        <f t="shared" si="0"/>
        <v>6.666666666666667</v>
      </c>
    </row>
    <row r="9" spans="2:4" x14ac:dyDescent="0.2">
      <c r="B9" s="9">
        <v>3</v>
      </c>
      <c r="C9">
        <v>2000</v>
      </c>
      <c r="D9" s="19">
        <f t="shared" si="0"/>
        <v>6.666666666666667</v>
      </c>
    </row>
    <row r="10" spans="2:4" x14ac:dyDescent="0.2">
      <c r="B10" s="9">
        <v>4</v>
      </c>
      <c r="C10">
        <v>7500</v>
      </c>
      <c r="D10" s="19">
        <f t="shared" si="0"/>
        <v>25</v>
      </c>
    </row>
    <row r="11" spans="2:4" x14ac:dyDescent="0.2">
      <c r="B11" s="9">
        <v>5</v>
      </c>
      <c r="C11">
        <v>5000</v>
      </c>
      <c r="D11" s="19">
        <f t="shared" si="0"/>
        <v>16.666666666666668</v>
      </c>
    </row>
    <row r="12" spans="2:4" x14ac:dyDescent="0.2">
      <c r="B12" s="9">
        <v>6</v>
      </c>
      <c r="C12">
        <v>5000</v>
      </c>
      <c r="D12" s="19">
        <f t="shared" si="0"/>
        <v>16.666666666666668</v>
      </c>
    </row>
    <row r="13" spans="2:4" x14ac:dyDescent="0.2">
      <c r="B13" s="9">
        <v>7</v>
      </c>
      <c r="C13">
        <v>2000</v>
      </c>
      <c r="D13" s="19">
        <f t="shared" si="0"/>
        <v>6.666666666666667</v>
      </c>
    </row>
    <row r="14" spans="2:4" x14ac:dyDescent="0.2">
      <c r="B14" s="9">
        <v>8</v>
      </c>
      <c r="C14">
        <v>3000</v>
      </c>
      <c r="D14" s="19">
        <f t="shared" si="0"/>
        <v>10</v>
      </c>
    </row>
    <row r="15" spans="2:4" x14ac:dyDescent="0.2">
      <c r="B15" s="9">
        <v>9</v>
      </c>
      <c r="C15">
        <v>6000</v>
      </c>
      <c r="D15" s="19">
        <f t="shared" si="0"/>
        <v>20</v>
      </c>
    </row>
    <row r="16" spans="2:4" x14ac:dyDescent="0.2">
      <c r="B16" s="9">
        <v>10</v>
      </c>
      <c r="C16">
        <v>5000</v>
      </c>
      <c r="D16" s="19">
        <f t="shared" si="0"/>
        <v>16.666666666666668</v>
      </c>
    </row>
    <row r="17" spans="2:4" x14ac:dyDescent="0.2">
      <c r="B17" s="9">
        <v>11</v>
      </c>
      <c r="C17">
        <v>2000</v>
      </c>
      <c r="D17" s="19">
        <f t="shared" si="0"/>
        <v>6.666666666666667</v>
      </c>
    </row>
    <row r="18" spans="2:4" x14ac:dyDescent="0.2">
      <c r="B18" s="9">
        <v>12</v>
      </c>
      <c r="C18">
        <v>1800</v>
      </c>
      <c r="D18" s="19">
        <f t="shared" si="0"/>
        <v>6</v>
      </c>
    </row>
    <row r="19" spans="2:4" x14ac:dyDescent="0.2">
      <c r="B19" s="9">
        <v>13</v>
      </c>
      <c r="C19">
        <v>3000</v>
      </c>
      <c r="D19" s="19">
        <f t="shared" si="0"/>
        <v>10</v>
      </c>
    </row>
    <row r="20" spans="2:4" x14ac:dyDescent="0.2">
      <c r="B20" s="9">
        <v>14</v>
      </c>
      <c r="C20">
        <v>3000</v>
      </c>
      <c r="D20" s="19">
        <f t="shared" si="0"/>
        <v>10</v>
      </c>
    </row>
    <row r="21" spans="2:4" x14ac:dyDescent="0.2">
      <c r="B21" s="9">
        <v>15</v>
      </c>
      <c r="C21">
        <v>3000</v>
      </c>
      <c r="D21" s="19">
        <f t="shared" si="0"/>
        <v>10</v>
      </c>
    </row>
    <row r="22" spans="2:4" x14ac:dyDescent="0.2">
      <c r="B22" s="9">
        <v>16</v>
      </c>
      <c r="C22">
        <v>3000</v>
      </c>
      <c r="D22" s="19">
        <f t="shared" si="0"/>
        <v>10</v>
      </c>
    </row>
    <row r="23" spans="2:4" x14ac:dyDescent="0.2">
      <c r="B23" s="9">
        <v>17</v>
      </c>
      <c r="C23">
        <v>3000</v>
      </c>
      <c r="D23" s="19">
        <f t="shared" si="0"/>
        <v>10</v>
      </c>
    </row>
    <row r="24" spans="2:4" x14ac:dyDescent="0.2">
      <c r="B24" s="9">
        <v>18</v>
      </c>
      <c r="C24">
        <v>3000</v>
      </c>
      <c r="D24" s="19">
        <f t="shared" si="0"/>
        <v>10</v>
      </c>
    </row>
    <row r="25" spans="2:4" x14ac:dyDescent="0.2">
      <c r="B25" s="9">
        <v>19</v>
      </c>
      <c r="C25">
        <v>3000</v>
      </c>
      <c r="D25" s="19">
        <f t="shared" si="0"/>
        <v>10</v>
      </c>
    </row>
    <row r="26" spans="2:4" x14ac:dyDescent="0.2">
      <c r="B26" s="9">
        <v>20</v>
      </c>
      <c r="C26">
        <v>3000</v>
      </c>
      <c r="D26" s="19">
        <f t="shared" si="0"/>
        <v>10</v>
      </c>
    </row>
    <row r="27" spans="2:4" x14ac:dyDescent="0.2">
      <c r="B27" s="9">
        <v>21</v>
      </c>
      <c r="C27">
        <v>3000</v>
      </c>
      <c r="D27" s="19">
        <f t="shared" si="0"/>
        <v>10</v>
      </c>
    </row>
    <row r="28" spans="2:4" x14ac:dyDescent="0.2">
      <c r="B28" s="9">
        <v>22</v>
      </c>
      <c r="C28">
        <v>3000</v>
      </c>
      <c r="D28" s="19">
        <f t="shared" si="0"/>
        <v>10</v>
      </c>
    </row>
    <row r="29" spans="2:4" x14ac:dyDescent="0.2">
      <c r="B29" s="9">
        <v>23</v>
      </c>
      <c r="C29">
        <v>3000</v>
      </c>
      <c r="D29" s="19">
        <f t="shared" si="0"/>
        <v>10</v>
      </c>
    </row>
    <row r="30" spans="2:4" x14ac:dyDescent="0.2">
      <c r="B30" s="9">
        <v>24</v>
      </c>
      <c r="C30">
        <v>3000</v>
      </c>
      <c r="D30" s="19">
        <f t="shared" si="0"/>
        <v>10</v>
      </c>
    </row>
    <row r="31" spans="2:4" x14ac:dyDescent="0.2">
      <c r="B31" s="9">
        <v>25</v>
      </c>
      <c r="C31">
        <v>3000</v>
      </c>
      <c r="D31" s="19">
        <f t="shared" si="0"/>
        <v>10</v>
      </c>
    </row>
    <row r="32" spans="2:4" x14ac:dyDescent="0.2">
      <c r="B32" s="9">
        <v>26</v>
      </c>
      <c r="C32">
        <v>3000</v>
      </c>
      <c r="D32" s="19">
        <f t="shared" si="0"/>
        <v>10</v>
      </c>
    </row>
    <row r="33" spans="2:4" x14ac:dyDescent="0.2">
      <c r="B33" s="9">
        <v>27</v>
      </c>
      <c r="C33">
        <v>3000</v>
      </c>
      <c r="D33" s="19">
        <f t="shared" si="0"/>
        <v>10</v>
      </c>
    </row>
    <row r="34" spans="2:4" x14ac:dyDescent="0.2">
      <c r="B34" s="9">
        <v>28</v>
      </c>
      <c r="C34">
        <v>4000</v>
      </c>
      <c r="D34" s="19">
        <f t="shared" si="0"/>
        <v>13.333333333333334</v>
      </c>
    </row>
    <row r="35" spans="2:4" x14ac:dyDescent="0.2">
      <c r="B35" s="9">
        <v>29</v>
      </c>
      <c r="C35">
        <v>3000</v>
      </c>
      <c r="D35" s="19">
        <f t="shared" si="0"/>
        <v>10</v>
      </c>
    </row>
    <row r="36" spans="2:4" x14ac:dyDescent="0.2">
      <c r="B36" s="9">
        <v>30</v>
      </c>
      <c r="C36">
        <v>3000</v>
      </c>
      <c r="D36" s="19">
        <f t="shared" si="0"/>
        <v>10</v>
      </c>
    </row>
    <row r="37" spans="2:4" ht="17" thickBot="1" x14ac:dyDescent="0.25">
      <c r="B37" s="9">
        <v>31</v>
      </c>
      <c r="C37" s="10">
        <v>3000</v>
      </c>
      <c r="D37" s="21">
        <f t="shared" si="0"/>
        <v>10</v>
      </c>
    </row>
    <row r="38" spans="2:4" ht="17" thickTop="1" x14ac:dyDescent="0.2">
      <c r="C38">
        <f>SUM(C6:C37)</f>
        <v>106100</v>
      </c>
      <c r="D38" s="19">
        <f>SUM(D6:D37)</f>
        <v>353.66666666666663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Count</vt:lpstr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2024-07-30T01:54:50Z</dcterms:modified>
</cp:coreProperties>
</file>