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a.sh../Downloads/"/>
    </mc:Choice>
  </mc:AlternateContent>
  <xr:revisionPtr revIDLastSave="0" documentId="13_ncr:1_{101F95EB-03CF-9045-A6B6-522C961CE80C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Y3" i="1"/>
  <c r="X3" i="1"/>
  <c r="Y2" i="1"/>
  <c r="Z2" i="1"/>
  <c r="X2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B5" i="1"/>
  <c r="C5" i="1"/>
  <c r="B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<sst xmlns="http://schemas.openxmlformats.org/spreadsheetml/2006/main" count="27" uniqueCount="19">
  <si>
    <t>No.</t>
  </si>
  <si>
    <t>RB1 stand(before)</t>
  </si>
  <si>
    <t xml:space="preserve">Beta Rt+ </t>
  </si>
  <si>
    <t>Beta Rt-</t>
  </si>
  <si>
    <t>RB2 stand(after)</t>
  </si>
  <si>
    <t>Rt(avr)</t>
  </si>
  <si>
    <t>RB(avr)</t>
  </si>
  <si>
    <t>RB(avr) total</t>
  </si>
  <si>
    <t>Beta (volt)</t>
  </si>
  <si>
    <t>Draw</t>
  </si>
  <si>
    <t>r1e</t>
  </si>
  <si>
    <t>r12e</t>
  </si>
  <si>
    <t>r2e</t>
  </si>
  <si>
    <t>1 (5min)</t>
  </si>
  <si>
    <t>r1=r1e-RB(avr)</t>
  </si>
  <si>
    <t>r12=r12e-RB(avr)</t>
  </si>
  <si>
    <t>r2=r2e-RB(avr)</t>
  </si>
  <si>
    <t>——&gt;</t>
  </si>
  <si>
    <t>(5min to 1min)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</si>
</sst>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 with Rt(avr)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Rt(avr)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Sheet1!$K$3:$K$29</c:f>
              <c:numCache>
                <c:formatCode>General</c:formatCode>
                <c:ptCount val="27"/>
                <c:pt idx="0">
                  <c:v>680</c:v>
                </c:pt>
                <c:pt idx="1">
                  <c:v>700</c:v>
                </c:pt>
                <c:pt idx="2">
                  <c:v>720</c:v>
                </c:pt>
                <c:pt idx="3">
                  <c:v>740</c:v>
                </c:pt>
                <c:pt idx="4">
                  <c:v>760</c:v>
                </c:pt>
                <c:pt idx="5">
                  <c:v>780</c:v>
                </c:pt>
                <c:pt idx="6">
                  <c:v>800</c:v>
                </c:pt>
                <c:pt idx="7">
                  <c:v>820</c:v>
                </c:pt>
                <c:pt idx="8">
                  <c:v>840</c:v>
                </c:pt>
                <c:pt idx="9">
                  <c:v>860</c:v>
                </c:pt>
                <c:pt idx="10">
                  <c:v>880</c:v>
                </c:pt>
                <c:pt idx="11">
                  <c:v>900</c:v>
                </c:pt>
                <c:pt idx="12">
                  <c:v>920</c:v>
                </c:pt>
                <c:pt idx="13">
                  <c:v>940</c:v>
                </c:pt>
                <c:pt idx="14">
                  <c:v>960</c:v>
                </c:pt>
                <c:pt idx="15">
                  <c:v>980</c:v>
                </c:pt>
                <c:pt idx="16">
                  <c:v>1000</c:v>
                </c:pt>
                <c:pt idx="17">
                  <c:v>1020</c:v>
                </c:pt>
                <c:pt idx="18">
                  <c:v>1040</c:v>
                </c:pt>
                <c:pt idx="19">
                  <c:v>1060</c:v>
                </c:pt>
                <c:pt idx="20">
                  <c:v>1080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1160</c:v>
                </c:pt>
                <c:pt idx="25">
                  <c:v>1180</c:v>
                </c:pt>
                <c:pt idx="26">
                  <c:v>1200</c:v>
                </c:pt>
              </c:numCache>
            </c:numRef>
          </c:xVal>
          <c:yVal>
            <c:numRef>
              <c:f>Sheet1!$L$3:$L$29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170.5</c:v>
                </c:pt>
                <c:pt idx="3">
                  <c:v>317.5</c:v>
                </c:pt>
                <c:pt idx="4">
                  <c:v>348.5</c:v>
                </c:pt>
                <c:pt idx="5">
                  <c:v>367.5</c:v>
                </c:pt>
                <c:pt idx="6">
                  <c:v>387.5</c:v>
                </c:pt>
                <c:pt idx="7">
                  <c:v>406.5</c:v>
                </c:pt>
                <c:pt idx="8">
                  <c:v>384</c:v>
                </c:pt>
                <c:pt idx="9">
                  <c:v>364.5</c:v>
                </c:pt>
                <c:pt idx="10">
                  <c:v>396.5</c:v>
                </c:pt>
                <c:pt idx="11">
                  <c:v>368</c:v>
                </c:pt>
                <c:pt idx="12">
                  <c:v>389.5</c:v>
                </c:pt>
                <c:pt idx="13">
                  <c:v>401.5</c:v>
                </c:pt>
                <c:pt idx="14">
                  <c:v>406</c:v>
                </c:pt>
                <c:pt idx="15">
                  <c:v>406</c:v>
                </c:pt>
                <c:pt idx="16">
                  <c:v>429</c:v>
                </c:pt>
                <c:pt idx="17">
                  <c:v>410</c:v>
                </c:pt>
                <c:pt idx="18">
                  <c:v>442.5</c:v>
                </c:pt>
                <c:pt idx="19">
                  <c:v>446.5</c:v>
                </c:pt>
                <c:pt idx="20">
                  <c:v>445</c:v>
                </c:pt>
                <c:pt idx="21">
                  <c:v>425.5</c:v>
                </c:pt>
                <c:pt idx="22">
                  <c:v>465.5</c:v>
                </c:pt>
                <c:pt idx="23">
                  <c:v>439</c:v>
                </c:pt>
                <c:pt idx="24">
                  <c:v>471</c:v>
                </c:pt>
                <c:pt idx="25">
                  <c:v>462</c:v>
                </c:pt>
                <c:pt idx="26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B-E94C-9F12-7A4C66026F2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70427104"/>
        <c:axId val="770404256"/>
      </c:scatterChart>
      <c:valAx>
        <c:axId val="770427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04256"/>
        <c:crosses val="autoZero"/>
        <c:crossBetween val="midCat"/>
      </c:valAx>
      <c:valAx>
        <c:axId val="770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7042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61814</xdr:rowOff>
    </xdr:from>
    <xdr:to>
      <xdr:col>18</xdr:col>
      <xdr:colOff>13511</xdr:colOff>
      <xdr:row>52</xdr:row>
      <xdr:rowOff>146662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30D3A-7095-CC86-8FA6-8C7DC8F5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A90B-BDAF-404E-A272-3E2729A05D0F}">
  <dimension ref="A1:Z29"/>
  <sheetViews>
    <sheetView tabSelected="1" topLeftCell="A23" zoomScaleNormal="150" zoomScaleSheetLayoutView="100" workbookViewId="0">
      <selection activeCell="A29" sqref="A29"/>
    </sheetView>
  </sheetViews>
  <sheetFormatPr baseColWidth="10" defaultColWidth="8.83203125" defaultRowHeight="15" x14ac:dyDescent="0.2"/>
  <cols>
    <col min="1" max="1" width="10.83203125" bestFit="1" customWidth="1"/>
    <col min="2" max="2" width="15.33203125" customWidth="1"/>
    <col min="3" max="3" width="13.5" customWidth="1"/>
    <col min="5" max="5" width="9.83203125" customWidth="1"/>
    <col min="7" max="7" width="10.1640625" customWidth="1"/>
    <col min="11" max="11" width="10" customWidth="1"/>
    <col min="12" max="12" width="10.1640625" customWidth="1"/>
    <col min="13" max="13" width="16.6640625" customWidth="1"/>
    <col min="14" max="14" width="15.6640625" customWidth="1"/>
    <col min="16" max="16" width="15.6640625" customWidth="1"/>
    <col min="17" max="17" width="14" customWidth="1"/>
    <col min="23" max="23" width="13.33203125" customWidth="1"/>
    <col min="24" max="24" width="12.5" customWidth="1"/>
    <col min="25" max="25" width="14.5" customWidth="1"/>
    <col min="26" max="26" width="12.83203125" customWidth="1"/>
  </cols>
  <sheetData>
    <row r="1" spans="1:26" x14ac:dyDescent="0.2">
      <c r="A1" s="2" t="s">
        <v>0</v>
      </c>
      <c r="B1" s="2" t="s">
        <v>1</v>
      </c>
      <c r="C1" s="2" t="s">
        <v>4</v>
      </c>
      <c r="E1" s="2" t="s">
        <v>8</v>
      </c>
      <c r="F1" s="2" t="s">
        <v>2</v>
      </c>
      <c r="G1" s="2" t="s">
        <v>3</v>
      </c>
      <c r="H1" s="2" t="s">
        <v>5</v>
      </c>
      <c r="K1" s="10" t="s">
        <v>9</v>
      </c>
      <c r="L1" s="10"/>
      <c r="O1" s="2" t="s">
        <v>0</v>
      </c>
      <c r="P1" s="2" t="s">
        <v>1</v>
      </c>
      <c r="Q1" s="2" t="s">
        <v>4</v>
      </c>
      <c r="S1" s="2" t="s">
        <v>0</v>
      </c>
      <c r="T1" s="2" t="s">
        <v>10</v>
      </c>
      <c r="U1" s="2" t="s">
        <v>11</v>
      </c>
      <c r="V1" s="2" t="s">
        <v>12</v>
      </c>
      <c r="W1" t="s">
        <v>17</v>
      </c>
      <c r="X1" s="2" t="s">
        <v>14</v>
      </c>
      <c r="Y1" s="2" t="s">
        <v>15</v>
      </c>
      <c r="Z1" s="2" t="s">
        <v>16</v>
      </c>
    </row>
    <row r="2" spans="1:26" x14ac:dyDescent="0.2">
      <c r="A2" s="5">
        <v>1</v>
      </c>
      <c r="B2" s="1">
        <v>12</v>
      </c>
      <c r="C2" s="1">
        <v>7</v>
      </c>
      <c r="E2" s="4">
        <v>680</v>
      </c>
      <c r="F2" s="4">
        <v>0</v>
      </c>
      <c r="G2" s="4">
        <v>0</v>
      </c>
      <c r="H2" s="1">
        <f t="shared" ref="H2:H24" si="0">(F2+G2)/2</f>
        <v>0</v>
      </c>
      <c r="K2" s="2" t="s">
        <v>8</v>
      </c>
      <c r="L2" s="2" t="s">
        <v>5</v>
      </c>
      <c r="O2" s="5">
        <v>1</v>
      </c>
      <c r="P2" s="1">
        <v>54</v>
      </c>
      <c r="Q2" s="1">
        <v>61</v>
      </c>
      <c r="S2" s="5" t="s">
        <v>13</v>
      </c>
      <c r="T2" s="1">
        <v>21771</v>
      </c>
      <c r="U2" s="1">
        <v>42325</v>
      </c>
      <c r="V2" s="1">
        <v>21745</v>
      </c>
      <c r="W2" t="s">
        <v>17</v>
      </c>
      <c r="X2" s="1">
        <f>T2-P$3</f>
        <v>21713.5</v>
      </c>
      <c r="Y2" s="1">
        <f>U2-P3</f>
        <v>42267.5</v>
      </c>
      <c r="Z2" s="1">
        <f>V2-P3</f>
        <v>21687.5</v>
      </c>
    </row>
    <row r="3" spans="1:26" ht="32" x14ac:dyDescent="0.2">
      <c r="A3" s="5">
        <v>2</v>
      </c>
      <c r="B3" s="1">
        <v>17</v>
      </c>
      <c r="C3" s="1">
        <v>12</v>
      </c>
      <c r="E3" s="4">
        <v>700</v>
      </c>
      <c r="F3" s="4">
        <v>0</v>
      </c>
      <c r="G3" s="4">
        <v>0</v>
      </c>
      <c r="H3" s="1">
        <f t="shared" si="0"/>
        <v>0</v>
      </c>
      <c r="K3" s="6">
        <v>680</v>
      </c>
      <c r="L3" s="6">
        <f>(F2+G2)/2</f>
        <v>0</v>
      </c>
      <c r="O3" s="3" t="s">
        <v>7</v>
      </c>
      <c r="P3" s="9">
        <f>(P2+Q2)/2</f>
        <v>57.5</v>
      </c>
      <c r="Q3" s="9"/>
      <c r="W3" s="5" t="s">
        <v>18</v>
      </c>
      <c r="X3" s="4">
        <f>X2/5</f>
        <v>4342.7</v>
      </c>
      <c r="Y3" s="4">
        <f>Y2/5</f>
        <v>8453.5</v>
      </c>
      <c r="Z3" s="4">
        <f>Z2/5</f>
        <v>4337.5</v>
      </c>
    </row>
    <row r="4" spans="1:26" x14ac:dyDescent="0.2">
      <c r="A4" s="5">
        <v>3</v>
      </c>
      <c r="B4" s="1">
        <v>18</v>
      </c>
      <c r="C4" s="1">
        <v>9</v>
      </c>
      <c r="E4" s="4">
        <v>720</v>
      </c>
      <c r="F4" s="4">
        <v>303</v>
      </c>
      <c r="G4" s="4">
        <v>38</v>
      </c>
      <c r="H4" s="1">
        <f t="shared" si="0"/>
        <v>170.5</v>
      </c>
      <c r="K4" s="6">
        <v>700</v>
      </c>
      <c r="L4" s="6">
        <f t="shared" ref="L4:L29" si="1">(F3+G3)/2</f>
        <v>0</v>
      </c>
    </row>
    <row r="5" spans="1:26" ht="16" x14ac:dyDescent="0.2">
      <c r="A5" s="3" t="s">
        <v>6</v>
      </c>
      <c r="B5" s="4">
        <f>(B2+B3+B4)/3</f>
        <v>15.666666666666666</v>
      </c>
      <c r="C5" s="4">
        <f>(C2+C3+C4)/3</f>
        <v>9.3333333333333339</v>
      </c>
      <c r="E5" s="4">
        <v>740</v>
      </c>
      <c r="F5" s="4">
        <v>340</v>
      </c>
      <c r="G5" s="4">
        <v>295</v>
      </c>
      <c r="H5" s="1">
        <f t="shared" si="0"/>
        <v>317.5</v>
      </c>
      <c r="K5" s="6">
        <v>720</v>
      </c>
      <c r="L5" s="6">
        <f t="shared" si="1"/>
        <v>170.5</v>
      </c>
    </row>
    <row r="6" spans="1:26" ht="16" x14ac:dyDescent="0.2">
      <c r="A6" s="3" t="s">
        <v>7</v>
      </c>
      <c r="B6" s="7">
        <f>(B5+C5)/2</f>
        <v>12.5</v>
      </c>
      <c r="C6" s="7"/>
      <c r="E6" s="4">
        <v>760</v>
      </c>
      <c r="F6" s="4">
        <v>382</v>
      </c>
      <c r="G6" s="4">
        <v>315</v>
      </c>
      <c r="H6" s="1">
        <f t="shared" si="0"/>
        <v>348.5</v>
      </c>
      <c r="K6" s="6">
        <v>740</v>
      </c>
      <c r="L6" s="6">
        <f t="shared" si="1"/>
        <v>317.5</v>
      </c>
      <c r="M6" s="8"/>
      <c r="N6" s="8"/>
    </row>
    <row r="7" spans="1:26" x14ac:dyDescent="0.2">
      <c r="E7" s="4">
        <v>780</v>
      </c>
      <c r="F7" s="4">
        <v>362</v>
      </c>
      <c r="G7" s="4">
        <v>373</v>
      </c>
      <c r="H7" s="1">
        <f t="shared" si="0"/>
        <v>367.5</v>
      </c>
      <c r="K7" s="6">
        <v>760</v>
      </c>
      <c r="L7" s="6">
        <f t="shared" si="1"/>
        <v>348.5</v>
      </c>
    </row>
    <row r="8" spans="1:26" x14ac:dyDescent="0.2">
      <c r="E8" s="4">
        <v>800</v>
      </c>
      <c r="F8" s="4">
        <v>394</v>
      </c>
      <c r="G8" s="4">
        <v>381</v>
      </c>
      <c r="H8" s="1">
        <f t="shared" si="0"/>
        <v>387.5</v>
      </c>
      <c r="K8" s="6">
        <v>780</v>
      </c>
      <c r="L8" s="6">
        <f t="shared" si="1"/>
        <v>367.5</v>
      </c>
    </row>
    <row r="9" spans="1:26" x14ac:dyDescent="0.2">
      <c r="E9" s="4">
        <v>820</v>
      </c>
      <c r="F9" s="4">
        <v>391</v>
      </c>
      <c r="G9" s="4">
        <v>422</v>
      </c>
      <c r="H9" s="1">
        <f t="shared" si="0"/>
        <v>406.5</v>
      </c>
      <c r="K9" s="6">
        <v>800</v>
      </c>
      <c r="L9" s="6">
        <f t="shared" si="1"/>
        <v>387.5</v>
      </c>
    </row>
    <row r="10" spans="1:26" x14ac:dyDescent="0.2">
      <c r="E10" s="4">
        <v>840</v>
      </c>
      <c r="F10" s="4">
        <v>398</v>
      </c>
      <c r="G10" s="4">
        <v>370</v>
      </c>
      <c r="H10" s="1">
        <f t="shared" si="0"/>
        <v>384</v>
      </c>
      <c r="K10" s="6">
        <v>820</v>
      </c>
      <c r="L10" s="6">
        <f t="shared" si="1"/>
        <v>406.5</v>
      </c>
    </row>
    <row r="11" spans="1:26" x14ac:dyDescent="0.2">
      <c r="E11" s="4">
        <v>860</v>
      </c>
      <c r="F11" s="4">
        <v>368</v>
      </c>
      <c r="G11" s="4">
        <v>361</v>
      </c>
      <c r="H11" s="1">
        <f t="shared" si="0"/>
        <v>364.5</v>
      </c>
      <c r="K11" s="6">
        <v>840</v>
      </c>
      <c r="L11" s="6">
        <f t="shared" si="1"/>
        <v>384</v>
      </c>
    </row>
    <row r="12" spans="1:26" x14ac:dyDescent="0.2">
      <c r="E12" s="4">
        <v>880</v>
      </c>
      <c r="F12" s="4">
        <v>401</v>
      </c>
      <c r="G12" s="4">
        <v>392</v>
      </c>
      <c r="H12" s="1">
        <f t="shared" si="0"/>
        <v>396.5</v>
      </c>
      <c r="K12" s="6">
        <v>860</v>
      </c>
      <c r="L12" s="6">
        <f t="shared" si="1"/>
        <v>364.5</v>
      </c>
    </row>
    <row r="13" spans="1:26" x14ac:dyDescent="0.2">
      <c r="E13" s="4">
        <v>900</v>
      </c>
      <c r="F13" s="4">
        <v>378</v>
      </c>
      <c r="G13" s="4">
        <v>358</v>
      </c>
      <c r="H13" s="1">
        <f t="shared" si="0"/>
        <v>368</v>
      </c>
      <c r="K13" s="6">
        <v>880</v>
      </c>
      <c r="L13" s="6">
        <f t="shared" si="1"/>
        <v>396.5</v>
      </c>
    </row>
    <row r="14" spans="1:26" x14ac:dyDescent="0.2">
      <c r="E14" s="4">
        <v>920</v>
      </c>
      <c r="F14" s="4">
        <v>391</v>
      </c>
      <c r="G14" s="4">
        <v>388</v>
      </c>
      <c r="H14" s="1">
        <f t="shared" si="0"/>
        <v>389.5</v>
      </c>
      <c r="K14" s="6">
        <v>900</v>
      </c>
      <c r="L14" s="6">
        <f t="shared" si="1"/>
        <v>368</v>
      </c>
    </row>
    <row r="15" spans="1:26" x14ac:dyDescent="0.2">
      <c r="E15" s="4">
        <v>940</v>
      </c>
      <c r="F15" s="4">
        <v>430</v>
      </c>
      <c r="G15" s="4">
        <v>373</v>
      </c>
      <c r="H15" s="1">
        <f t="shared" si="0"/>
        <v>401.5</v>
      </c>
      <c r="K15" s="6">
        <v>920</v>
      </c>
      <c r="L15" s="6">
        <f t="shared" si="1"/>
        <v>389.5</v>
      </c>
    </row>
    <row r="16" spans="1:26" x14ac:dyDescent="0.2">
      <c r="E16" s="4">
        <v>960</v>
      </c>
      <c r="F16" s="4">
        <v>406</v>
      </c>
      <c r="G16" s="4">
        <v>406</v>
      </c>
      <c r="H16" s="1">
        <f t="shared" si="0"/>
        <v>406</v>
      </c>
      <c r="K16" s="6">
        <v>940</v>
      </c>
      <c r="L16" s="6">
        <f t="shared" si="1"/>
        <v>401.5</v>
      </c>
    </row>
    <row r="17" spans="5:12" x14ac:dyDescent="0.2">
      <c r="E17" s="4">
        <v>980</v>
      </c>
      <c r="F17" s="4">
        <v>419</v>
      </c>
      <c r="G17" s="4">
        <v>393</v>
      </c>
      <c r="H17" s="1">
        <f t="shared" si="0"/>
        <v>406</v>
      </c>
      <c r="K17" s="6">
        <v>960</v>
      </c>
      <c r="L17" s="6">
        <f t="shared" si="1"/>
        <v>406</v>
      </c>
    </row>
    <row r="18" spans="5:12" x14ac:dyDescent="0.2">
      <c r="E18" s="4">
        <v>1000</v>
      </c>
      <c r="F18" s="4">
        <v>441</v>
      </c>
      <c r="G18" s="4">
        <v>417</v>
      </c>
      <c r="H18" s="1">
        <f t="shared" si="0"/>
        <v>429</v>
      </c>
      <c r="K18" s="6">
        <v>980</v>
      </c>
      <c r="L18" s="6">
        <f t="shared" si="1"/>
        <v>406</v>
      </c>
    </row>
    <row r="19" spans="5:12" x14ac:dyDescent="0.2">
      <c r="E19" s="4">
        <v>1020</v>
      </c>
      <c r="F19" s="4">
        <v>391</v>
      </c>
      <c r="G19" s="4">
        <v>429</v>
      </c>
      <c r="H19" s="1">
        <f t="shared" si="0"/>
        <v>410</v>
      </c>
      <c r="K19" s="6">
        <v>1000</v>
      </c>
      <c r="L19" s="6">
        <f t="shared" si="1"/>
        <v>429</v>
      </c>
    </row>
    <row r="20" spans="5:12" x14ac:dyDescent="0.2">
      <c r="E20" s="4">
        <v>1040</v>
      </c>
      <c r="F20" s="4">
        <v>441</v>
      </c>
      <c r="G20" s="4">
        <v>444</v>
      </c>
      <c r="H20" s="1">
        <f t="shared" si="0"/>
        <v>442.5</v>
      </c>
      <c r="K20" s="6">
        <v>1020</v>
      </c>
      <c r="L20" s="6">
        <f t="shared" si="1"/>
        <v>410</v>
      </c>
    </row>
    <row r="21" spans="5:12" x14ac:dyDescent="0.2">
      <c r="E21" s="4">
        <v>1060</v>
      </c>
      <c r="F21" s="4">
        <v>470</v>
      </c>
      <c r="G21" s="4">
        <v>423</v>
      </c>
      <c r="H21" s="1">
        <f t="shared" si="0"/>
        <v>446.5</v>
      </c>
      <c r="K21" s="6">
        <v>1040</v>
      </c>
      <c r="L21" s="6">
        <f t="shared" si="1"/>
        <v>442.5</v>
      </c>
    </row>
    <row r="22" spans="5:12" x14ac:dyDescent="0.2">
      <c r="E22" s="4">
        <v>1080</v>
      </c>
      <c r="F22" s="4">
        <v>453</v>
      </c>
      <c r="G22" s="4">
        <v>437</v>
      </c>
      <c r="H22" s="1">
        <f t="shared" si="0"/>
        <v>445</v>
      </c>
      <c r="K22" s="6">
        <v>1060</v>
      </c>
      <c r="L22" s="6">
        <f t="shared" si="1"/>
        <v>446.5</v>
      </c>
    </row>
    <row r="23" spans="5:12" x14ac:dyDescent="0.2">
      <c r="E23" s="4">
        <v>1100</v>
      </c>
      <c r="F23" s="4">
        <v>459</v>
      </c>
      <c r="G23" s="4">
        <v>392</v>
      </c>
      <c r="H23" s="1">
        <f t="shared" si="0"/>
        <v>425.5</v>
      </c>
      <c r="K23" s="6">
        <v>1080</v>
      </c>
      <c r="L23" s="6">
        <f t="shared" si="1"/>
        <v>445</v>
      </c>
    </row>
    <row r="24" spans="5:12" x14ac:dyDescent="0.2">
      <c r="E24" s="4">
        <v>1120</v>
      </c>
      <c r="F24" s="4">
        <v>491</v>
      </c>
      <c r="G24" s="4">
        <v>440</v>
      </c>
      <c r="H24" s="1">
        <f t="shared" si="0"/>
        <v>465.5</v>
      </c>
      <c r="K24" s="6">
        <v>1100</v>
      </c>
      <c r="L24" s="6">
        <f t="shared" si="1"/>
        <v>425.5</v>
      </c>
    </row>
    <row r="25" spans="5:12" x14ac:dyDescent="0.2">
      <c r="E25" s="4">
        <v>1140</v>
      </c>
      <c r="F25" s="4">
        <v>426</v>
      </c>
      <c r="G25" s="4">
        <v>452</v>
      </c>
      <c r="H25" s="1">
        <f>(F25+G25)/2</f>
        <v>439</v>
      </c>
      <c r="K25" s="6">
        <v>1120</v>
      </c>
      <c r="L25" s="6">
        <f t="shared" si="1"/>
        <v>465.5</v>
      </c>
    </row>
    <row r="26" spans="5:12" x14ac:dyDescent="0.2">
      <c r="E26" s="4">
        <v>1160</v>
      </c>
      <c r="F26" s="4">
        <v>500</v>
      </c>
      <c r="G26" s="4">
        <v>442</v>
      </c>
      <c r="H26" s="1">
        <f t="shared" ref="H26:H27" si="2">(F26+G26)/2</f>
        <v>471</v>
      </c>
      <c r="K26" s="6">
        <v>1140</v>
      </c>
      <c r="L26" s="6">
        <f t="shared" si="1"/>
        <v>439</v>
      </c>
    </row>
    <row r="27" spans="5:12" x14ac:dyDescent="0.2">
      <c r="E27" s="4">
        <v>1180</v>
      </c>
      <c r="F27" s="4">
        <v>476</v>
      </c>
      <c r="G27" s="4">
        <v>448</v>
      </c>
      <c r="H27" s="1">
        <f t="shared" si="2"/>
        <v>462</v>
      </c>
      <c r="K27" s="6">
        <v>1160</v>
      </c>
      <c r="L27" s="6">
        <f t="shared" si="1"/>
        <v>471</v>
      </c>
    </row>
    <row r="28" spans="5:12" x14ac:dyDescent="0.2">
      <c r="E28" s="4">
        <v>1200</v>
      </c>
      <c r="F28" s="4">
        <v>462</v>
      </c>
      <c r="G28" s="4">
        <v>450</v>
      </c>
      <c r="H28" s="1">
        <f>(F28+G28)/2</f>
        <v>456</v>
      </c>
      <c r="K28" s="6">
        <v>1180</v>
      </c>
      <c r="L28" s="6">
        <f t="shared" si="1"/>
        <v>462</v>
      </c>
    </row>
    <row r="29" spans="5:12" x14ac:dyDescent="0.2">
      <c r="K29" s="6">
        <v>1200</v>
      </c>
      <c r="L29" s="6">
        <f t="shared" si="1"/>
        <v>456</v>
      </c>
    </row>
  </sheetData>
  <mergeCells count="4">
    <mergeCell ref="B6:C6"/>
    <mergeCell ref="M6:N6"/>
    <mergeCell ref="P3:Q3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ريما الشبل ID 439200990</dc:creator>
  <cp:lastModifiedBy>ريما الشبل ID 439200990</cp:lastModifiedBy>
  <dcterms:created xsi:type="dcterms:W3CDTF">2022-12-28T09:12:01Z</dcterms:created>
  <dcterms:modified xsi:type="dcterms:W3CDTF">2023-10-28T06:27:29Z</dcterms:modified>
</cp:coreProperties>
</file>