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ees Morrison\Documents\R\Projects\CLIENTS\Themes\BlogThemes1\"/>
    </mc:Choice>
  </mc:AlternateContent>
  <xr:revisionPtr revIDLastSave="0" documentId="13_ncr:1_{AABDB0C1-A715-4DD8-96F7-2C994DFFEA44}" xr6:coauthVersionLast="47" xr6:coauthVersionMax="47" xr10:uidLastSave="{00000000-0000-0000-0000-000000000000}"/>
  <bookViews>
    <workbookView xWindow="-110" yWindow="-110" windowWidth="19420" windowHeight="10420" firstSheet="1" activeTab="4" xr2:uid="{8601FAAA-EA1B-4A5A-9E1E-DA71C7D8FFC5}"/>
  </bookViews>
  <sheets>
    <sheet name="SynAntonym" sheetId="1" r:id="rId1"/>
    <sheet name="NorvigCounts" sheetId="13" r:id="rId2"/>
    <sheet name="GoogleBingHits" sheetId="6" r:id="rId3"/>
    <sheet name="GViewer" sheetId="14" r:id="rId4"/>
    <sheet name="OED" sheetId="5" r:id="rId5"/>
    <sheet name="Quotes" sheetId="11" r:id="rId6"/>
    <sheet name="WordNet" sheetId="12" r:id="rId7"/>
    <sheet name="Top500" sheetId="8" r:id="rId8"/>
    <sheet name="BookTitles" sheetId="15" r:id="rId9"/>
    <sheet name="Cosine" sheetId="2" r:id="rId10"/>
    <sheet name="Embedding" sheetId="7" r:id="rId11"/>
    <sheet name="GoogleTrends" sheetId="3" r:id="rId12"/>
    <sheet name="POS" sheetId="9" r:id="rId13"/>
    <sheet name="Polysemy" sheetId="1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1" l="1"/>
  <c r="D15" i="1"/>
  <c r="D14" i="1"/>
  <c r="D13" i="1"/>
  <c r="D12" i="1"/>
  <c r="D11" i="1"/>
  <c r="D2" i="1"/>
  <c r="D3" i="1"/>
  <c r="D4" i="1"/>
  <c r="D10" i="1"/>
  <c r="D7" i="1"/>
  <c r="D8" i="1"/>
  <c r="D6" i="1"/>
  <c r="D9" i="1"/>
  <c r="D5" i="1"/>
</calcChain>
</file>

<file path=xl/sharedStrings.xml><?xml version="1.0" encoding="utf-8"?>
<sst xmlns="http://schemas.openxmlformats.org/spreadsheetml/2006/main" count="246" uniqueCount="88">
  <si>
    <t>silence</t>
  </si>
  <si>
    <t>alcohol</t>
  </si>
  <si>
    <t>chance</t>
  </si>
  <si>
    <t>beauty</t>
  </si>
  <si>
    <t>death</t>
  </si>
  <si>
    <t>decisions</t>
  </si>
  <si>
    <t>destruction</t>
  </si>
  <si>
    <t>work</t>
  </si>
  <si>
    <t>time</t>
  </si>
  <si>
    <t>Theme</t>
  </si>
  <si>
    <t>Synonyms</t>
  </si>
  <si>
    <t>Antonyms</t>
  </si>
  <si>
    <t>Total</t>
  </si>
  <si>
    <t>it also has a grammar analyzer so I could post a blog and learn</t>
  </si>
  <si>
    <t>each synonym might trigger another subtheme</t>
  </si>
  <si>
    <t>https://stackoverflow</t>
  </si>
  <si>
    <t>com/questions/13560495/how-to-get-number-of-search-result-from-bing-api</t>
  </si>
  <si>
    <t>Bing</t>
  </si>
  <si>
    <t>FiveYearData</t>
  </si>
  <si>
    <t>Numbers represent search interest relative to the highest point on the chart for the given region and time. A value of 100 is the peak popularity for the term. A value of 50 means that the term is half as popular. A score of 0 means there was not enough data for this term</t>
  </si>
  <si>
    <t>Since2004</t>
  </si>
  <si>
    <t>embeddings CBOW? Predict other theme within window if given a theme: BERT?</t>
  </si>
  <si>
    <t>RankTop500</t>
  </si>
  <si>
    <t>PartOfspeech</t>
  </si>
  <si>
    <t>train is locomotive or instruction or dress dragging behind</t>
  </si>
  <si>
    <t>see the article I saved in bettRwritR on semantic similarity</t>
  </si>
  <si>
    <t>Count</t>
  </si>
  <si>
    <t>I clicked on the cite and then, rather than download it, I simply used Ctl-F to find each word and copy the count</t>
  </si>
  <si>
    <t>could portray with size of circle, in concentric circles?</t>
  </si>
  <si>
    <r>
      <t xml:space="preserve">The most common algorithms are the </t>
    </r>
    <r>
      <rPr>
        <b/>
        <sz val="11"/>
        <color theme="1"/>
        <rFont val="Calibri"/>
        <family val="2"/>
        <scheme val="minor"/>
      </rPr>
      <t xml:space="preserve">Word2Vec </t>
    </r>
    <r>
      <rPr>
        <sz val="11"/>
        <color theme="1"/>
        <rFont val="Calibri"/>
        <family val="2"/>
        <scheme val="minor"/>
      </rPr>
      <t xml:space="preserve">(Mikolov et al. (2013) at Google) and </t>
    </r>
    <r>
      <rPr>
        <b/>
        <sz val="11"/>
        <color theme="1"/>
        <rFont val="Calibri"/>
        <family val="2"/>
        <scheme val="minor"/>
      </rPr>
      <t xml:space="preserve">GloVe </t>
    </r>
    <r>
      <rPr>
        <sz val="11"/>
        <color theme="1"/>
        <rFont val="Calibri"/>
        <family val="2"/>
        <scheme val="minor"/>
      </rPr>
      <t>(2014 Stanford) where they take as input a large corpus of text and produce a vector space typically of 100–300 dimensions.</t>
    </r>
  </si>
  <si>
    <t>We cannot represent the features of more than 3 dimensions. In our case, we reduce the 300 dimensions into 2 using the T-SNE algorithm.</t>
  </si>
  <si>
    <t>how we can represent a whole document like a tweet or a review as a vector. There are many different approaches in this case, and we will mention three of them.</t>
  </si>
  <si>
    <t>One approach is to take the average of every single word vector. The document will have the same dimensions as the word embeddings.</t>
  </si>
  <si>
    <r>
      <t xml:space="preserve">We can concatenate all the words-vectors so that the final dimension will be </t>
    </r>
    <r>
      <rPr>
        <b/>
        <sz val="11"/>
        <color theme="1"/>
        <rFont val="Calibri"/>
        <family val="2"/>
        <scheme val="minor"/>
      </rPr>
      <t>(number of words) x (dimensions of word embeddings)</t>
    </r>
  </si>
  <si>
    <t>We can apply a Doc2Vec machine learning algorithm.</t>
  </si>
  <si>
    <t>trains</t>
  </si>
  <si>
    <t>churches</t>
  </si>
  <si>
    <t>birds</t>
  </si>
  <si>
    <t>friends</t>
  </si>
  <si>
    <t>sailing ships</t>
  </si>
  <si>
    <t>sports</t>
  </si>
  <si>
    <t>related words faith denomination cult creed</t>
  </si>
  <si>
    <t>thesaurus.com on April 30, 2021 and then July 19.  Combine red (most relevant) and orange</t>
  </si>
  <si>
    <t>nothing for "sports" as athletics, so I looked up athletics</t>
  </si>
  <si>
    <t>https://norvig.com/ngrams/count_1w.txt</t>
  </si>
  <si>
    <t>"sailing" nothing for sailing ships</t>
  </si>
  <si>
    <t>I created a plot in BlogGH.rmd on July 19</t>
  </si>
  <si>
    <t>should I use sailing or sailing ships</t>
  </si>
  <si>
    <t>Did the first searches (alcohol, chance, beauty, silence, work, decisions, destruction, time, death) on May 4, 2021; trains, churches, birds, friends, sailing ships, sports on July 19, 2021</t>
  </si>
  <si>
    <t>GoogleResults</t>
  </si>
  <si>
    <t>called 609 924 9529 reference [3]</t>
  </si>
  <si>
    <t>go to princetonlibrary.org</t>
  </si>
  <si>
    <t xml:space="preserve">library card number lapsed and Anne Kennedy </t>
  </si>
  <si>
    <t>call back to get number</t>
  </si>
  <si>
    <t>WordNet® is a large lexical database of English. Nouns, verbs, adjectives and adverbs are grouped into sets of cognitive synonyms (synsets), each expressing a distinct concept. Synsets are interlinked by means of conceptual-semantic and lexical relations. The resulting network of meaningfully related words and concepts can be navigated with the browser(link is external). WordNet is also freely and publicly available for download. WordNet's structure makes it a useful tool for computational linguistics and natural language processing.</t>
  </si>
  <si>
    <t>https://wordnet.princeton.edu/</t>
  </si>
  <si>
    <t>S</t>
  </si>
  <si>
    <t xml:space="preserve">Books Ngram Viewer </t>
  </si>
  <si>
    <t>AllCases</t>
  </si>
  <si>
    <t>American, 1900 - 2000, took final percentage total in 2000, lower case, title case and upper case (AllCases)</t>
  </si>
  <si>
    <t>https://books.google.com/ngrams/</t>
  </si>
  <si>
    <t>Etymology</t>
  </si>
  <si>
    <t>FirstUse</t>
  </si>
  <si>
    <t>ranking of word in such a list</t>
  </si>
  <si>
    <t>Latin</t>
  </si>
  <si>
    <t>Middle English</t>
  </si>
  <si>
    <t>my password is 9110   username ReesM</t>
  </si>
  <si>
    <t>French</t>
  </si>
  <si>
    <r>
      <t xml:space="preserve">Frequency Band 6 contains words which occur between 10 and 100 times per million words in typical modern English usage, including a wide range of descriptive vocabulary. It contains many nouns referring to specific objects, entities, processes, and ideas, running from </t>
    </r>
    <r>
      <rPr>
        <b/>
        <sz val="11"/>
        <color theme="1"/>
        <rFont val="Calibri"/>
        <family val="2"/>
        <scheme val="minor"/>
      </rPr>
      <t>dog, horse, ship, machine, mile, assessment, army, career, stress</t>
    </r>
    <r>
      <rPr>
        <sz val="11"/>
        <color theme="1"/>
        <rFont val="Calibri"/>
        <family val="2"/>
        <scheme val="minor"/>
      </rPr>
      <t xml:space="preserve"> to </t>
    </r>
    <r>
      <rPr>
        <b/>
        <sz val="11"/>
        <color theme="1"/>
        <rFont val="Calibri"/>
        <family val="2"/>
        <scheme val="minor"/>
      </rPr>
      <t>gas, explosion, desert, parish, envelope</t>
    </r>
    <r>
      <rPr>
        <sz val="11"/>
        <color theme="1"/>
        <rFont val="Calibri"/>
        <family val="2"/>
        <scheme val="minor"/>
      </rPr>
      <t xml:space="preserve">, and </t>
    </r>
    <r>
      <rPr>
        <b/>
        <sz val="11"/>
        <color theme="1"/>
        <rFont val="Calibri"/>
        <family val="2"/>
        <scheme val="minor"/>
      </rPr>
      <t>headache</t>
    </r>
    <r>
      <rPr>
        <sz val="11"/>
        <color theme="1"/>
        <rFont val="Calibri"/>
        <family val="2"/>
        <scheme val="minor"/>
      </rPr>
      <t>..</t>
    </r>
  </si>
  <si>
    <t>Band</t>
  </si>
  <si>
    <t>Germanic</t>
  </si>
  <si>
    <r>
      <t xml:space="preserve">This word belongs in </t>
    </r>
    <r>
      <rPr>
        <sz val="11"/>
        <color rgb="FFFF0000"/>
        <rFont val="Calibri"/>
        <family val="2"/>
        <scheme val="minor"/>
      </rPr>
      <t>Frequency Band 7</t>
    </r>
    <r>
      <rPr>
        <sz val="11"/>
        <color theme="1"/>
        <rFont val="Calibri"/>
        <family val="2"/>
        <scheme val="minor"/>
      </rPr>
      <t xml:space="preserve">. Band 7 contains words which occur between 100 and 1000 times per million words in typical modern English usage. This includes the main semantic words which form the substance of ordinary, everyday speech and writing. Nouns include basic terms for people (e.g. </t>
    </r>
    <r>
      <rPr>
        <b/>
        <sz val="11"/>
        <color theme="1"/>
        <rFont val="Calibri"/>
        <family val="2"/>
        <scheme val="minor"/>
      </rPr>
      <t>man, woman, person, boy, girl</t>
    </r>
    <r>
      <rPr>
        <sz val="11"/>
        <color theme="1"/>
        <rFont val="Calibri"/>
        <family val="2"/>
        <scheme val="minor"/>
      </rPr>
      <t xml:space="preserve">), body parts (e.g. </t>
    </r>
    <r>
      <rPr>
        <b/>
        <sz val="11"/>
        <color theme="1"/>
        <rFont val="Calibri"/>
        <family val="2"/>
        <scheme val="minor"/>
      </rPr>
      <t>hand, eye, head, foot, blood</t>
    </r>
    <r>
      <rPr>
        <sz val="11"/>
        <color theme="1"/>
        <rFont val="Calibri"/>
        <family val="2"/>
        <scheme val="minor"/>
      </rPr>
      <t xml:space="preserve">), measurements of time (e.g. </t>
    </r>
    <r>
      <rPr>
        <b/>
        <sz val="11"/>
        <color theme="1"/>
        <rFont val="Calibri"/>
        <family val="2"/>
        <scheme val="minor"/>
      </rPr>
      <t>year, day, hour, month, week</t>
    </r>
    <r>
      <rPr>
        <sz val="11"/>
        <color theme="1"/>
        <rFont val="Calibri"/>
        <family val="2"/>
        <scheme val="minor"/>
      </rPr>
      <t>)..</t>
    </r>
  </si>
  <si>
    <r>
      <t>This word belongs in Frequency Band 8. Band 8 contains words which occur more than 1000 times per million words in typical modern English usage. This includes the most common English words, such as determiners (</t>
    </r>
    <r>
      <rPr>
        <b/>
        <sz val="11"/>
        <color theme="1"/>
        <rFont val="Calibri"/>
        <family val="2"/>
        <scheme val="minor"/>
      </rPr>
      <t>the, a, an, this, that</t>
    </r>
    <r>
      <rPr>
        <sz val="11"/>
        <color theme="1"/>
        <rFont val="Calibri"/>
        <family val="2"/>
        <scheme val="minor"/>
      </rPr>
      <t>), pronouns (</t>
    </r>
    <r>
      <rPr>
        <b/>
        <sz val="11"/>
        <color theme="1"/>
        <rFont val="Calibri"/>
        <family val="2"/>
        <scheme val="minor"/>
      </rPr>
      <t>I, you, he, she, him, he, that, which, what, who</t>
    </r>
    <r>
      <rPr>
        <sz val="11"/>
        <color theme="1"/>
        <rFont val="Calibri"/>
        <family val="2"/>
        <scheme val="minor"/>
      </rPr>
      <t xml:space="preserve">), principal prepositions (e.g. </t>
    </r>
    <r>
      <rPr>
        <b/>
        <sz val="11"/>
        <color theme="1"/>
        <rFont val="Calibri"/>
        <family val="2"/>
        <scheme val="minor"/>
      </rPr>
      <t>of, to, in, on, from, with</t>
    </r>
    <r>
      <rPr>
        <sz val="11"/>
        <color theme="1"/>
        <rFont val="Calibri"/>
        <family val="2"/>
        <scheme val="minor"/>
      </rPr>
      <t xml:space="preserve">) and conjunctions (e.g. </t>
    </r>
    <r>
      <rPr>
        <b/>
        <sz val="11"/>
        <color theme="1"/>
        <rFont val="Calibri"/>
        <family val="2"/>
        <scheme val="minor"/>
      </rPr>
      <t>and, but, that, if</t>
    </r>
    <r>
      <rPr>
        <sz val="11"/>
        <color theme="1"/>
        <rFont val="Calibri"/>
        <family val="2"/>
        <scheme val="minor"/>
      </rPr>
      <t>)...</t>
    </r>
  </si>
  <si>
    <t>Frequency for "sailing"</t>
  </si>
  <si>
    <t>Old English</t>
  </si>
  <si>
    <t>definition 4</t>
  </si>
  <si>
    <t>21b  with no indication of frequency band;  I guessed 5 based on sailing ships</t>
  </si>
  <si>
    <t>http://www.quotationspage.com/</t>
  </si>
  <si>
    <t>MM's Cynical Quotes</t>
  </si>
  <si>
    <t>LM's Motivational Quotes</t>
  </si>
  <si>
    <t>Classic Quotes</t>
  </si>
  <si>
    <t>Cole's Quotables</t>
  </si>
  <si>
    <t>Poor Man's College</t>
  </si>
  <si>
    <t>Rand Lindsly's Quote</t>
  </si>
  <si>
    <t xml:space="preserve">I used the default 6 compilations and added Internet </t>
  </si>
  <si>
    <t>none for "sailing ships", this is for sailing</t>
  </si>
  <si>
    <t>Results</t>
  </si>
  <si>
    <t>https://izquotes.com/ doesn't give a count, but good quotes for a subtheme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</si>
</sst>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8" x14ac:knownFonts="1">
    <font>
      <sz val="11"/>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u/>
      <sz val="11"/>
      <color theme="1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2" fillId="0" borderId="0" xfId="0" applyFont="1"/>
    <xf numFmtId="3" fontId="0" fillId="0" borderId="0" xfId="0" applyNumberFormat="1"/>
    <xf numFmtId="0" fontId="0" fillId="0" borderId="0" xfId="0" applyAlignment="1">
      <alignment wrapText="1"/>
    </xf>
    <xf numFmtId="0" fontId="0" fillId="0" borderId="0" xfId="0" applyAlignment="1">
      <alignment horizontal="left" vertical="center" indent="1"/>
    </xf>
    <xf numFmtId="0" fontId="4" fillId="0" borderId="0" xfId="1"/>
    <xf numFmtId="164" fontId="0" fillId="0" borderId="0" xfId="0" applyNumberFormat="1"/>
    <xf numFmtId="0" fontId="5" fillId="0" borderId="0" xfId="0" applyFont="1"/>
    <xf numFmtId="3" fontId="5" fillId="0" borderId="0" xfId="0" applyNumberFormat="1" applyFont="1"/>
    <xf numFmtId="0" fontId="6" fillId="0" borderId="0" xfId="0" applyFont="1"/>
    <xf numFmtId="0" fontId="7" fillId="0" borderId="0" xfId="1" applyFont="1"/>
    <xf numFmtId="3" fontId="6" fillId="0" borderId="0" xfId="0" applyNumberFormat="1" applyFont="1"/>
    <xf numFmtId="3" fontId="6" fillId="0" borderId="0" xfId="0" applyNumberFormat="1" applyFont="1" applyAlignment="1">
      <alignment vertical="center"/>
    </xf>
    <xf numFmtId="0" fontId="0" fillId="0" borderId="0" xfId="0" applyAlignment="1">
      <alignment vertical="center" wrapText="1"/>
    </xf>
    <xf numFmtId="0" fontId="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xdr:row>
          <xdr:rowOff>0</xdr:rowOff>
        </xdr:from>
        <xdr:to>
          <xdr:col>3</xdr:col>
          <xdr:colOff>215900</xdr:colOff>
          <xdr:row>2</xdr:row>
          <xdr:rowOff>234950</xdr:rowOff>
        </xdr:to>
        <xdr:sp macro="" textlink="">
          <xdr:nvSpPr>
            <xdr:cNvPr id="13313" name="Control 1"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215900</xdr:colOff>
          <xdr:row>2</xdr:row>
          <xdr:rowOff>234950</xdr:rowOff>
        </xdr:to>
        <xdr:sp macro="" textlink="">
          <xdr:nvSpPr>
            <xdr:cNvPr id="13314" name="Control 2"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2</xdr:col>
          <xdr:colOff>215900</xdr:colOff>
          <xdr:row>4</xdr:row>
          <xdr:rowOff>50800</xdr:rowOff>
        </xdr:to>
        <xdr:sp macro="" textlink="">
          <xdr:nvSpPr>
            <xdr:cNvPr id="13315" name="Control 3" hidden="1">
              <a:extLst>
                <a:ext uri="{63B3BB69-23CF-44E3-9099-C40C66FF867C}">
                  <a14:compatExt spid="_x0000_s13315"/>
                </a:ext>
                <a:ext uri="{FF2B5EF4-FFF2-40B4-BE49-F238E27FC236}">
                  <a16:creationId xmlns:a16="http://schemas.microsoft.com/office/drawing/2014/main" id="{00000000-0008-0000-0500-000003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3</xdr:col>
          <xdr:colOff>215900</xdr:colOff>
          <xdr:row>4</xdr:row>
          <xdr:rowOff>50800</xdr:rowOff>
        </xdr:to>
        <xdr:sp macro="" textlink="">
          <xdr:nvSpPr>
            <xdr:cNvPr id="13316" name="Control 4" hidden="1">
              <a:extLst>
                <a:ext uri="{63B3BB69-23CF-44E3-9099-C40C66FF867C}">
                  <a14:compatExt spid="_x0000_s13316"/>
                </a:ext>
                <a:ext uri="{FF2B5EF4-FFF2-40B4-BE49-F238E27FC236}">
                  <a16:creationId xmlns:a16="http://schemas.microsoft.com/office/drawing/2014/main" id="{00000000-0008-0000-0500-000004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4</xdr:col>
          <xdr:colOff>215900</xdr:colOff>
          <xdr:row>4</xdr:row>
          <xdr:rowOff>50800</xdr:rowOff>
        </xdr:to>
        <xdr:sp macro="" textlink="">
          <xdr:nvSpPr>
            <xdr:cNvPr id="13317" name="Control 5" hidden="1">
              <a:extLst>
                <a:ext uri="{63B3BB69-23CF-44E3-9099-C40C66FF867C}">
                  <a14:compatExt spid="_x0000_s13317"/>
                </a:ext>
                <a:ext uri="{FF2B5EF4-FFF2-40B4-BE49-F238E27FC236}">
                  <a16:creationId xmlns:a16="http://schemas.microsoft.com/office/drawing/2014/main" id="{00000000-0008-0000-0500-000005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orvig.com/ngrams/count_1w.tx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ooks.google.com/ngrams" TargetMode="Externa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drawing" Target="../drawings/drawing1.xml"/><Relationship Id="rId7" Type="http://schemas.openxmlformats.org/officeDocument/2006/relationships/control" Target="../activeX/activeX2.xml"/><Relationship Id="rId2" Type="http://schemas.openxmlformats.org/officeDocument/2006/relationships/hyperlink" Target="https://izquotes.com/%20doesn't%20give%20a%20count,%20but%20good%20quotes%20for%20a%20subtheme" TargetMode="External"/><Relationship Id="rId1" Type="http://schemas.openxmlformats.org/officeDocument/2006/relationships/hyperlink" Target="http://www.quotationspage.com/" TargetMode="External"/><Relationship Id="rId6" Type="http://schemas.openxmlformats.org/officeDocument/2006/relationships/image" Target="../media/image1.emf"/><Relationship Id="rId11" Type="http://schemas.openxmlformats.org/officeDocument/2006/relationships/control" Target="../activeX/activeX5.xml"/><Relationship Id="rId5" Type="http://schemas.openxmlformats.org/officeDocument/2006/relationships/control" Target="../activeX/activeX1.xml"/><Relationship Id="rId10" Type="http://schemas.openxmlformats.org/officeDocument/2006/relationships/control" Target="../activeX/activeX4.xml"/><Relationship Id="rId4" Type="http://schemas.openxmlformats.org/officeDocument/2006/relationships/vmlDrawing" Target="../drawings/vmlDrawing1.vml"/><Relationship Id="rId9"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D6DD3-2964-47A0-991E-6A929CA812A3}">
  <dimension ref="A1:E16"/>
  <sheetViews>
    <sheetView workbookViewId="0">
      <selection activeCell="E1" sqref="E1:E1048576"/>
    </sheetView>
  </sheetViews>
  <sheetFormatPr defaultRowHeight="14.5" x14ac:dyDescent="0.35"/>
  <cols>
    <col min="1" max="1" width="10.26953125" bestFit="1" customWidth="1"/>
  </cols>
  <sheetData>
    <row r="1" spans="1:5" x14ac:dyDescent="0.35">
      <c r="A1" s="1" t="s">
        <v>9</v>
      </c>
      <c r="B1" s="1" t="s">
        <v>10</v>
      </c>
      <c r="C1" s="1" t="s">
        <v>11</v>
      </c>
      <c r="D1" s="1" t="s">
        <v>12</v>
      </c>
      <c r="E1" t="s">
        <v>42</v>
      </c>
    </row>
    <row r="2" spans="1:5" x14ac:dyDescent="0.35">
      <c r="A2" t="s">
        <v>1</v>
      </c>
      <c r="B2">
        <v>21</v>
      </c>
      <c r="C2">
        <v>0</v>
      </c>
      <c r="D2">
        <f t="shared" ref="D2:D16" si="0">B2+C2</f>
        <v>21</v>
      </c>
      <c r="E2" t="s">
        <v>13</v>
      </c>
    </row>
    <row r="3" spans="1:5" x14ac:dyDescent="0.35">
      <c r="A3" t="s">
        <v>2</v>
      </c>
      <c r="B3">
        <v>21</v>
      </c>
      <c r="C3">
        <v>12</v>
      </c>
      <c r="D3">
        <f t="shared" si="0"/>
        <v>33</v>
      </c>
      <c r="E3" t="s">
        <v>14</v>
      </c>
    </row>
    <row r="4" spans="1:5" x14ac:dyDescent="0.35">
      <c r="A4" t="s">
        <v>3</v>
      </c>
      <c r="B4">
        <v>26</v>
      </c>
      <c r="C4">
        <v>8</v>
      </c>
      <c r="D4">
        <f t="shared" si="0"/>
        <v>34</v>
      </c>
      <c r="E4" t="s">
        <v>46</v>
      </c>
    </row>
    <row r="5" spans="1:5" x14ac:dyDescent="0.35">
      <c r="A5" t="s">
        <v>0</v>
      </c>
      <c r="B5">
        <v>32</v>
      </c>
      <c r="C5">
        <v>5</v>
      </c>
      <c r="D5">
        <f t="shared" si="0"/>
        <v>37</v>
      </c>
    </row>
    <row r="6" spans="1:5" x14ac:dyDescent="0.35">
      <c r="A6" t="s">
        <v>7</v>
      </c>
      <c r="B6">
        <v>36</v>
      </c>
      <c r="C6">
        <v>8</v>
      </c>
      <c r="D6">
        <f t="shared" si="0"/>
        <v>44</v>
      </c>
    </row>
    <row r="7" spans="1:5" x14ac:dyDescent="0.35">
      <c r="A7" t="s">
        <v>5</v>
      </c>
      <c r="B7">
        <v>31</v>
      </c>
      <c r="C7">
        <v>15</v>
      </c>
      <c r="D7">
        <f t="shared" si="0"/>
        <v>46</v>
      </c>
    </row>
    <row r="8" spans="1:5" x14ac:dyDescent="0.35">
      <c r="A8" t="s">
        <v>6</v>
      </c>
      <c r="B8">
        <v>40</v>
      </c>
      <c r="C8">
        <v>6</v>
      </c>
      <c r="D8">
        <f t="shared" si="0"/>
        <v>46</v>
      </c>
    </row>
    <row r="9" spans="1:5" x14ac:dyDescent="0.35">
      <c r="A9" t="s">
        <v>8</v>
      </c>
      <c r="B9">
        <v>52</v>
      </c>
      <c r="C9">
        <v>1</v>
      </c>
      <c r="D9">
        <f t="shared" si="0"/>
        <v>53</v>
      </c>
    </row>
    <row r="10" spans="1:5" x14ac:dyDescent="0.35">
      <c r="A10" t="s">
        <v>4</v>
      </c>
      <c r="B10">
        <v>47</v>
      </c>
      <c r="C10">
        <v>23</v>
      </c>
      <c r="D10">
        <f t="shared" si="0"/>
        <v>70</v>
      </c>
    </row>
    <row r="11" spans="1:5" x14ac:dyDescent="0.35">
      <c r="A11" t="s">
        <v>35</v>
      </c>
      <c r="B11">
        <v>4</v>
      </c>
      <c r="C11">
        <v>0</v>
      </c>
      <c r="D11">
        <f t="shared" si="0"/>
        <v>4</v>
      </c>
    </row>
    <row r="12" spans="1:5" x14ac:dyDescent="0.35">
      <c r="A12" t="s">
        <v>36</v>
      </c>
      <c r="B12">
        <v>23</v>
      </c>
      <c r="C12">
        <v>0</v>
      </c>
      <c r="D12">
        <f t="shared" si="0"/>
        <v>23</v>
      </c>
      <c r="E12" t="s">
        <v>41</v>
      </c>
    </row>
    <row r="13" spans="1:5" x14ac:dyDescent="0.35">
      <c r="A13" t="s">
        <v>37</v>
      </c>
      <c r="B13">
        <v>3</v>
      </c>
      <c r="C13">
        <v>0</v>
      </c>
      <c r="D13">
        <f t="shared" si="0"/>
        <v>3</v>
      </c>
    </row>
    <row r="14" spans="1:5" x14ac:dyDescent="0.35">
      <c r="A14" t="s">
        <v>38</v>
      </c>
      <c r="B14">
        <v>28</v>
      </c>
      <c r="C14">
        <v>6</v>
      </c>
      <c r="D14">
        <f t="shared" si="0"/>
        <v>34</v>
      </c>
    </row>
    <row r="15" spans="1:5" x14ac:dyDescent="0.35">
      <c r="A15" t="s">
        <v>39</v>
      </c>
      <c r="B15">
        <v>35</v>
      </c>
      <c r="C15">
        <v>6</v>
      </c>
      <c r="D15">
        <f t="shared" si="0"/>
        <v>41</v>
      </c>
    </row>
    <row r="16" spans="1:5" x14ac:dyDescent="0.35">
      <c r="A16" t="s">
        <v>40</v>
      </c>
      <c r="B16">
        <v>9</v>
      </c>
      <c r="C16">
        <v>0</v>
      </c>
      <c r="D16">
        <f t="shared" si="0"/>
        <v>9</v>
      </c>
      <c r="E16" t="s">
        <v>43</v>
      </c>
    </row>
  </sheetData>
  <sortState xmlns:xlrd2="http://schemas.microsoft.com/office/spreadsheetml/2017/richdata2" ref="A2:D10">
    <sortCondition ref="D2:D1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2574-4A67-45EC-A61E-E34D55BA18B3}">
  <dimension ref="A1:A10"/>
  <sheetViews>
    <sheetView workbookViewId="0">
      <selection sqref="A1:A1048576"/>
    </sheetView>
  </sheetViews>
  <sheetFormatPr defaultRowHeight="14.5" x14ac:dyDescent="0.35"/>
  <cols>
    <col min="1" max="1" width="10.26953125" bestFit="1" customWidth="1"/>
  </cols>
  <sheetData>
    <row r="1" spans="1:1" x14ac:dyDescent="0.35">
      <c r="A1" s="1" t="s">
        <v>9</v>
      </c>
    </row>
    <row r="2" spans="1:1" x14ac:dyDescent="0.35">
      <c r="A2" t="s">
        <v>1</v>
      </c>
    </row>
    <row r="3" spans="1:1" x14ac:dyDescent="0.35">
      <c r="A3" t="s">
        <v>2</v>
      </c>
    </row>
    <row r="4" spans="1:1" x14ac:dyDescent="0.35">
      <c r="A4" t="s">
        <v>3</v>
      </c>
    </row>
    <row r="5" spans="1:1" x14ac:dyDescent="0.35">
      <c r="A5" t="s">
        <v>0</v>
      </c>
    </row>
    <row r="6" spans="1:1" x14ac:dyDescent="0.35">
      <c r="A6" t="s">
        <v>7</v>
      </c>
    </row>
    <row r="7" spans="1:1" x14ac:dyDescent="0.35">
      <c r="A7" t="s">
        <v>5</v>
      </c>
    </row>
    <row r="8" spans="1:1" x14ac:dyDescent="0.35">
      <c r="A8" t="s">
        <v>6</v>
      </c>
    </row>
    <row r="9" spans="1:1" x14ac:dyDescent="0.35">
      <c r="A9" t="s">
        <v>8</v>
      </c>
    </row>
    <row r="10" spans="1:1" x14ac:dyDescent="0.35">
      <c r="A10"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0EDC4-6007-4A05-87B2-ABF675B1F766}">
  <dimension ref="F1:F11"/>
  <sheetViews>
    <sheetView workbookViewId="0">
      <selection activeCell="F7" sqref="F7:F11"/>
    </sheetView>
  </sheetViews>
  <sheetFormatPr defaultRowHeight="14.5" x14ac:dyDescent="0.35"/>
  <sheetData>
    <row r="1" spans="6:6" x14ac:dyDescent="0.35">
      <c r="F1" t="s">
        <v>21</v>
      </c>
    </row>
    <row r="3" spans="6:6" x14ac:dyDescent="0.35">
      <c r="F3" t="s">
        <v>29</v>
      </c>
    </row>
    <row r="5" spans="6:6" x14ac:dyDescent="0.35">
      <c r="F5" t="s">
        <v>30</v>
      </c>
    </row>
    <row r="7" spans="6:6" x14ac:dyDescent="0.35">
      <c r="F7" t="s">
        <v>31</v>
      </c>
    </row>
    <row r="8" spans="6:6" x14ac:dyDescent="0.35">
      <c r="F8" s="4"/>
    </row>
    <row r="9" spans="6:6" x14ac:dyDescent="0.35">
      <c r="F9" s="4" t="s">
        <v>32</v>
      </c>
    </row>
    <row r="10" spans="6:6" x14ac:dyDescent="0.35">
      <c r="F10" s="4" t="s">
        <v>33</v>
      </c>
    </row>
    <row r="11" spans="6:6" x14ac:dyDescent="0.35">
      <c r="F11" s="4" t="s">
        <v>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DE0FE-531C-4727-BDDA-545B61D5D569}">
  <dimension ref="A1:E10"/>
  <sheetViews>
    <sheetView workbookViewId="0">
      <selection activeCell="C7" sqref="C7"/>
    </sheetView>
  </sheetViews>
  <sheetFormatPr defaultRowHeight="14.5" x14ac:dyDescent="0.35"/>
  <cols>
    <col min="1" max="1" width="10.26953125" bestFit="1" customWidth="1"/>
    <col min="5" max="5" width="40.81640625" style="3" customWidth="1"/>
  </cols>
  <sheetData>
    <row r="1" spans="1:5" ht="87" x14ac:dyDescent="0.35">
      <c r="A1" s="1" t="s">
        <v>9</v>
      </c>
      <c r="B1" t="s">
        <v>18</v>
      </c>
      <c r="C1" t="s">
        <v>20</v>
      </c>
      <c r="E1" s="3" t="s">
        <v>19</v>
      </c>
    </row>
    <row r="2" spans="1:5" x14ac:dyDescent="0.35">
      <c r="A2" t="s">
        <v>1</v>
      </c>
      <c r="B2">
        <v>23</v>
      </c>
      <c r="C2">
        <v>22</v>
      </c>
    </row>
    <row r="3" spans="1:5" x14ac:dyDescent="0.35">
      <c r="A3" t="s">
        <v>2</v>
      </c>
      <c r="B3">
        <v>6</v>
      </c>
      <c r="C3">
        <v>6</v>
      </c>
    </row>
    <row r="4" spans="1:5" x14ac:dyDescent="0.35">
      <c r="A4" t="s">
        <v>3</v>
      </c>
      <c r="B4">
        <v>27</v>
      </c>
      <c r="C4">
        <v>28</v>
      </c>
    </row>
    <row r="5" spans="1:5" x14ac:dyDescent="0.35">
      <c r="A5" t="s">
        <v>0</v>
      </c>
      <c r="B5">
        <v>2</v>
      </c>
      <c r="C5">
        <v>3</v>
      </c>
    </row>
    <row r="6" spans="1:5" x14ac:dyDescent="0.35">
      <c r="A6" t="s">
        <v>7</v>
      </c>
      <c r="B6">
        <v>72</v>
      </c>
      <c r="C6">
        <v>90</v>
      </c>
    </row>
    <row r="7" spans="1:5" x14ac:dyDescent="0.35">
      <c r="A7" t="s">
        <v>5</v>
      </c>
      <c r="B7">
        <v>1</v>
      </c>
      <c r="C7">
        <v>1</v>
      </c>
    </row>
    <row r="8" spans="1:5" x14ac:dyDescent="0.35">
      <c r="A8" t="s">
        <v>6</v>
      </c>
      <c r="B8">
        <v>1</v>
      </c>
      <c r="C8">
        <v>1</v>
      </c>
    </row>
    <row r="9" spans="1:5" x14ac:dyDescent="0.35">
      <c r="A9" t="s">
        <v>8</v>
      </c>
      <c r="B9">
        <v>51</v>
      </c>
      <c r="C9">
        <v>83</v>
      </c>
    </row>
    <row r="10" spans="1:5" x14ac:dyDescent="0.35">
      <c r="A10" t="s">
        <v>4</v>
      </c>
      <c r="B10">
        <v>12</v>
      </c>
      <c r="C10">
        <v>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2EC2-9A36-43C0-A57F-4DCADA1D3EBB}">
  <dimension ref="B1"/>
  <sheetViews>
    <sheetView workbookViewId="0">
      <selection activeCell="C7" sqref="C7"/>
    </sheetView>
  </sheetViews>
  <sheetFormatPr defaultRowHeight="14.5" x14ac:dyDescent="0.35"/>
  <sheetData>
    <row r="1" spans="2:2" x14ac:dyDescent="0.35">
      <c r="B1" t="s">
        <v>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7749E-2759-4B56-9EE4-2A5720E794D2}">
  <dimension ref="A1:C16"/>
  <sheetViews>
    <sheetView workbookViewId="0">
      <selection sqref="A1:A1048576"/>
    </sheetView>
  </sheetViews>
  <sheetFormatPr defaultRowHeight="14.5" x14ac:dyDescent="0.35"/>
  <cols>
    <col min="1" max="1" width="10.26953125" bestFit="1" customWidth="1"/>
  </cols>
  <sheetData>
    <row r="1" spans="1:3" x14ac:dyDescent="0.35">
      <c r="A1" s="1" t="s">
        <v>9</v>
      </c>
      <c r="C1" t="s">
        <v>24</v>
      </c>
    </row>
    <row r="2" spans="1:3" x14ac:dyDescent="0.35">
      <c r="A2" t="s">
        <v>1</v>
      </c>
    </row>
    <row r="3" spans="1:3" x14ac:dyDescent="0.35">
      <c r="A3" t="s">
        <v>2</v>
      </c>
    </row>
    <row r="4" spans="1:3" x14ac:dyDescent="0.35">
      <c r="A4" t="s">
        <v>3</v>
      </c>
    </row>
    <row r="5" spans="1:3" x14ac:dyDescent="0.35">
      <c r="A5" t="s">
        <v>0</v>
      </c>
    </row>
    <row r="6" spans="1:3" x14ac:dyDescent="0.35">
      <c r="A6" t="s">
        <v>7</v>
      </c>
    </row>
    <row r="7" spans="1:3" x14ac:dyDescent="0.35">
      <c r="A7" t="s">
        <v>5</v>
      </c>
    </row>
    <row r="8" spans="1:3" x14ac:dyDescent="0.35">
      <c r="A8" t="s">
        <v>6</v>
      </c>
    </row>
    <row r="9" spans="1:3" x14ac:dyDescent="0.35">
      <c r="A9" t="s">
        <v>8</v>
      </c>
    </row>
    <row r="10" spans="1:3" x14ac:dyDescent="0.35">
      <c r="A10" t="s">
        <v>4</v>
      </c>
    </row>
    <row r="11" spans="1:3" x14ac:dyDescent="0.35">
      <c r="A11" t="s">
        <v>35</v>
      </c>
    </row>
    <row r="12" spans="1:3" x14ac:dyDescent="0.35">
      <c r="A12" t="s">
        <v>36</v>
      </c>
    </row>
    <row r="13" spans="1:3" x14ac:dyDescent="0.35">
      <c r="A13" t="s">
        <v>37</v>
      </c>
    </row>
    <row r="14" spans="1:3" x14ac:dyDescent="0.35">
      <c r="A14" t="s">
        <v>38</v>
      </c>
    </row>
    <row r="15" spans="1:3" x14ac:dyDescent="0.35">
      <c r="A15" t="s">
        <v>39</v>
      </c>
    </row>
    <row r="16" spans="1:3" x14ac:dyDescent="0.35">
      <c r="A16"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B0950-F85A-4135-9463-91D833722D0E}">
  <dimension ref="A1:E16"/>
  <sheetViews>
    <sheetView workbookViewId="0">
      <selection activeCell="B2" sqref="B2"/>
    </sheetView>
  </sheetViews>
  <sheetFormatPr defaultRowHeight="13" x14ac:dyDescent="0.3"/>
  <cols>
    <col min="1" max="1" width="10.26953125" style="9" bestFit="1" customWidth="1"/>
    <col min="2" max="2" width="10.90625" style="11" bestFit="1" customWidth="1"/>
    <col min="3" max="16384" width="8.7265625" style="9"/>
  </cols>
  <sheetData>
    <row r="1" spans="1:5" x14ac:dyDescent="0.3">
      <c r="A1" s="7" t="s">
        <v>9</v>
      </c>
      <c r="B1" s="8" t="s">
        <v>26</v>
      </c>
      <c r="E1" s="10" t="s">
        <v>44</v>
      </c>
    </row>
    <row r="2" spans="1:5" x14ac:dyDescent="0.3">
      <c r="A2" s="9" t="s">
        <v>1</v>
      </c>
      <c r="B2" s="12">
        <v>25061615</v>
      </c>
      <c r="E2" s="9" t="s">
        <v>27</v>
      </c>
    </row>
    <row r="3" spans="1:5" x14ac:dyDescent="0.3">
      <c r="A3" s="9" t="s">
        <v>2</v>
      </c>
      <c r="B3" s="12">
        <v>43461638</v>
      </c>
    </row>
    <row r="4" spans="1:5" x14ac:dyDescent="0.3">
      <c r="A4" s="9" t="s">
        <v>3</v>
      </c>
      <c r="B4" s="12">
        <v>87572240</v>
      </c>
      <c r="E4" s="9" t="s">
        <v>28</v>
      </c>
    </row>
    <row r="5" spans="1:5" x14ac:dyDescent="0.3">
      <c r="A5" s="9" t="s">
        <v>0</v>
      </c>
      <c r="B5" s="12">
        <v>9096561</v>
      </c>
      <c r="E5" s="9" t="s">
        <v>46</v>
      </c>
    </row>
    <row r="6" spans="1:5" x14ac:dyDescent="0.3">
      <c r="A6" s="9" t="s">
        <v>7</v>
      </c>
      <c r="B6" s="12">
        <v>419483948</v>
      </c>
    </row>
    <row r="7" spans="1:5" x14ac:dyDescent="0.3">
      <c r="A7" s="9" t="s">
        <v>5</v>
      </c>
      <c r="B7" s="12">
        <v>31321172</v>
      </c>
    </row>
    <row r="8" spans="1:5" x14ac:dyDescent="0.3">
      <c r="A8" s="9" t="s">
        <v>6</v>
      </c>
      <c r="B8" s="12">
        <v>12453758</v>
      </c>
    </row>
    <row r="9" spans="1:5" x14ac:dyDescent="0.3">
      <c r="A9" s="9" t="s">
        <v>8</v>
      </c>
      <c r="B9" s="12">
        <v>908705570</v>
      </c>
    </row>
    <row r="10" spans="1:5" x14ac:dyDescent="0.3">
      <c r="A10" s="9" t="s">
        <v>4</v>
      </c>
      <c r="B10" s="12">
        <v>83216831</v>
      </c>
    </row>
    <row r="11" spans="1:5" x14ac:dyDescent="0.3">
      <c r="A11" s="9" t="s">
        <v>35</v>
      </c>
      <c r="B11" s="12">
        <v>31816971</v>
      </c>
    </row>
    <row r="12" spans="1:5" x14ac:dyDescent="0.3">
      <c r="A12" s="9" t="s">
        <v>36</v>
      </c>
      <c r="B12" s="11">
        <v>13467005</v>
      </c>
    </row>
    <row r="13" spans="1:5" x14ac:dyDescent="0.3">
      <c r="A13" s="9" t="s">
        <v>37</v>
      </c>
      <c r="B13" s="11">
        <v>19693725</v>
      </c>
    </row>
    <row r="14" spans="1:5" x14ac:dyDescent="0.3">
      <c r="A14" s="9" t="s">
        <v>38</v>
      </c>
      <c r="B14" s="11">
        <v>110732827</v>
      </c>
    </row>
    <row r="15" spans="1:5" x14ac:dyDescent="0.3">
      <c r="A15" s="9" t="s">
        <v>39</v>
      </c>
      <c r="B15" s="11">
        <v>9341445</v>
      </c>
      <c r="C15" s="9" t="s">
        <v>45</v>
      </c>
    </row>
    <row r="16" spans="1:5" x14ac:dyDescent="0.3">
      <c r="A16" s="9" t="s">
        <v>40</v>
      </c>
      <c r="B16" s="11">
        <v>231864260</v>
      </c>
    </row>
  </sheetData>
  <hyperlinks>
    <hyperlink ref="E1" r:id="rId1" xr:uid="{0B22E42C-8452-4EC5-8A82-1F653F57035A}"/>
  </hyperlinks>
  <pageMargins left="0.7" right="0.7" top="0.75" bottom="0.75" header="0.3" footer="0.3"/>
  <pageSetup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42BA9-D425-421D-8A29-5392F7AC4F0D}">
  <dimension ref="A1:G16"/>
  <sheetViews>
    <sheetView workbookViewId="0">
      <selection activeCell="A11" sqref="A11:A16"/>
    </sheetView>
  </sheetViews>
  <sheetFormatPr defaultRowHeight="14.5" x14ac:dyDescent="0.35"/>
  <cols>
    <col min="1" max="1" width="10.26953125" bestFit="1" customWidth="1"/>
    <col min="2" max="2" width="13.26953125" style="2" bestFit="1" customWidth="1"/>
  </cols>
  <sheetData>
    <row r="1" spans="1:7" x14ac:dyDescent="0.35">
      <c r="A1" t="s">
        <v>9</v>
      </c>
      <c r="B1" s="2" t="s">
        <v>49</v>
      </c>
      <c r="C1" t="s">
        <v>17</v>
      </c>
      <c r="F1" t="s">
        <v>15</v>
      </c>
      <c r="G1" t="s">
        <v>16</v>
      </c>
    </row>
    <row r="2" spans="1:7" x14ac:dyDescent="0.35">
      <c r="A2" t="s">
        <v>1</v>
      </c>
      <c r="B2" s="2">
        <v>749000000</v>
      </c>
      <c r="D2" t="s">
        <v>48</v>
      </c>
    </row>
    <row r="3" spans="1:7" x14ac:dyDescent="0.35">
      <c r="A3" t="s">
        <v>2</v>
      </c>
      <c r="B3" s="2">
        <v>1690000000</v>
      </c>
    </row>
    <row r="4" spans="1:7" x14ac:dyDescent="0.35">
      <c r="A4" t="s">
        <v>3</v>
      </c>
      <c r="B4" s="2">
        <v>5980000000</v>
      </c>
    </row>
    <row r="5" spans="1:7" x14ac:dyDescent="0.35">
      <c r="A5" t="s">
        <v>0</v>
      </c>
      <c r="B5" s="2">
        <v>673000000</v>
      </c>
    </row>
    <row r="6" spans="1:7" x14ac:dyDescent="0.35">
      <c r="A6" t="s">
        <v>7</v>
      </c>
      <c r="B6" s="2">
        <v>18420000000</v>
      </c>
    </row>
    <row r="7" spans="1:7" x14ac:dyDescent="0.35">
      <c r="A7" t="s">
        <v>5</v>
      </c>
      <c r="B7" s="2">
        <v>1690000000</v>
      </c>
    </row>
    <row r="8" spans="1:7" x14ac:dyDescent="0.35">
      <c r="A8" t="s">
        <v>6</v>
      </c>
      <c r="B8" s="2">
        <v>380000000</v>
      </c>
    </row>
    <row r="9" spans="1:7" x14ac:dyDescent="0.35">
      <c r="A9" t="s">
        <v>8</v>
      </c>
      <c r="B9" s="2">
        <v>19810000000</v>
      </c>
    </row>
    <row r="10" spans="1:7" x14ac:dyDescent="0.35">
      <c r="A10" t="s">
        <v>4</v>
      </c>
      <c r="B10" s="2">
        <v>1920000000</v>
      </c>
    </row>
    <row r="11" spans="1:7" x14ac:dyDescent="0.35">
      <c r="A11" t="s">
        <v>35</v>
      </c>
      <c r="B11" s="2">
        <v>1820000000</v>
      </c>
    </row>
    <row r="12" spans="1:7" x14ac:dyDescent="0.35">
      <c r="A12" t="s">
        <v>36</v>
      </c>
      <c r="B12" s="2">
        <v>1900000000</v>
      </c>
    </row>
    <row r="13" spans="1:7" x14ac:dyDescent="0.35">
      <c r="A13" t="s">
        <v>37</v>
      </c>
      <c r="B13" s="2">
        <v>1680000000</v>
      </c>
    </row>
    <row r="14" spans="1:7" x14ac:dyDescent="0.35">
      <c r="A14" t="s">
        <v>38</v>
      </c>
      <c r="B14" s="2">
        <v>8240000000</v>
      </c>
    </row>
    <row r="15" spans="1:7" x14ac:dyDescent="0.35">
      <c r="A15" t="s">
        <v>39</v>
      </c>
      <c r="B15" s="2">
        <v>5890000</v>
      </c>
      <c r="D15" t="s">
        <v>47</v>
      </c>
    </row>
    <row r="16" spans="1:7" x14ac:dyDescent="0.35">
      <c r="A16" t="s">
        <v>40</v>
      </c>
      <c r="B16" s="2">
        <v>11300000000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F0DF-3D32-494F-8A07-28F6AF2A65E2}">
  <dimension ref="A1:E16"/>
  <sheetViews>
    <sheetView workbookViewId="0">
      <selection activeCell="I13" sqref="I13"/>
    </sheetView>
  </sheetViews>
  <sheetFormatPr defaultRowHeight="14.5" x14ac:dyDescent="0.35"/>
  <cols>
    <col min="1" max="1" width="10.26953125" bestFit="1" customWidth="1"/>
    <col min="2" max="2" width="9.81640625" style="6" bestFit="1" customWidth="1"/>
  </cols>
  <sheetData>
    <row r="1" spans="1:5" x14ac:dyDescent="0.35">
      <c r="A1" s="1" t="s">
        <v>9</v>
      </c>
      <c r="B1" s="1" t="s">
        <v>58</v>
      </c>
      <c r="E1" s="5" t="s">
        <v>57</v>
      </c>
    </row>
    <row r="2" spans="1:5" x14ac:dyDescent="0.35">
      <c r="A2" t="s">
        <v>39</v>
      </c>
      <c r="B2" s="6">
        <v>3.1999999999999999E-5</v>
      </c>
      <c r="E2" t="s">
        <v>59</v>
      </c>
    </row>
    <row r="3" spans="1:5" x14ac:dyDescent="0.35">
      <c r="A3" t="s">
        <v>35</v>
      </c>
      <c r="B3" s="6">
        <v>8.8999999999999995E-4</v>
      </c>
      <c r="E3" t="s">
        <v>60</v>
      </c>
    </row>
    <row r="4" spans="1:5" x14ac:dyDescent="0.35">
      <c r="A4" t="s">
        <v>36</v>
      </c>
      <c r="B4" s="6">
        <v>2.7000000000000001E-3</v>
      </c>
    </row>
    <row r="5" spans="1:5" x14ac:dyDescent="0.35">
      <c r="A5" t="s">
        <v>6</v>
      </c>
      <c r="B5" s="6">
        <v>2.8E-3</v>
      </c>
    </row>
    <row r="6" spans="1:5" x14ac:dyDescent="0.35">
      <c r="A6" t="s">
        <v>37</v>
      </c>
      <c r="B6" s="6">
        <v>3.3999999999999998E-3</v>
      </c>
    </row>
    <row r="7" spans="1:5" x14ac:dyDescent="0.35">
      <c r="A7" t="s">
        <v>40</v>
      </c>
      <c r="B7" s="6">
        <v>3.5000000000000001E-3</v>
      </c>
    </row>
    <row r="8" spans="1:5" x14ac:dyDescent="0.35">
      <c r="A8" t="s">
        <v>3</v>
      </c>
      <c r="B8" s="6">
        <v>3.8999999999999998E-3</v>
      </c>
    </row>
    <row r="9" spans="1:5" x14ac:dyDescent="0.35">
      <c r="A9" t="s">
        <v>0</v>
      </c>
      <c r="B9" s="6">
        <v>4.0000000000000001E-3</v>
      </c>
    </row>
    <row r="10" spans="1:5" x14ac:dyDescent="0.35">
      <c r="A10" t="s">
        <v>1</v>
      </c>
      <c r="B10" s="6">
        <v>4.4999999999999997E-3</v>
      </c>
    </row>
    <row r="11" spans="1:5" x14ac:dyDescent="0.35">
      <c r="A11" t="s">
        <v>2</v>
      </c>
      <c r="B11" s="6">
        <v>6.7000000000000002E-3</v>
      </c>
    </row>
    <row r="12" spans="1:5" x14ac:dyDescent="0.35">
      <c r="A12" t="s">
        <v>5</v>
      </c>
      <c r="B12" s="6">
        <v>6.8999999999999999E-3</v>
      </c>
    </row>
    <row r="13" spans="1:5" x14ac:dyDescent="0.35">
      <c r="A13" t="s">
        <v>38</v>
      </c>
      <c r="B13" s="6">
        <v>1.1599999999999999E-2</v>
      </c>
    </row>
    <row r="14" spans="1:5" x14ac:dyDescent="0.35">
      <c r="A14" t="s">
        <v>4</v>
      </c>
      <c r="B14" s="6">
        <v>2.1000000000000001E-2</v>
      </c>
    </row>
    <row r="15" spans="1:5" x14ac:dyDescent="0.35">
      <c r="A15" t="s">
        <v>7</v>
      </c>
      <c r="B15" s="6">
        <v>6.5000000000000002E-2</v>
      </c>
    </row>
    <row r="16" spans="1:5" x14ac:dyDescent="0.35">
      <c r="A16" t="s">
        <v>8</v>
      </c>
      <c r="B16" s="6">
        <v>0.122</v>
      </c>
    </row>
  </sheetData>
  <sortState xmlns:xlrd2="http://schemas.microsoft.com/office/spreadsheetml/2017/richdata2" ref="A2:B16">
    <sortCondition ref="B2:B16"/>
  </sortState>
  <hyperlinks>
    <hyperlink ref="E1" r:id="rId1" display="https://books.google.com/ngrams" xr:uid="{CCBAD61B-ABF3-406B-BC72-308BD74A1916}"/>
  </hyperlinks>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04442-92DC-4648-8039-1ADBE22924AB}">
  <dimension ref="A1:G16"/>
  <sheetViews>
    <sheetView tabSelected="1" zoomScale="80" zoomScaleNormal="80" workbookViewId="0">
      <selection activeCell="G12" sqref="G12"/>
    </sheetView>
  </sheetViews>
  <sheetFormatPr defaultRowHeight="14.5" x14ac:dyDescent="0.35"/>
  <cols>
    <col min="1" max="1" width="10.26953125" bestFit="1" customWidth="1"/>
    <col min="7" max="7" width="104.6328125" customWidth="1"/>
  </cols>
  <sheetData>
    <row r="1" spans="1:7" x14ac:dyDescent="0.35">
      <c r="A1" s="1" t="s">
        <v>9</v>
      </c>
      <c r="B1" t="s">
        <v>61</v>
      </c>
      <c r="C1" t="s">
        <v>62</v>
      </c>
      <c r="D1" t="s">
        <v>10</v>
      </c>
      <c r="E1" t="s">
        <v>69</v>
      </c>
      <c r="G1" t="s">
        <v>50</v>
      </c>
    </row>
    <row r="2" spans="1:7" x14ac:dyDescent="0.35">
      <c r="A2" t="s">
        <v>1</v>
      </c>
      <c r="B2" t="s">
        <v>64</v>
      </c>
      <c r="C2">
        <v>1742</v>
      </c>
      <c r="E2">
        <v>6</v>
      </c>
      <c r="G2" t="s">
        <v>52</v>
      </c>
    </row>
    <row r="3" spans="1:7" x14ac:dyDescent="0.35">
      <c r="A3" t="s">
        <v>2</v>
      </c>
      <c r="B3" t="s">
        <v>65</v>
      </c>
      <c r="C3">
        <v>1297</v>
      </c>
      <c r="E3">
        <v>6</v>
      </c>
      <c r="G3" t="s">
        <v>53</v>
      </c>
    </row>
    <row r="4" spans="1:7" x14ac:dyDescent="0.35">
      <c r="A4" t="s">
        <v>3</v>
      </c>
      <c r="B4" t="s">
        <v>67</v>
      </c>
      <c r="C4">
        <v>1350</v>
      </c>
      <c r="E4">
        <v>6</v>
      </c>
      <c r="G4" t="s">
        <v>51</v>
      </c>
    </row>
    <row r="5" spans="1:7" x14ac:dyDescent="0.35">
      <c r="A5" t="s">
        <v>0</v>
      </c>
      <c r="B5" t="s">
        <v>64</v>
      </c>
      <c r="C5">
        <v>1225</v>
      </c>
      <c r="E5">
        <v>6</v>
      </c>
      <c r="G5" t="s">
        <v>66</v>
      </c>
    </row>
    <row r="6" spans="1:7" ht="58" x14ac:dyDescent="0.35">
      <c r="A6" t="s">
        <v>7</v>
      </c>
      <c r="B6" t="s">
        <v>70</v>
      </c>
      <c r="C6">
        <v>1225</v>
      </c>
      <c r="E6">
        <v>7</v>
      </c>
      <c r="G6" s="3" t="s">
        <v>71</v>
      </c>
    </row>
    <row r="7" spans="1:7" ht="58" x14ac:dyDescent="0.35">
      <c r="A7" t="s">
        <v>5</v>
      </c>
      <c r="B7" t="s">
        <v>64</v>
      </c>
      <c r="C7">
        <v>1425</v>
      </c>
      <c r="E7">
        <v>7</v>
      </c>
      <c r="G7" s="3" t="s">
        <v>68</v>
      </c>
    </row>
    <row r="8" spans="1:7" x14ac:dyDescent="0.35">
      <c r="A8" t="s">
        <v>6</v>
      </c>
      <c r="B8" t="s">
        <v>67</v>
      </c>
      <c r="C8">
        <v>1640</v>
      </c>
      <c r="E8">
        <v>6</v>
      </c>
    </row>
    <row r="9" spans="1:7" ht="58" x14ac:dyDescent="0.35">
      <c r="A9" t="s">
        <v>8</v>
      </c>
      <c r="B9" t="s">
        <v>70</v>
      </c>
      <c r="C9">
        <v>1225</v>
      </c>
      <c r="E9">
        <v>8</v>
      </c>
      <c r="G9" s="3" t="s">
        <v>72</v>
      </c>
    </row>
    <row r="10" spans="1:7" x14ac:dyDescent="0.35">
      <c r="A10" t="s">
        <v>4</v>
      </c>
      <c r="B10" t="s">
        <v>70</v>
      </c>
      <c r="C10">
        <v>1175</v>
      </c>
      <c r="E10">
        <v>7</v>
      </c>
    </row>
    <row r="11" spans="1:7" x14ac:dyDescent="0.35">
      <c r="A11" t="s">
        <v>35</v>
      </c>
      <c r="C11">
        <v>1814</v>
      </c>
      <c r="E11">
        <v>5</v>
      </c>
      <c r="G11" s="3" t="s">
        <v>76</v>
      </c>
    </row>
    <row r="12" spans="1:7" x14ac:dyDescent="0.35">
      <c r="A12" t="s">
        <v>36</v>
      </c>
      <c r="B12" t="s">
        <v>70</v>
      </c>
      <c r="C12">
        <v>1200</v>
      </c>
      <c r="E12">
        <v>7</v>
      </c>
    </row>
    <row r="13" spans="1:7" x14ac:dyDescent="0.35">
      <c r="A13" t="s">
        <v>37</v>
      </c>
      <c r="B13" t="s">
        <v>65</v>
      </c>
      <c r="C13">
        <v>800</v>
      </c>
      <c r="E13">
        <v>6</v>
      </c>
    </row>
    <row r="14" spans="1:7" x14ac:dyDescent="0.35">
      <c r="A14" t="s">
        <v>38</v>
      </c>
      <c r="B14" t="s">
        <v>70</v>
      </c>
      <c r="C14">
        <v>1175</v>
      </c>
      <c r="E14">
        <v>7</v>
      </c>
    </row>
    <row r="15" spans="1:7" x14ac:dyDescent="0.35">
      <c r="A15" t="s">
        <v>39</v>
      </c>
      <c r="B15" t="s">
        <v>74</v>
      </c>
      <c r="C15">
        <v>900</v>
      </c>
      <c r="E15">
        <v>4</v>
      </c>
      <c r="G15" t="s">
        <v>73</v>
      </c>
    </row>
    <row r="16" spans="1:7" x14ac:dyDescent="0.35">
      <c r="A16" t="s">
        <v>40</v>
      </c>
      <c r="C16">
        <v>1491</v>
      </c>
      <c r="E16">
        <v>6</v>
      </c>
      <c r="G16" t="s">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49DC-03EF-4A99-B96B-64C1A0477ED4}">
  <sheetPr codeName="Sheet1"/>
  <dimension ref="A1:F16"/>
  <sheetViews>
    <sheetView workbookViewId="0">
      <selection activeCell="F2" sqref="F2"/>
    </sheetView>
  </sheetViews>
  <sheetFormatPr defaultRowHeight="14.5" x14ac:dyDescent="0.35"/>
  <cols>
    <col min="1" max="1" width="10.26953125" bestFit="1" customWidth="1"/>
    <col min="3" max="3" width="22.90625" customWidth="1"/>
    <col min="4" max="4" width="22" customWidth="1"/>
    <col min="5" max="5" width="22.08984375" customWidth="1"/>
  </cols>
  <sheetData>
    <row r="1" spans="1:6" x14ac:dyDescent="0.35">
      <c r="A1" s="1" t="s">
        <v>9</v>
      </c>
      <c r="B1" t="s">
        <v>86</v>
      </c>
      <c r="C1" s="5" t="s">
        <v>77</v>
      </c>
      <c r="F1" s="5" t="s">
        <v>87</v>
      </c>
    </row>
    <row r="2" spans="1:6" x14ac:dyDescent="0.35">
      <c r="A2" t="s">
        <v>1</v>
      </c>
      <c r="B2">
        <v>19</v>
      </c>
      <c r="C2" t="s">
        <v>84</v>
      </c>
    </row>
    <row r="3" spans="1:6" ht="29" x14ac:dyDescent="0.35">
      <c r="A3" t="s">
        <v>2</v>
      </c>
      <c r="B3">
        <v>127</v>
      </c>
      <c r="C3" s="14" t="s">
        <v>78</v>
      </c>
      <c r="D3" s="14" t="s">
        <v>79</v>
      </c>
      <c r="E3" s="14" t="s">
        <v>80</v>
      </c>
    </row>
    <row r="4" spans="1:6" x14ac:dyDescent="0.35">
      <c r="A4" t="s">
        <v>3</v>
      </c>
      <c r="B4">
        <v>116</v>
      </c>
      <c r="C4" s="13" t="s">
        <v>81</v>
      </c>
      <c r="D4" s="13" t="s">
        <v>82</v>
      </c>
      <c r="E4" s="13" t="s">
        <v>83</v>
      </c>
    </row>
    <row r="5" spans="1:6" x14ac:dyDescent="0.35">
      <c r="A5" t="s">
        <v>0</v>
      </c>
      <c r="B5">
        <v>89</v>
      </c>
    </row>
    <row r="6" spans="1:6" x14ac:dyDescent="0.35">
      <c r="A6" t="s">
        <v>7</v>
      </c>
      <c r="B6">
        <v>624</v>
      </c>
    </row>
    <row r="7" spans="1:6" x14ac:dyDescent="0.35">
      <c r="A7" t="s">
        <v>5</v>
      </c>
      <c r="B7">
        <v>22</v>
      </c>
    </row>
    <row r="8" spans="1:6" x14ac:dyDescent="0.35">
      <c r="A8" t="s">
        <v>6</v>
      </c>
      <c r="B8">
        <v>15</v>
      </c>
    </row>
    <row r="9" spans="1:6" x14ac:dyDescent="0.35">
      <c r="A9" t="s">
        <v>8</v>
      </c>
      <c r="B9">
        <v>1299</v>
      </c>
    </row>
    <row r="10" spans="1:6" x14ac:dyDescent="0.35">
      <c r="A10" t="s">
        <v>4</v>
      </c>
      <c r="B10">
        <v>259</v>
      </c>
    </row>
    <row r="11" spans="1:6" x14ac:dyDescent="0.35">
      <c r="A11" t="s">
        <v>35</v>
      </c>
      <c r="B11">
        <v>6</v>
      </c>
    </row>
    <row r="12" spans="1:6" x14ac:dyDescent="0.35">
      <c r="A12" t="s">
        <v>36</v>
      </c>
      <c r="B12">
        <v>8</v>
      </c>
    </row>
    <row r="13" spans="1:6" x14ac:dyDescent="0.35">
      <c r="A13" t="s">
        <v>37</v>
      </c>
      <c r="B13">
        <v>33</v>
      </c>
    </row>
    <row r="14" spans="1:6" x14ac:dyDescent="0.35">
      <c r="A14" t="s">
        <v>38</v>
      </c>
      <c r="B14">
        <v>265</v>
      </c>
    </row>
    <row r="15" spans="1:6" x14ac:dyDescent="0.35">
      <c r="A15" t="s">
        <v>39</v>
      </c>
      <c r="B15">
        <v>5</v>
      </c>
      <c r="C15" t="s">
        <v>85</v>
      </c>
    </row>
    <row r="16" spans="1:6" x14ac:dyDescent="0.35">
      <c r="A16" t="s">
        <v>40</v>
      </c>
      <c r="B16">
        <v>22</v>
      </c>
    </row>
  </sheetData>
  <hyperlinks>
    <hyperlink ref="C1" r:id="rId1" xr:uid="{7CB95851-C26F-4F05-A9E3-595AD4B9CA55}"/>
    <hyperlink ref="F1" r:id="rId2" xr:uid="{F1C9119E-5020-4D2E-95C8-AE69FEC977C9}"/>
  </hyperlinks>
  <pageMargins left="0.7" right="0.7" top="0.75" bottom="0.75" header="0.3" footer="0.3"/>
  <drawing r:id="rId3"/>
  <legacyDrawing r:id="rId4"/>
  <controls>
    <mc:AlternateContent xmlns:mc="http://schemas.openxmlformats.org/markup-compatibility/2006">
      <mc:Choice Requires="x14">
        <control shapeId="13313" r:id="rId5" name="Control 1">
          <controlPr defaultSize="0" r:id="rId6">
            <anchor moveWithCells="1">
              <from>
                <xdr:col>3</xdr:col>
                <xdr:colOff>0</xdr:colOff>
                <xdr:row>2</xdr:row>
                <xdr:rowOff>0</xdr:rowOff>
              </from>
              <to>
                <xdr:col>3</xdr:col>
                <xdr:colOff>215900</xdr:colOff>
                <xdr:row>2</xdr:row>
                <xdr:rowOff>234950</xdr:rowOff>
              </to>
            </anchor>
          </controlPr>
        </control>
      </mc:Choice>
      <mc:Fallback>
        <control shapeId="13313" r:id="rId5" name="Control 1"/>
      </mc:Fallback>
    </mc:AlternateContent>
    <mc:AlternateContent xmlns:mc="http://schemas.openxmlformats.org/markup-compatibility/2006">
      <mc:Choice Requires="x14">
        <control shapeId="13314" r:id="rId7" name="Control 2">
          <controlPr defaultSize="0" r:id="rId6">
            <anchor moveWithCells="1">
              <from>
                <xdr:col>4</xdr:col>
                <xdr:colOff>0</xdr:colOff>
                <xdr:row>2</xdr:row>
                <xdr:rowOff>0</xdr:rowOff>
              </from>
              <to>
                <xdr:col>4</xdr:col>
                <xdr:colOff>215900</xdr:colOff>
                <xdr:row>2</xdr:row>
                <xdr:rowOff>234950</xdr:rowOff>
              </to>
            </anchor>
          </controlPr>
        </control>
      </mc:Choice>
      <mc:Fallback>
        <control shapeId="13314" r:id="rId7" name="Control 2"/>
      </mc:Fallback>
    </mc:AlternateContent>
    <mc:AlternateContent xmlns:mc="http://schemas.openxmlformats.org/markup-compatibility/2006">
      <mc:Choice Requires="x14">
        <control shapeId="13315" r:id="rId8" name="Control 3">
          <controlPr defaultSize="0" r:id="rId9">
            <anchor moveWithCells="1">
              <from>
                <xdr:col>2</xdr:col>
                <xdr:colOff>0</xdr:colOff>
                <xdr:row>3</xdr:row>
                <xdr:rowOff>0</xdr:rowOff>
              </from>
              <to>
                <xdr:col>2</xdr:col>
                <xdr:colOff>215900</xdr:colOff>
                <xdr:row>4</xdr:row>
                <xdr:rowOff>50800</xdr:rowOff>
              </to>
            </anchor>
          </controlPr>
        </control>
      </mc:Choice>
      <mc:Fallback>
        <control shapeId="13315" r:id="rId8" name="Control 3"/>
      </mc:Fallback>
    </mc:AlternateContent>
    <mc:AlternateContent xmlns:mc="http://schemas.openxmlformats.org/markup-compatibility/2006">
      <mc:Choice Requires="x14">
        <control shapeId="13316" r:id="rId10" name="Control 4">
          <controlPr defaultSize="0" r:id="rId9">
            <anchor moveWithCells="1">
              <from>
                <xdr:col>3</xdr:col>
                <xdr:colOff>0</xdr:colOff>
                <xdr:row>3</xdr:row>
                <xdr:rowOff>0</xdr:rowOff>
              </from>
              <to>
                <xdr:col>3</xdr:col>
                <xdr:colOff>215900</xdr:colOff>
                <xdr:row>4</xdr:row>
                <xdr:rowOff>50800</xdr:rowOff>
              </to>
            </anchor>
          </controlPr>
        </control>
      </mc:Choice>
      <mc:Fallback>
        <control shapeId="13316" r:id="rId10" name="Control 4"/>
      </mc:Fallback>
    </mc:AlternateContent>
    <mc:AlternateContent xmlns:mc="http://schemas.openxmlformats.org/markup-compatibility/2006">
      <mc:Choice Requires="x14">
        <control shapeId="13317" r:id="rId11" name="Control 5">
          <controlPr defaultSize="0" r:id="rId6">
            <anchor moveWithCells="1">
              <from>
                <xdr:col>4</xdr:col>
                <xdr:colOff>0</xdr:colOff>
                <xdr:row>3</xdr:row>
                <xdr:rowOff>0</xdr:rowOff>
              </from>
              <to>
                <xdr:col>4</xdr:col>
                <xdr:colOff>215900</xdr:colOff>
                <xdr:row>4</xdr:row>
                <xdr:rowOff>50800</xdr:rowOff>
              </to>
            </anchor>
          </controlPr>
        </control>
      </mc:Choice>
      <mc:Fallback>
        <control shapeId="13317" r:id="rId11" name="Control 5"/>
      </mc:Fallback>
    </mc:AlternateContent>
  </control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0E32A-FA47-462F-AD3A-85943B7892F3}">
  <dimension ref="A1:D16"/>
  <sheetViews>
    <sheetView workbookViewId="0">
      <selection sqref="A1:A1048576"/>
    </sheetView>
  </sheetViews>
  <sheetFormatPr defaultRowHeight="14.5" x14ac:dyDescent="0.35"/>
  <cols>
    <col min="1" max="1" width="10.26953125" bestFit="1" customWidth="1"/>
    <col min="4" max="4" width="83.7265625" style="3" customWidth="1"/>
  </cols>
  <sheetData>
    <row r="1" spans="1:4" x14ac:dyDescent="0.35">
      <c r="A1" s="1" t="s">
        <v>9</v>
      </c>
      <c r="B1" t="s">
        <v>56</v>
      </c>
      <c r="D1" s="3" t="s">
        <v>25</v>
      </c>
    </row>
    <row r="2" spans="1:4" ht="87" x14ac:dyDescent="0.35">
      <c r="A2" t="s">
        <v>1</v>
      </c>
      <c r="B2">
        <v>4</v>
      </c>
      <c r="D2" s="3" t="s">
        <v>54</v>
      </c>
    </row>
    <row r="3" spans="1:4" x14ac:dyDescent="0.35">
      <c r="A3" t="s">
        <v>2</v>
      </c>
    </row>
    <row r="4" spans="1:4" x14ac:dyDescent="0.35">
      <c r="A4" t="s">
        <v>3</v>
      </c>
      <c r="D4" s="3" t="s">
        <v>55</v>
      </c>
    </row>
    <row r="5" spans="1:4" x14ac:dyDescent="0.35">
      <c r="A5" t="s">
        <v>0</v>
      </c>
    </row>
    <row r="6" spans="1:4" x14ac:dyDescent="0.35">
      <c r="A6" t="s">
        <v>7</v>
      </c>
    </row>
    <row r="7" spans="1:4" x14ac:dyDescent="0.35">
      <c r="A7" t="s">
        <v>5</v>
      </c>
    </row>
    <row r="8" spans="1:4" x14ac:dyDescent="0.35">
      <c r="A8" t="s">
        <v>6</v>
      </c>
    </row>
    <row r="9" spans="1:4" x14ac:dyDescent="0.35">
      <c r="A9" t="s">
        <v>8</v>
      </c>
    </row>
    <row r="10" spans="1:4" x14ac:dyDescent="0.35">
      <c r="A10" t="s">
        <v>4</v>
      </c>
    </row>
    <row r="11" spans="1:4" x14ac:dyDescent="0.35">
      <c r="A11" t="s">
        <v>35</v>
      </c>
    </row>
    <row r="12" spans="1:4" x14ac:dyDescent="0.35">
      <c r="A12" t="s">
        <v>36</v>
      </c>
    </row>
    <row r="13" spans="1:4" x14ac:dyDescent="0.35">
      <c r="A13" t="s">
        <v>37</v>
      </c>
    </row>
    <row r="14" spans="1:4" x14ac:dyDescent="0.35">
      <c r="A14" t="s">
        <v>38</v>
      </c>
    </row>
    <row r="15" spans="1:4" x14ac:dyDescent="0.35">
      <c r="A15" t="s">
        <v>39</v>
      </c>
    </row>
    <row r="16" spans="1:4" x14ac:dyDescent="0.35">
      <c r="A16" t="s">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4570-09FA-449C-A5B4-81C5787BA8EF}">
  <dimension ref="A1:D16"/>
  <sheetViews>
    <sheetView workbookViewId="0">
      <selection activeCell="D2" sqref="D2"/>
    </sheetView>
  </sheetViews>
  <sheetFormatPr defaultRowHeight="14.5" x14ac:dyDescent="0.35"/>
  <cols>
    <col min="1" max="1" width="10.26953125" bestFit="1" customWidth="1"/>
  </cols>
  <sheetData>
    <row r="1" spans="1:4" x14ac:dyDescent="0.35">
      <c r="A1" s="1" t="s">
        <v>9</v>
      </c>
      <c r="B1" t="s">
        <v>22</v>
      </c>
      <c r="D1" t="s">
        <v>63</v>
      </c>
    </row>
    <row r="2" spans="1:4" x14ac:dyDescent="0.35">
      <c r="A2" t="s">
        <v>1</v>
      </c>
    </row>
    <row r="3" spans="1:4" x14ac:dyDescent="0.35">
      <c r="A3" t="s">
        <v>2</v>
      </c>
    </row>
    <row r="4" spans="1:4" x14ac:dyDescent="0.35">
      <c r="A4" t="s">
        <v>3</v>
      </c>
    </row>
    <row r="5" spans="1:4" x14ac:dyDescent="0.35">
      <c r="A5" t="s">
        <v>0</v>
      </c>
    </row>
    <row r="6" spans="1:4" x14ac:dyDescent="0.35">
      <c r="A6" t="s">
        <v>7</v>
      </c>
    </row>
    <row r="7" spans="1:4" x14ac:dyDescent="0.35">
      <c r="A7" t="s">
        <v>5</v>
      </c>
    </row>
    <row r="8" spans="1:4" x14ac:dyDescent="0.35">
      <c r="A8" t="s">
        <v>6</v>
      </c>
    </row>
    <row r="9" spans="1:4" x14ac:dyDescent="0.35">
      <c r="A9" t="s">
        <v>8</v>
      </c>
    </row>
    <row r="10" spans="1:4" x14ac:dyDescent="0.35">
      <c r="A10" t="s">
        <v>4</v>
      </c>
    </row>
    <row r="11" spans="1:4" x14ac:dyDescent="0.35">
      <c r="A11" t="s">
        <v>35</v>
      </c>
    </row>
    <row r="12" spans="1:4" x14ac:dyDescent="0.35">
      <c r="A12" t="s">
        <v>36</v>
      </c>
    </row>
    <row r="13" spans="1:4" x14ac:dyDescent="0.35">
      <c r="A13" t="s">
        <v>37</v>
      </c>
    </row>
    <row r="14" spans="1:4" x14ac:dyDescent="0.35">
      <c r="A14" t="s">
        <v>38</v>
      </c>
    </row>
    <row r="15" spans="1:4" x14ac:dyDescent="0.35">
      <c r="A15" t="s">
        <v>39</v>
      </c>
    </row>
    <row r="16" spans="1:4" x14ac:dyDescent="0.35">
      <c r="A16"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74CD-A122-4693-B1A8-F99E6484BC5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SynAntonym</vt:lpstr>
      <vt:lpstr>NorvigCounts</vt:lpstr>
      <vt:lpstr>GoogleBingHits</vt:lpstr>
      <vt:lpstr>GViewer</vt:lpstr>
      <vt:lpstr>OED</vt:lpstr>
      <vt:lpstr>Quotes</vt:lpstr>
      <vt:lpstr>WordNet</vt:lpstr>
      <vt:lpstr>Top500</vt:lpstr>
      <vt:lpstr>BookTitles</vt:lpstr>
      <vt:lpstr>Cosine</vt:lpstr>
      <vt:lpstr>Embedding</vt:lpstr>
      <vt:lpstr>GoogleTrends</vt:lpstr>
      <vt:lpstr>POS</vt:lpstr>
      <vt:lpstr>Polysemy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Rees Morrison</dc:creator>
  <cp:lastModifiedBy>Rees Morrison</cp:lastModifiedBy>
  <dcterms:created xsi:type="dcterms:W3CDTF">2021-04-30T13:46:46Z</dcterms:created>
  <dcterms:modified xsi:type="dcterms:W3CDTF">2021-07-21T15:14:23Z</dcterms:modified>
</cp:coreProperties>
</file>