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sv\Documents\School Stuff\Spring 2023\ME 507\ME-507-Project\Preliminary Proposal\"/>
    </mc:Choice>
  </mc:AlternateContent>
  <xr:revisionPtr revIDLastSave="0" documentId="13_ncr:1_{BB4521E6-9A5C-4754-893E-DD8F6B4F78F5}" xr6:coauthVersionLast="47" xr6:coauthVersionMax="47" xr10:uidLastSave="{00000000-0000-0000-0000-000000000000}"/>
  <bookViews>
    <workbookView xWindow="-120" yWindow="-120" windowWidth="29040" windowHeight="15840" xr2:uid="{94A590EB-B9E5-4046-A1ED-3BCF3BF90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<sst xmlns="http://schemas.openxmlformats.org/spreadsheetml/2006/main" count="33" uniqueCount="25">
  <si>
    <t>Intake Motor</t>
  </si>
  <si>
    <t>Sorting Servo</t>
  </si>
  <si>
    <t>Color Sensor</t>
  </si>
  <si>
    <t>Line Sensor</t>
  </si>
  <si>
    <t>Drive Motors x 2</t>
  </si>
  <si>
    <t>Camera</t>
  </si>
  <si>
    <t>https://www.digikey.com/en/products/detail/sparkfun-electronics/ROB-09454/5725749?utm_adgroup=Evaluation%20Boards%20-%20Sensors&amp;utm_source=google&amp;utm_medium=cpc&amp;utm_campaign=Shopping_Product_Development%20Boards%2C%20Kits%2C%20Programmers_NEW&amp;utm_term=&amp;utm_content=Evaluation%20Boards%20-%20Sensors&amp;gclid=CjwKCAjw8-OhBhB5EiwADyoY1VGQYtST6vz0AVjgcWqKBNPc5gkdeywf87u9AykjCNSaEk6VWj7bQRoCzAUQAvD_BwE</t>
  </si>
  <si>
    <t>https://www.amazon.com/AITIAO-640x480-0-3Mega-Compatible-Interface/dp/B09QM3KTVK/ref=asc_df_B09QM3KTVK/?tag=hyprod-20&amp;linkCode=df0&amp;hvadid=632163229910&amp;hvpos=&amp;hvnetw=g&amp;hvrand=1079724021006747850&amp;hvpone=&amp;hvptwo=&amp;hvqmt=&amp;hvdev=c&amp;hvdvcmdl=&amp;hvlocint=&amp;hvlocphy=1014232&amp;hvtargid=pla-1879959436542&amp;psc=1</t>
  </si>
  <si>
    <t>Description</t>
  </si>
  <si>
    <t>Price</t>
  </si>
  <si>
    <t>Quantity</t>
  </si>
  <si>
    <t>Laser Cut Components</t>
  </si>
  <si>
    <t>N/A</t>
  </si>
  <si>
    <t>3D Printed Components</t>
  </si>
  <si>
    <t>Battery</t>
  </si>
  <si>
    <t>Source</t>
  </si>
  <si>
    <t xml:space="preserve">https://www.digikey.com/en/products/detail/vishay-semiconductor-opto-division/VEML3328/10673129 </t>
  </si>
  <si>
    <t>https://www.digikey.com/en/products/detail/pololu-corporation/4824/10450234</t>
  </si>
  <si>
    <t xml:space="preserve">https://www.amazon.com/gp/product/B08ML8QKPG/ref=ppx_yo_dt_b_asin_title_o00_s00?ie=UTF8&amp;th=1 </t>
  </si>
  <si>
    <t xml:space="preserve">https://www.amazon.com/gp/product/B07MFK266B/ref=ppx_yo_dt_b_asin_title_o04_s00?ie=UTF8&amp;psc=1 </t>
  </si>
  <si>
    <t>-</t>
  </si>
  <si>
    <t>Digikey</t>
  </si>
  <si>
    <t>Amazon</t>
  </si>
  <si>
    <t>?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</si>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</sst>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6" fontId="0" fillId="0" borderId="0" xfId="0" applyNumberFormat="1"/>
    <xf numFmtId="8" fontId="0" fillId="0" borderId="0" xfId="0" applyNumberFormat="1"/>
    <xf numFmtId="0" fontId="1" fillId="0" borderId="0" xfId="1"/>
    <xf numFmtId="6" fontId="1" fillId="0" borderId="0" xfId="1" applyNumberFormat="1"/>
    <xf numFmtId="8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vishay-semiconductor-opto-division/VEML3328/10673129" TargetMode="External"/><Relationship Id="rId3" Type="http://schemas.openxmlformats.org/officeDocument/2006/relationships/hyperlink" Target="https://www.digikey.com/en/products/detail/vishay-semiconductor-opto-division/VEML3328/10673129" TargetMode="External"/><Relationship Id="rId7" Type="http://schemas.openxmlformats.org/officeDocument/2006/relationships/hyperlink" Target="https://www.digikey.com/en/products/detail/pololu-corporation/4824/10450234" TargetMode="External"/><Relationship Id="rId2" Type="http://schemas.openxmlformats.org/officeDocument/2006/relationships/hyperlink" Target="https://www.amazon.com/AITIAO-640x480-0-3Mega-Compatible-Interface/dp/B09QM3KTVK/ref=asc_df_B09QM3KTVK/?tag=hyprod-20&amp;linkCode=df0&amp;hvadid=632163229910&amp;hvpos=&amp;hvnetw=g&amp;hvrand=1079724021006747850&amp;hvpone=&amp;hvptwo=&amp;hvqmt=&amp;hvdev=c&amp;hvdvcmdl=&amp;hvlocint=&amp;hvlocphy=1014232&amp;hvtargid=pla-1879959436542&amp;psc=1" TargetMode="External"/><Relationship Id="rId1" Type="http://schemas.openxmlformats.org/officeDocument/2006/relationships/hyperlink" Target="https://www.digikey.com/en/products/detail/pololu-corporation/4824/10450234" TargetMode="External"/><Relationship Id="rId6" Type="http://schemas.openxmlformats.org/officeDocument/2006/relationships/hyperlink" Target="https://www.amazon.com/gp/product/B07MFK266B/ref=ppx_yo_dt_b_asin_title_o04_s00?ie=UTF8&amp;psc=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gp/product/B08ML8QKPG/ref=ppx_yo_dt_b_asin_title_o00_s00?ie=UTF8&amp;th=1" TargetMode="External"/><Relationship Id="rId10" Type="http://schemas.openxmlformats.org/officeDocument/2006/relationships/hyperlink" Target="https://www.amazon.com/AITIAO-640x480-0-3Mega-Compatible-Interface/dp/B09QM3KTVK/ref=asc_df_B09QM3KTVK/?tag=hyprod-20&amp;linkCode=df0&amp;hvadid=632163229910&amp;hvpos=&amp;hvnetw=g&amp;hvrand=1079724021006747850&amp;hvpone=&amp;hvptwo=&amp;hvqmt=&amp;hvdev=c&amp;hvdvcmdl=&amp;hvlocint=&amp;hvlocphy=1014232&amp;hvtargid=pla-1879959436542&amp;psc=1" TargetMode="External"/><Relationship Id="rId4" Type="http://schemas.openxmlformats.org/officeDocument/2006/relationships/hyperlink" Target="https://www.digikey.com/en/products/detail/sparkfun-electronics/ROB-09454/5725749?utm_adgroup=Evaluation%20Boards%20-%20Sensors&amp;utm_source=google&amp;utm_medium=cpc&amp;utm_campaign=Shopping_Product_Development%20Boards%2C%20Kits%2C%20Programmers_NEW&amp;utm_term=&amp;utm_content=Evaluation%20Boards%20-%20Sensors&amp;gclid=CjwKCAjw8-OhBhB5EiwADyoY1VGQYtST6vz0AVjgcWqKBNPc5gkdeywf87u9AykjCNSaEk6VWj7bQRoCzAUQAvD_BwE" TargetMode="External"/><Relationship Id="rId9" Type="http://schemas.openxmlformats.org/officeDocument/2006/relationships/hyperlink" Target="https://www.digikey.com/en/products/detail/sparkfun-electronics/ROB-09454/5725749?utm_adgroup=Evaluation%20Boards%20-%20Sensors&amp;utm_source=google&amp;utm_medium=cpc&amp;utm_campaign=Shopping_Product_Development%20Boards%2C%20Kits%2C%20Programmers_NEW&amp;utm_term=&amp;utm_content=Evaluation%20Boards%20-%20Sensors&amp;gclid=CjwKCAjw8-OhBhB5EiwADyoY1VGQYtST6vz0AVjgcWqKBNPc5gkdeywf87u9AykjCNSaEk6VWj7bQRoCzAU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0279-047C-4E44-AB7A-7C35712B983F}">
  <dimension ref="A1:E11"/>
  <sheetViews>
    <sheetView tabSelected="1" workbookViewId="0">
      <selection sqref="A1:D11"/>
    </sheetView>
  </sheetViews>
  <sheetFormatPr defaultRowHeight="15" x14ac:dyDescent="0.25"/>
  <cols>
    <col min="1" max="1" width="26.140625" bestFit="1" customWidth="1"/>
    <col min="2" max="2" width="8.7109375" bestFit="1" customWidth="1"/>
    <col min="3" max="3" width="8.28515625" bestFit="1" customWidth="1"/>
    <col min="4" max="4" width="9.5703125" customWidth="1"/>
    <col min="5" max="5" width="43.85546875" customWidth="1"/>
  </cols>
  <sheetData>
    <row r="1" spans="1:5" x14ac:dyDescent="0.25">
      <c r="A1" s="6" t="s">
        <v>8</v>
      </c>
      <c r="B1" s="6" t="s">
        <v>10</v>
      </c>
      <c r="C1" s="6" t="s">
        <v>9</v>
      </c>
      <c r="D1" s="6" t="s">
        <v>15</v>
      </c>
      <c r="E1" t="s">
        <v>15</v>
      </c>
    </row>
    <row r="2" spans="1:5" x14ac:dyDescent="0.25">
      <c r="A2" t="s">
        <v>11</v>
      </c>
      <c r="B2">
        <v>1</v>
      </c>
      <c r="C2" s="1">
        <v>30</v>
      </c>
      <c r="D2" s="1" t="s">
        <v>23</v>
      </c>
      <c r="E2" t="s">
        <v>12</v>
      </c>
    </row>
    <row r="3" spans="1:5" x14ac:dyDescent="0.25">
      <c r="A3" t="s">
        <v>13</v>
      </c>
      <c r="B3">
        <v>1</v>
      </c>
      <c r="C3" s="1">
        <v>20</v>
      </c>
      <c r="D3" s="1" t="s">
        <v>23</v>
      </c>
      <c r="E3" t="s">
        <v>12</v>
      </c>
    </row>
    <row r="4" spans="1:5" x14ac:dyDescent="0.25">
      <c r="A4" t="s">
        <v>14</v>
      </c>
      <c r="B4">
        <v>1</v>
      </c>
      <c r="C4" s="1">
        <v>0</v>
      </c>
      <c r="D4" s="1" t="s">
        <v>20</v>
      </c>
      <c r="E4" t="s">
        <v>12</v>
      </c>
    </row>
    <row r="5" spans="1:5" x14ac:dyDescent="0.25">
      <c r="A5" t="s">
        <v>4</v>
      </c>
      <c r="B5">
        <v>2</v>
      </c>
      <c r="C5" s="1">
        <v>47.45</v>
      </c>
      <c r="D5" s="4" t="s">
        <v>21</v>
      </c>
      <c r="E5" s="3" t="s">
        <v>17</v>
      </c>
    </row>
    <row r="6" spans="1:5" x14ac:dyDescent="0.25">
      <c r="A6" t="s">
        <v>0</v>
      </c>
      <c r="B6">
        <v>1</v>
      </c>
      <c r="C6" s="1">
        <v>0</v>
      </c>
      <c r="D6" s="1" t="s">
        <v>20</v>
      </c>
      <c r="E6" s="3" t="s">
        <v>18</v>
      </c>
    </row>
    <row r="7" spans="1:5" x14ac:dyDescent="0.25">
      <c r="A7" t="s">
        <v>1</v>
      </c>
      <c r="B7">
        <v>1</v>
      </c>
      <c r="C7" s="1">
        <v>0</v>
      </c>
      <c r="D7" s="1" t="s">
        <v>20</v>
      </c>
      <c r="E7" s="3" t="s">
        <v>19</v>
      </c>
    </row>
    <row r="8" spans="1:5" x14ac:dyDescent="0.25">
      <c r="A8" t="s">
        <v>2</v>
      </c>
      <c r="B8">
        <v>1</v>
      </c>
      <c r="C8" s="2">
        <v>2.77</v>
      </c>
      <c r="D8" s="5" t="s">
        <v>21</v>
      </c>
      <c r="E8" s="3" t="s">
        <v>16</v>
      </c>
    </row>
    <row r="9" spans="1:5" x14ac:dyDescent="0.25">
      <c r="A9" t="s">
        <v>3</v>
      </c>
      <c r="B9">
        <v>1</v>
      </c>
      <c r="C9" s="2">
        <v>3.5</v>
      </c>
      <c r="D9" s="5" t="s">
        <v>21</v>
      </c>
      <c r="E9" s="3" t="s">
        <v>6</v>
      </c>
    </row>
    <row r="10" spans="1:5" x14ac:dyDescent="0.25">
      <c r="A10" t="s">
        <v>5</v>
      </c>
      <c r="B10">
        <v>1</v>
      </c>
      <c r="C10" s="1">
        <v>5</v>
      </c>
      <c r="D10" s="4" t="s">
        <v>22</v>
      </c>
      <c r="E10" s="3" t="s">
        <v>7</v>
      </c>
    </row>
    <row r="11" spans="1:5" x14ac:dyDescent="0.25">
      <c r="A11" s="6" t="s">
        <v>24</v>
      </c>
      <c r="C11" s="2" cm="1">
        <f t="array" ref="C11">SUM(C2:C10*B2:B10)</f>
        <v>156.17000000000002</v>
      </c>
    </row>
  </sheetData>
  <hyperlinks>
    <hyperlink ref="E5" r:id="rId1" xr:uid="{141B8E32-3171-4B8D-9ABB-6E7E92647A5D}"/>
    <hyperlink ref="E10" r:id="rId2" display="https://www.amazon.com/AITIAO-640x480-0-3Mega-Compatible-Interface/dp/B09QM3KTVK/ref=asc_df_B09QM3KTVK/?tag=hyprod-20&amp;linkCode=df0&amp;hvadid=632163229910&amp;hvpos=&amp;hvnetw=g&amp;hvrand=1079724021006747850&amp;hvpone=&amp;hvptwo=&amp;hvqmt=&amp;hvdev=c&amp;hvdvcmdl=&amp;hvlocint=&amp;hvlocphy=1014232&amp;hvtargid=pla-1879959436542&amp;psc=1" xr:uid="{CAE5ED19-38E0-4391-AAE7-53744D29D339}"/>
    <hyperlink ref="E8" r:id="rId3" xr:uid="{15FE52EE-886D-438D-9D44-28ACBD473C00}"/>
    <hyperlink ref="E9" r:id="rId4" display="https://www.digikey.com/en/products/detail/sparkfun-electronics/ROB-09454/5725749?utm_adgroup=Evaluation%20Boards%20-%20Sensors&amp;utm_source=google&amp;utm_medium=cpc&amp;utm_campaign=Shopping_Product_Development%20Boards%2C%20Kits%2C%20Programmers_NEW&amp;utm_term=&amp;utm_content=Evaluation%20Boards%20-%20Sensors&amp;gclid=CjwKCAjw8-OhBhB5EiwADyoY1VGQYtST6vz0AVjgcWqKBNPc5gkdeywf87u9AykjCNSaEk6VWj7bQRoCzAUQAvD_BwE" xr:uid="{52DA999E-2C65-471B-AD42-51156A1FD96F}"/>
    <hyperlink ref="E6" r:id="rId5" xr:uid="{5BF347BB-BE17-4C59-8626-0AE1DC834764}"/>
    <hyperlink ref="E7" r:id="rId6" xr:uid="{03FFF87F-59FB-4E8D-A764-28C968420AAF}"/>
    <hyperlink ref="D5" r:id="rId7" xr:uid="{36DFEF2F-2143-4298-BA73-284DD4A5C24B}"/>
    <hyperlink ref="D8" r:id="rId8" xr:uid="{A23F635B-1587-422C-821D-BC21B898AF9C}"/>
    <hyperlink ref="D9" r:id="rId9" xr:uid="{E5CDD467-03E6-4DC7-A4CF-AD134E7EF4C3}"/>
    <hyperlink ref="D10" r:id="rId10" xr:uid="{94FDDDC2-6906-43AF-A3F9-A35BE152552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 Verleur</dc:creator>
  <cp:lastModifiedBy>Rees Verleur</cp:lastModifiedBy>
  <dcterms:created xsi:type="dcterms:W3CDTF">2023-04-14T20:16:13Z</dcterms:created>
  <dcterms:modified xsi:type="dcterms:W3CDTF">2023-04-16T06:25:30Z</dcterms:modified>
</cp:coreProperties>
</file>