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sv\Documents\School Stuff\Spring 2023\ME 507\ME-507-Project\Electronics Design\"/>
    </mc:Choice>
  </mc:AlternateContent>
  <xr:revisionPtr revIDLastSave="0" documentId="13_ncr:1_{04D336B3-F9FD-400A-9772-DFB350AAF05D}" xr6:coauthVersionLast="47" xr6:coauthVersionMax="47" xr10:uidLastSave="{00000000-0000-0000-0000-000000000000}"/>
  <bookViews>
    <workbookView xWindow="-120" yWindow="-120" windowWidth="29040" windowHeight="15840" xr2:uid="{1E759203-0FFF-4E4C-B3F2-2269A4B4B7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C31" i="1"/>
  <c r="D31" i="1"/>
  <c r="E31" i="1"/>
  <c r="F31" i="1"/>
  <c r="G31" i="1"/>
  <c r="H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B31" i="1"/>
  <c r="AI15" i="1"/>
  <c r="AI3" i="1"/>
  <c r="AI4" i="1"/>
  <c r="AI5" i="1"/>
  <c r="AI6" i="1"/>
  <c r="AI7" i="1"/>
  <c r="AI8" i="1"/>
  <c r="AI9" i="1"/>
  <c r="AI10" i="1"/>
  <c r="AI11" i="1"/>
  <c r="AI12" i="1"/>
  <c r="AI13" i="1"/>
  <c r="AI14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2" i="1"/>
</calcChain>
</file>

<file path=xl/sharedStrings.xml><?xml version="1.0" encoding="utf-8"?>
<sst xmlns="http://schemas.openxmlformats.org/spreadsheetml/2006/main" count="107" uniqueCount="91">
  <si>
    <t>PA0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</si>
  <si>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</si>
  <si>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</si>
  <si>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</si>
  <si>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</si>
  <si>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</si>
  <si>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</si>
  <si>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</si>
  <si>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</si>
  <si>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</si>
  <si>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PB2</t>
  </si>
  <si>
    <t>PB10</t>
  </si>
  <si>
    <t>PB13</t>
  </si>
  <si>
    <t>PB14</t>
  </si>
  <si>
    <t>PB15</t>
  </si>
  <si>
    <t>PA8</t>
  </si>
  <si>
    <t>PA9</t>
  </si>
  <si>
    <t>PA10</t>
  </si>
  <si>
    <t>PA11</t>
  </si>
  <si>
    <t>PA12</t>
  </si>
  <si>
    <t>PA13</t>
  </si>
  <si>
    <t>PA14</t>
  </si>
  <si>
    <t>PA15</t>
  </si>
  <si>
    <t>PB3</t>
  </si>
  <si>
    <t>PB4</t>
  </si>
  <si>
    <t>PB5</t>
  </si>
  <si>
    <t>PB6</t>
  </si>
  <si>
    <t>PB7</t>
  </si>
  <si>
    <t>PB8</t>
  </si>
  <si>
    <t>PB9</t>
  </si>
  <si>
    <t>PC13</t>
  </si>
  <si>
    <t>PC14</t>
  </si>
  <si>
    <t>PC15</t>
  </si>
  <si>
    <t>RF1</t>
  </si>
  <si>
    <t>RF2</t>
  </si>
  <si>
    <t>RF3</t>
  </si>
  <si>
    <t>M1E1</t>
  </si>
  <si>
    <t>M1E2</t>
  </si>
  <si>
    <t>M2E1</t>
  </si>
  <si>
    <t>M2E2</t>
  </si>
  <si>
    <t>M1D1</t>
  </si>
  <si>
    <t>M1D2</t>
  </si>
  <si>
    <t>M2D1</t>
  </si>
  <si>
    <t>M2D2</t>
  </si>
  <si>
    <t>M3D1</t>
  </si>
  <si>
    <t>M3D2</t>
  </si>
  <si>
    <t>ADC1</t>
  </si>
  <si>
    <t>ADC2</t>
  </si>
  <si>
    <t>ADC3</t>
  </si>
  <si>
    <t>I2C_SDA</t>
  </si>
  <si>
    <t>SERVO1</t>
  </si>
  <si>
    <t>SERVO2</t>
  </si>
  <si>
    <t>ADC4</t>
  </si>
  <si>
    <t>UART_TX</t>
  </si>
  <si>
    <t>UART_RX</t>
  </si>
  <si>
    <t>SPI_CLK</t>
  </si>
  <si>
    <t>SPI_MISO</t>
  </si>
  <si>
    <t>SPI_MOSI</t>
  </si>
  <si>
    <t>SW_CLK</t>
  </si>
  <si>
    <t>SW_DIO</t>
  </si>
  <si>
    <t>GPIO_IN</t>
  </si>
  <si>
    <t>TIM5_1</t>
  </si>
  <si>
    <t>TIM5_2</t>
  </si>
  <si>
    <t>TIM3_1</t>
  </si>
  <si>
    <t>TIM3_2</t>
  </si>
  <si>
    <t>TIM4_1</t>
  </si>
  <si>
    <t>TIM4_2</t>
  </si>
  <si>
    <t>TIM2_1</t>
  </si>
  <si>
    <t>TIM2_2</t>
  </si>
  <si>
    <t>TIM5_3</t>
  </si>
  <si>
    <t>TIM5_4</t>
  </si>
  <si>
    <t>TIM1_1</t>
  </si>
  <si>
    <t>TIM1_4</t>
  </si>
  <si>
    <t>ADC1_4</t>
  </si>
  <si>
    <t>ADC1_5</t>
  </si>
  <si>
    <t>ADC1_6</t>
  </si>
  <si>
    <t>ADC1_7</t>
  </si>
  <si>
    <t>USART1_TX</t>
  </si>
  <si>
    <t>USART1_RX</t>
  </si>
  <si>
    <t>SPI2_SCK</t>
  </si>
  <si>
    <t>SPI2_MISO</t>
  </si>
  <si>
    <t>SPI2_MOSI</t>
  </si>
  <si>
    <t>TIM1_2</t>
  </si>
  <si>
    <t>TIM1_3</t>
  </si>
  <si>
    <t>I2C2_SCL</t>
  </si>
  <si>
    <t>I2C_SCL</t>
  </si>
  <si>
    <t>I2C2_SDA</t>
  </si>
  <si>
    <t>TIM10_1</t>
  </si>
  <si>
    <t>HALL</t>
  </si>
  <si>
    <t>MOVED?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</si>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</sst>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</cellXfs>
  <cellStyles count="1">
    <cellStyle name="Normal" xfId="0" builtinId="0"/>
  </cellStyles>
  <dxfs count="9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E500-178F-4B06-81CE-CF1E72C50233}">
  <dimension ref="A1:AJ31"/>
  <sheetViews>
    <sheetView tabSelected="1" zoomScale="70" zoomScaleNormal="70" workbookViewId="0">
      <selection activeCell="AE22" sqref="AE22"/>
    </sheetView>
  </sheetViews>
  <sheetFormatPr defaultRowHeight="15" x14ac:dyDescent="0.25"/>
  <cols>
    <col min="1" max="1" width="10.85546875" bestFit="1" customWidth="1"/>
    <col min="18" max="18" width="12.85546875" bestFit="1" customWidth="1"/>
    <col min="19" max="19" width="13.140625" bestFit="1" customWidth="1"/>
  </cols>
  <sheetData>
    <row r="1" spans="1:36" ht="16.5" customHeight="1" thickBot="1" x14ac:dyDescent="0.3">
      <c r="A1" s="7"/>
      <c r="B1" s="6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J1" t="s">
        <v>89</v>
      </c>
    </row>
    <row r="2" spans="1:36" x14ac:dyDescent="0.25">
      <c r="A2" s="3" t="s">
        <v>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63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f>33-COUNT(B2:AH2)</f>
        <v>1</v>
      </c>
      <c r="AJ2">
        <v>1</v>
      </c>
    </row>
    <row r="3" spans="1:36" x14ac:dyDescent="0.25">
      <c r="A3" s="4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64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f t="shared" ref="AI3:AI30" si="0">33-COUNT(B3:AH3)</f>
        <v>1</v>
      </c>
      <c r="AJ3">
        <v>1</v>
      </c>
    </row>
    <row r="4" spans="1:36" x14ac:dyDescent="0.25">
      <c r="A4" s="4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t="s">
        <v>65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f t="shared" si="0"/>
        <v>1</v>
      </c>
      <c r="AJ4">
        <v>1</v>
      </c>
    </row>
    <row r="5" spans="1:36" x14ac:dyDescent="0.25">
      <c r="A5" s="4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t="s">
        <v>66</v>
      </c>
      <c r="AD5">
        <v>0</v>
      </c>
      <c r="AE5">
        <v>0</v>
      </c>
      <c r="AF5">
        <v>0</v>
      </c>
      <c r="AG5">
        <v>0</v>
      </c>
      <c r="AH5">
        <v>0</v>
      </c>
      <c r="AI5">
        <f t="shared" si="0"/>
        <v>1</v>
      </c>
      <c r="AJ5">
        <v>1</v>
      </c>
    </row>
    <row r="6" spans="1:36" x14ac:dyDescent="0.25">
      <c r="A6" s="4" t="s">
        <v>40</v>
      </c>
      <c r="B6" t="s">
        <v>61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f t="shared" si="0"/>
        <v>1</v>
      </c>
      <c r="AJ6">
        <v>1</v>
      </c>
    </row>
    <row r="7" spans="1:36" x14ac:dyDescent="0.25">
      <c r="A7" s="4" t="s">
        <v>41</v>
      </c>
      <c r="B7">
        <v>0</v>
      </c>
      <c r="C7" t="s">
        <v>62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f t="shared" si="0"/>
        <v>1</v>
      </c>
      <c r="AJ7">
        <v>1</v>
      </c>
    </row>
    <row r="8" spans="1:36" x14ac:dyDescent="0.25">
      <c r="A8" s="4" t="s">
        <v>42</v>
      </c>
      <c r="B8">
        <v>0</v>
      </c>
      <c r="C8">
        <v>0</v>
      </c>
      <c r="D8" t="s">
        <v>69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f t="shared" si="0"/>
        <v>1</v>
      </c>
      <c r="AJ8">
        <v>1</v>
      </c>
    </row>
    <row r="9" spans="1:36" x14ac:dyDescent="0.25">
      <c r="A9" s="4" t="s">
        <v>43</v>
      </c>
      <c r="B9">
        <v>0</v>
      </c>
      <c r="C9">
        <v>0</v>
      </c>
      <c r="D9">
        <v>0</v>
      </c>
      <c r="E9" t="s">
        <v>70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 t="shared" si="0"/>
        <v>1</v>
      </c>
      <c r="AJ9">
        <v>1</v>
      </c>
    </row>
    <row r="10" spans="1:36" x14ac:dyDescent="0.25">
      <c r="A10" s="4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67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 t="shared" si="0"/>
        <v>1</v>
      </c>
      <c r="AJ10">
        <v>1</v>
      </c>
    </row>
    <row r="11" spans="1:36" x14ac:dyDescent="0.25">
      <c r="A11" s="4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t="s">
        <v>68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 t="shared" si="0"/>
        <v>1</v>
      </c>
      <c r="AJ11">
        <v>1</v>
      </c>
    </row>
    <row r="12" spans="1:36" x14ac:dyDescent="0.25">
      <c r="A12" s="4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t="s">
        <v>82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 t="shared" si="0"/>
        <v>1</v>
      </c>
      <c r="AJ12">
        <v>1</v>
      </c>
    </row>
    <row r="13" spans="1:36" x14ac:dyDescent="0.25">
      <c r="A13" s="4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83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f t="shared" si="0"/>
        <v>1</v>
      </c>
      <c r="AJ13">
        <v>1</v>
      </c>
    </row>
    <row r="14" spans="1:36" x14ac:dyDescent="0.25">
      <c r="A14" s="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 t="s">
        <v>87</v>
      </c>
      <c r="AE14">
        <v>0</v>
      </c>
      <c r="AF14">
        <v>0</v>
      </c>
      <c r="AG14">
        <v>0</v>
      </c>
      <c r="AH14">
        <v>0</v>
      </c>
      <c r="AI14">
        <f t="shared" si="0"/>
        <v>1</v>
      </c>
      <c r="AJ14">
        <v>1</v>
      </c>
    </row>
    <row r="15" spans="1:36" x14ac:dyDescent="0.25">
      <c r="A15" s="4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t="s">
        <v>71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 t="shared" si="0"/>
        <v>1</v>
      </c>
      <c r="AJ15" t="s">
        <v>90</v>
      </c>
    </row>
    <row r="16" spans="1:36" x14ac:dyDescent="0.25">
      <c r="A16" s="4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72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 t="shared" si="0"/>
        <v>1</v>
      </c>
      <c r="AJ16" t="s">
        <v>90</v>
      </c>
    </row>
    <row r="17" spans="1:36" x14ac:dyDescent="0.25">
      <c r="A17" s="4" t="s">
        <v>46</v>
      </c>
      <c r="B17">
        <v>0</v>
      </c>
      <c r="C17">
        <v>0</v>
      </c>
      <c r="D17">
        <v>0</v>
      </c>
      <c r="E17">
        <v>0</v>
      </c>
      <c r="F17" t="s">
        <v>73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f t="shared" si="0"/>
        <v>1</v>
      </c>
      <c r="AJ17" t="s">
        <v>90</v>
      </c>
    </row>
    <row r="18" spans="1:36" x14ac:dyDescent="0.25">
      <c r="A18" s="4" t="s">
        <v>47</v>
      </c>
      <c r="B18">
        <v>0</v>
      </c>
      <c r="C18">
        <v>0</v>
      </c>
      <c r="D18">
        <v>0</v>
      </c>
      <c r="E18">
        <v>0</v>
      </c>
      <c r="F18">
        <v>0</v>
      </c>
      <c r="G18" t="s">
        <v>74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f t="shared" si="0"/>
        <v>1</v>
      </c>
      <c r="AJ18" t="s">
        <v>90</v>
      </c>
    </row>
    <row r="19" spans="1:36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t="s">
        <v>75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f t="shared" si="0"/>
        <v>1</v>
      </c>
      <c r="AJ19" t="s">
        <v>90</v>
      </c>
    </row>
    <row r="20" spans="1:36" x14ac:dyDescent="0.25">
      <c r="A20" s="4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76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f t="shared" si="0"/>
        <v>1</v>
      </c>
      <c r="AJ20" t="s">
        <v>90</v>
      </c>
    </row>
    <row r="21" spans="1:36" x14ac:dyDescent="0.25">
      <c r="A21" s="4" t="s">
        <v>85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t="s">
        <v>84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f t="shared" si="0"/>
        <v>1</v>
      </c>
      <c r="AJ21">
        <v>1</v>
      </c>
    </row>
    <row r="22" spans="1:36" x14ac:dyDescent="0.25">
      <c r="A22" s="4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86</v>
      </c>
      <c r="AF22">
        <v>0</v>
      </c>
      <c r="AG22">
        <v>0</v>
      </c>
      <c r="AH22">
        <v>0</v>
      </c>
      <c r="AI22">
        <f t="shared" si="0"/>
        <v>1</v>
      </c>
      <c r="AJ22" t="s">
        <v>90</v>
      </c>
    </row>
    <row r="23" spans="1:36" x14ac:dyDescent="0.25">
      <c r="A23" s="4" t="s">
        <v>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77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 t="shared" si="0"/>
        <v>1</v>
      </c>
      <c r="AJ23" t="s">
        <v>90</v>
      </c>
    </row>
    <row r="24" spans="1:36" x14ac:dyDescent="0.25">
      <c r="A24" s="4" t="s">
        <v>54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78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 t="shared" si="0"/>
        <v>1</v>
      </c>
      <c r="AJ24" t="s">
        <v>90</v>
      </c>
    </row>
    <row r="25" spans="1:36" x14ac:dyDescent="0.25">
      <c r="A25" s="4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t="s">
        <v>59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 t="shared" si="0"/>
        <v>1</v>
      </c>
      <c r="AJ25" t="s">
        <v>90</v>
      </c>
    </row>
    <row r="26" spans="1:36" x14ac:dyDescent="0.25">
      <c r="A26" s="4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58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 t="shared" si="0"/>
        <v>1</v>
      </c>
      <c r="AJ26" t="s">
        <v>90</v>
      </c>
    </row>
    <row r="27" spans="1:36" x14ac:dyDescent="0.25">
      <c r="A27" s="4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79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f t="shared" si="0"/>
        <v>1</v>
      </c>
      <c r="AJ27" t="s">
        <v>90</v>
      </c>
    </row>
    <row r="28" spans="1:36" x14ac:dyDescent="0.25">
      <c r="A28" s="4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">
        <v>80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 t="shared" si="0"/>
        <v>1</v>
      </c>
      <c r="AJ28" t="s">
        <v>90</v>
      </c>
    </row>
    <row r="29" spans="1:36" x14ac:dyDescent="0.25">
      <c r="A29" s="4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81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f t="shared" si="0"/>
        <v>1</v>
      </c>
      <c r="AJ29" t="s">
        <v>90</v>
      </c>
    </row>
    <row r="30" spans="1:36" ht="15.75" thickBot="1" x14ac:dyDescent="0.3">
      <c r="A30" s="5" t="s">
        <v>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88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f t="shared" si="0"/>
        <v>1</v>
      </c>
      <c r="AJ30" t="s">
        <v>90</v>
      </c>
    </row>
    <row r="31" spans="1:36" x14ac:dyDescent="0.25">
      <c r="B31">
        <f>29-COUNT(B2:B30)</f>
        <v>1</v>
      </c>
      <c r="C31">
        <f t="shared" ref="C31:AI31" si="1">29-COUNT(C2:C30)</f>
        <v>1</v>
      </c>
      <c r="D31">
        <f t="shared" si="1"/>
        <v>1</v>
      </c>
      <c r="E31">
        <f t="shared" si="1"/>
        <v>1</v>
      </c>
      <c r="F31">
        <f t="shared" si="1"/>
        <v>1</v>
      </c>
      <c r="G31">
        <f t="shared" si="1"/>
        <v>1</v>
      </c>
      <c r="H31">
        <f t="shared" si="1"/>
        <v>1</v>
      </c>
      <c r="I31">
        <f t="shared" si="1"/>
        <v>1</v>
      </c>
      <c r="J31">
        <f t="shared" si="1"/>
        <v>1</v>
      </c>
      <c r="K31">
        <f t="shared" si="1"/>
        <v>1</v>
      </c>
      <c r="L31">
        <f t="shared" si="1"/>
        <v>1</v>
      </c>
      <c r="M31">
        <f t="shared" si="1"/>
        <v>1</v>
      </c>
      <c r="N31">
        <f t="shared" si="1"/>
        <v>1</v>
      </c>
      <c r="O31">
        <f t="shared" si="1"/>
        <v>1</v>
      </c>
      <c r="P31">
        <f t="shared" si="1"/>
        <v>1</v>
      </c>
      <c r="Q31">
        <f t="shared" si="1"/>
        <v>1</v>
      </c>
      <c r="R31">
        <f t="shared" si="1"/>
        <v>1</v>
      </c>
      <c r="S31">
        <f t="shared" si="1"/>
        <v>1</v>
      </c>
      <c r="T31">
        <f t="shared" si="1"/>
        <v>1</v>
      </c>
      <c r="U31">
        <f t="shared" si="1"/>
        <v>0</v>
      </c>
      <c r="V31">
        <f t="shared" si="1"/>
        <v>1</v>
      </c>
      <c r="W31">
        <f t="shared" si="1"/>
        <v>1</v>
      </c>
      <c r="X31">
        <f t="shared" si="1"/>
        <v>1</v>
      </c>
      <c r="Y31">
        <f t="shared" si="1"/>
        <v>1</v>
      </c>
      <c r="Z31">
        <f t="shared" si="1"/>
        <v>1</v>
      </c>
      <c r="AA31">
        <f t="shared" si="1"/>
        <v>1</v>
      </c>
      <c r="AB31">
        <f t="shared" si="1"/>
        <v>1</v>
      </c>
      <c r="AC31">
        <f t="shared" si="1"/>
        <v>1</v>
      </c>
      <c r="AD31">
        <f t="shared" si="1"/>
        <v>1</v>
      </c>
      <c r="AE31">
        <f t="shared" si="1"/>
        <v>1</v>
      </c>
      <c r="AF31">
        <f t="shared" si="1"/>
        <v>0</v>
      </c>
      <c r="AG31">
        <f t="shared" si="1"/>
        <v>0</v>
      </c>
      <c r="AH31">
        <f t="shared" si="1"/>
        <v>0</v>
      </c>
    </row>
  </sheetData>
  <phoneticPr fontId="1" type="noConversion"/>
  <conditionalFormatting sqref="B2:AI30">
    <cfRule type="expression" dxfId="7" priority="5">
      <formula>$AI2=0</formula>
    </cfRule>
    <cfRule type="expression" dxfId="6" priority="4">
      <formula>$AI2=1</formula>
    </cfRule>
  </conditionalFormatting>
  <conditionalFormatting sqref="B2:AH31">
    <cfRule type="expression" dxfId="5" priority="2">
      <formula>B$31&gt;1</formula>
    </cfRule>
  </conditionalFormatting>
  <conditionalFormatting sqref="A2:A30 AJ2:AJ30">
    <cfRule type="expression" dxfId="0" priority="1">
      <formula>$AJ2=1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Rees Verleur</dc:creator>
  <cp:lastModifiedBy>Rees Verleur</cp:lastModifiedBy>
  <dcterms:created xsi:type="dcterms:W3CDTF">2023-05-17T20:25:26Z</dcterms:created>
  <dcterms:modified xsi:type="dcterms:W3CDTF">2023-05-18T00:10:18Z</dcterms:modified>
</cp:coreProperties>
</file>