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defaultThemeVersion="124226"/>
  <mc:AlternateContent xmlns:mc="http://schemas.openxmlformats.org/markup-compatibility/2006">
    <mc:Choice Requires="x15">
      <x15ac:absPath xmlns:x15ac="http://schemas.microsoft.com/office/spreadsheetml/2010/11/ac" url="https://d.docs.live.net/3462226162d9085c/Documents/"/>
    </mc:Choice>
  </mc:AlternateContent>
  <xr:revisionPtr revIDLastSave="0" documentId="8_{4CA2B014-5738-47B0-9719-E293F321B9B5}" xr6:coauthVersionLast="47" xr6:coauthVersionMax="47" xr10:uidLastSave="{00000000-0000-0000-0000-000000000000}"/>
  <bookViews>
    <workbookView xWindow="-110" yWindow="-110" windowWidth="19420" windowHeight="10300" xr2:uid="{00000000-000D-0000-FFFF-FFFF00000000}"/>
  </bookViews>
  <sheets>
    <sheet name="dashboard" sheetId="7" r:id="rId1"/>
    <sheet name="Store Lookup" sheetId="2" r:id="rId2"/>
    <sheet name=" store 1" sheetId="8" r:id="rId3"/>
    <sheet name="Sheet7" sheetId="12" r:id="rId4"/>
    <sheet name="Sheet8" sheetId="13" r:id="rId5"/>
    <sheet name="Sheet9" sheetId="14" r:id="rId6"/>
    <sheet name="Sheet12" sheetId="17" r:id="rId7"/>
    <sheet name="Sheet13" sheetId="18" r:id="rId8"/>
  </sheets>
  <definedNames>
    <definedName name="prods">#REF!</definedName>
    <definedName name="Slicer_ADDRESS_STATE_PROV_CODE">#N/A</definedName>
    <definedName name="Slicer_STORE_NAME">#N/A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<sst xmlns="http://schemas.openxmlformats.org/spreadsheetml/2006/main" count="422" uniqueCount="117">
  <si>
    <t>ADDRESS_CITY_NAME</t>
  </si>
  <si>
    <t>ADDRESS_STATE_PROV_CODE</t>
  </si>
  <si>
    <t>PARKING_SPACE_QTY</t>
  </si>
  <si>
    <t>SALES_AREA_SIZE_NUM</t>
  </si>
  <si>
    <t>TX</t>
  </si>
  <si>
    <t>MAINSTREAM</t>
  </si>
  <si>
    <t>HOUSTON</t>
  </si>
  <si>
    <t>UPSCALE</t>
  </si>
  <si>
    <t>GRAND PRAIRIE</t>
  </si>
  <si>
    <t>VALUE</t>
  </si>
  <si>
    <t>BAYTOWN</t>
  </si>
  <si>
    <t>GOSHEN</t>
  </si>
  <si>
    <t>OH</t>
  </si>
  <si>
    <t>PASADENA</t>
  </si>
  <si>
    <t>KY</t>
  </si>
  <si>
    <t>CINCINNATI</t>
  </si>
  <si>
    <t>DAYTON</t>
  </si>
  <si>
    <t>ALLEN</t>
  </si>
  <si>
    <t>HAMILTON</t>
  </si>
  <si>
    <t>AVG_WEEKLY_BASKETS</t>
  </si>
  <si>
    <t>STORE_ID</t>
  </si>
  <si>
    <t>STORE_NAME</t>
  </si>
  <si>
    <t>SEG_VALUE_NAME</t>
  </si>
  <si>
    <t>SILVERLAKE</t>
  </si>
  <si>
    <t>ERLANGER</t>
  </si>
  <si>
    <t>ANDERSON TOWNE CTR</t>
  </si>
  <si>
    <t>WARSAW AVENUE</t>
  </si>
  <si>
    <t>KINGWOOD</t>
  </si>
  <si>
    <t>AT WARD ROAD</t>
  </si>
  <si>
    <t>RICHARDSON</t>
  </si>
  <si>
    <t>MCKINNEY</t>
  </si>
  <si>
    <t>KROGER JUNCTION S/C</t>
  </si>
  <si>
    <t>FRISCO</t>
  </si>
  <si>
    <t>PINEWOOD</t>
  </si>
  <si>
    <t>NORWOOD</t>
  </si>
  <si>
    <t>ARLINGTON</t>
  </si>
  <si>
    <t>SWEETWATER PLAZA</t>
  </si>
  <si>
    <t>SUGAR LAND</t>
  </si>
  <si>
    <t>AT EASTEX FRWY</t>
  </si>
  <si>
    <t>VANDALIA</t>
  </si>
  <si>
    <t>KEARNEY</t>
  </si>
  <si>
    <t>MESQUITE</t>
  </si>
  <si>
    <t>LATONIA</t>
  </si>
  <si>
    <t>COVINGTON</t>
  </si>
  <si>
    <t>KATY</t>
  </si>
  <si>
    <t>SPRINGFIELD</t>
  </si>
  <si>
    <t>ROCKWALL</t>
  </si>
  <si>
    <t>DUNCANVILLE</t>
  </si>
  <si>
    <t>DENTON</t>
  </si>
  <si>
    <t>15TH &amp; MADISON</t>
  </si>
  <si>
    <t>DICKINSON VILLAGE</t>
  </si>
  <si>
    <t>DICKINSON</t>
  </si>
  <si>
    <t>ST. MARYS</t>
  </si>
  <si>
    <t>SAINT MARYS</t>
  </si>
  <si>
    <t>OVER-THE-RHINE</t>
  </si>
  <si>
    <t>LANDEN</t>
  </si>
  <si>
    <t>MAINEVILLE</t>
  </si>
  <si>
    <t>MAGNOLIA</t>
  </si>
  <si>
    <t>CYPRESS TOWN CENTER</t>
  </si>
  <si>
    <t>SUGARLAND</t>
  </si>
  <si>
    <t>WOOD FOREST S/C</t>
  </si>
  <si>
    <t>HIGHWAY 75</t>
  </si>
  <si>
    <t>CARROLLTON</t>
  </si>
  <si>
    <t>FLOWER MOUND</t>
  </si>
  <si>
    <t>EAST ALLEN</t>
  </si>
  <si>
    <t>LANDMARK PLACE S/C</t>
  </si>
  <si>
    <t>INDEPENDENCE</t>
  </si>
  <si>
    <t>SHERMAN</t>
  </si>
  <si>
    <t>LIBERTY TWP</t>
  </si>
  <si>
    <t>MIDDLETOWN</t>
  </si>
  <si>
    <t>LEBANON</t>
  </si>
  <si>
    <t>TYLERSVILLE</t>
  </si>
  <si>
    <t>WEST CHESTER</t>
  </si>
  <si>
    <t>GARLAND</t>
  </si>
  <si>
    <t>CYPRESS</t>
  </si>
  <si>
    <t>ANTOINE TOWN CENTER</t>
  </si>
  <si>
    <t>LAWRENCEBURG</t>
  </si>
  <si>
    <t>IN</t>
  </si>
  <si>
    <t>NORTHBOROUGH SQ</t>
  </si>
  <si>
    <t>DALLAS</t>
  </si>
  <si>
    <t>WALNUT HILLS/PEEBLES</t>
  </si>
  <si>
    <t>HYDE PARK</t>
  </si>
  <si>
    <t>CROWLEY</t>
  </si>
  <si>
    <t>BLUE ASH</t>
  </si>
  <si>
    <t>PLANTATION PLAZA</t>
  </si>
  <si>
    <t>CLUTE</t>
  </si>
  <si>
    <t>PARKWAY SQUARE S/C</t>
  </si>
  <si>
    <t>COLLEGE STATION</t>
  </si>
  <si>
    <t>THE WOODLANDS</t>
  </si>
  <si>
    <t>DENT</t>
  </si>
  <si>
    <t>WOODLAWN</t>
  </si>
  <si>
    <t>TOWN &amp; COUNTRY</t>
  </si>
  <si>
    <t>KETTERING</t>
  </si>
  <si>
    <t>MILFORD-MULBERRY</t>
  </si>
  <si>
    <t>MILFORD</t>
  </si>
  <si>
    <t>DEERFIELD TWP</t>
  </si>
  <si>
    <t>MASON</t>
  </si>
  <si>
    <t>MIAMI TOWNSHIP</t>
  </si>
  <si>
    <t>LOVELAND</t>
  </si>
  <si>
    <t>BEAUMONT</t>
  </si>
  <si>
    <t>WOODLANDS</t>
  </si>
  <si>
    <t>SOUTHLAKE</t>
  </si>
  <si>
    <t>MT. CARMEL</t>
  </si>
  <si>
    <t>LIBERTY TWP.</t>
  </si>
  <si>
    <t>WHIPP &amp; BIGGER</t>
  </si>
  <si>
    <t>Latitude</t>
  </si>
  <si>
    <t>Longitude</t>
  </si>
  <si>
    <t>MSA</t>
  </si>
  <si>
    <t xml:space="preserve"> </t>
  </si>
  <si>
    <t>Row Labels</t>
  </si>
  <si>
    <t>Grand Total</t>
  </si>
  <si>
    <t>Sum of Latitude</t>
  </si>
  <si>
    <t>Sum of Longitude</t>
  </si>
  <si>
    <t>Sum of AVG_WEEKLY_BASKETS</t>
  </si>
  <si>
    <t>Sum of SALES_AREA_SIZE_NUM</t>
  </si>
  <si>
    <t>Sum of PARKING_SPACE_QTY</t>
  </si>
  <si>
    <t>STORE DATA BASE SYSTEM EXCEL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</si>
</sst>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scheme val="minor"/>
    </font>
    <font>
      <b/>
      <sz val="10"/>
      <name val="Calibri"/>
      <family val="2"/>
      <scheme val="minor"/>
    </font>
    <font>
      <shadow/>
      <sz val="20"/>
      <color rgb="FF4F81BD"/>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12">
    <xf numFmtId="0" fontId="0" fillId="0" borderId="0" xfId="0"/>
    <xf numFmtId="0" fontId="18" fillId="0" borderId="0" xfId="42"/>
    <xf numFmtId="0" fontId="16" fillId="0" borderId="0" xfId="0" applyFont="1"/>
    <xf numFmtId="0" fontId="19" fillId="0" borderId="0" xfId="42" applyFont="1"/>
    <xf numFmtId="1" fontId="16" fillId="0" borderId="0" xfId="0" applyNumberFormat="1" applyFont="1"/>
    <xf numFmtId="1" fontId="18" fillId="0" borderId="0" xfId="42" applyNumberFormat="1"/>
    <xf numFmtId="1" fontId="0" fillId="0" borderId="0" xfId="0" applyNumberFormat="1"/>
    <xf numFmtId="0" fontId="0" fillId="0" borderId="0" xfId="0" pivotButton="1"/>
    <xf numFmtId="0" fontId="0" fillId="0" borderId="0" xfId="0" applyAlignment="1">
      <alignment horizontal="left"/>
    </xf>
    <xf numFmtId="0" fontId="20" fillId="0" borderId="0" xfId="0" applyFont="1" applyAlignment="1">
      <alignment horizontal="center" vertical="center"/>
    </xf>
    <xf numFmtId="0" fontId="0" fillId="33" borderId="0" xfId="0" applyFill="1"/>
    <xf numFmtId="0" fontId="20"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17/10/relationships/person" Target="persons/perso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 store 1!PivotTable1</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Store</a:t>
            </a:r>
            <a:r>
              <a:rPr lang="en-US" baseline="0"/>
              <a:t> name vs sum of weekly baskets</a:t>
            </a:r>
            <a:endParaRPr lang="en-US"/>
          </a:p>
        </c:rich>
      </c:tx>
      <c:layout>
        <c:manualLayout>
          <c:xMode val="edge"/>
          <c:yMode val="edge"/>
          <c:x val="0.43138888888888888"/>
          <c:y val="3.601633129192184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store 1'!$B$3</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 store 1'!$A$4:$A$42</c:f>
              <c:strCache>
                <c:ptCount val="38"/>
                <c:pt idx="0">
                  <c:v>ANTOINE TOWN CENTER</c:v>
                </c:pt>
                <c:pt idx="1">
                  <c:v>AT EASTEX FRWY</c:v>
                </c:pt>
                <c:pt idx="2">
                  <c:v>AT WARD ROAD</c:v>
                </c:pt>
                <c:pt idx="3">
                  <c:v>BEAUMONT</c:v>
                </c:pt>
                <c:pt idx="4">
                  <c:v>CARROLLTON</c:v>
                </c:pt>
                <c:pt idx="5">
                  <c:v>CROWLEY</c:v>
                </c:pt>
                <c:pt idx="6">
                  <c:v>CYPRESS</c:v>
                </c:pt>
                <c:pt idx="7">
                  <c:v>CYPRESS TOWN CENTER</c:v>
                </c:pt>
                <c:pt idx="8">
                  <c:v>DALLAS</c:v>
                </c:pt>
                <c:pt idx="9">
                  <c:v>DENTON</c:v>
                </c:pt>
                <c:pt idx="10">
                  <c:v>DICKINSON VILLAGE</c:v>
                </c:pt>
                <c:pt idx="11">
                  <c:v>DUNCANVILLE</c:v>
                </c:pt>
                <c:pt idx="12">
                  <c:v>EAST ALLEN</c:v>
                </c:pt>
                <c:pt idx="13">
                  <c:v>FLOWER MOUND</c:v>
                </c:pt>
                <c:pt idx="14">
                  <c:v>FRISCO</c:v>
                </c:pt>
                <c:pt idx="15">
                  <c:v>GARLAND</c:v>
                </c:pt>
                <c:pt idx="16">
                  <c:v>HIGHWAY 75</c:v>
                </c:pt>
                <c:pt idx="17">
                  <c:v>HOUSTON</c:v>
                </c:pt>
                <c:pt idx="18">
                  <c:v>KATY</c:v>
                </c:pt>
                <c:pt idx="19">
                  <c:v>KEARNEY</c:v>
                </c:pt>
                <c:pt idx="20">
                  <c:v>KINGWOOD</c:v>
                </c:pt>
                <c:pt idx="21">
                  <c:v>KROGER JUNCTION S/C</c:v>
                </c:pt>
                <c:pt idx="22">
                  <c:v>LANDMARK PLACE S/C</c:v>
                </c:pt>
                <c:pt idx="23">
                  <c:v>MAGNOLIA</c:v>
                </c:pt>
                <c:pt idx="24">
                  <c:v>MCKINNEY</c:v>
                </c:pt>
                <c:pt idx="25">
                  <c:v>NORTHBOROUGH SQ</c:v>
                </c:pt>
                <c:pt idx="26">
                  <c:v>NORWOOD</c:v>
                </c:pt>
                <c:pt idx="27">
                  <c:v>PARKWAY SQUARE S/C</c:v>
                </c:pt>
                <c:pt idx="28">
                  <c:v>PLANTATION PLAZA</c:v>
                </c:pt>
                <c:pt idx="29">
                  <c:v>RICHARDSON</c:v>
                </c:pt>
                <c:pt idx="30">
                  <c:v>ROCKWALL</c:v>
                </c:pt>
                <c:pt idx="31">
                  <c:v>SHERMAN</c:v>
                </c:pt>
                <c:pt idx="32">
                  <c:v>SOUTHLAKE</c:v>
                </c:pt>
                <c:pt idx="33">
                  <c:v>SUGARLAND</c:v>
                </c:pt>
                <c:pt idx="34">
                  <c:v>SWEETWATER PLAZA</c:v>
                </c:pt>
                <c:pt idx="35">
                  <c:v>THE WOODLANDS</c:v>
                </c:pt>
                <c:pt idx="36">
                  <c:v>WOOD FOREST S/C</c:v>
                </c:pt>
                <c:pt idx="37">
                  <c:v>WOODLANDS</c:v>
                </c:pt>
              </c:strCache>
            </c:strRef>
          </c:cat>
          <c:val>
            <c:numRef>
              <c:f>' store 1'!$B$4:$B$42</c:f>
              <c:numCache>
                <c:formatCode>General</c:formatCode>
                <c:ptCount val="38"/>
                <c:pt idx="0">
                  <c:v>35788.032051000002</c:v>
                </c:pt>
                <c:pt idx="1">
                  <c:v>19067.673076999999</c:v>
                </c:pt>
                <c:pt idx="2">
                  <c:v>24321.942308000002</c:v>
                </c:pt>
                <c:pt idx="3">
                  <c:v>26000.570512999999</c:v>
                </c:pt>
                <c:pt idx="4">
                  <c:v>25916.532050999998</c:v>
                </c:pt>
                <c:pt idx="5">
                  <c:v>26189.012821</c:v>
                </c:pt>
                <c:pt idx="6">
                  <c:v>34977.435897000003</c:v>
                </c:pt>
                <c:pt idx="7">
                  <c:v>25350.858973999999</c:v>
                </c:pt>
                <c:pt idx="8">
                  <c:v>26100.711538</c:v>
                </c:pt>
                <c:pt idx="9">
                  <c:v>28243.333332999999</c:v>
                </c:pt>
                <c:pt idx="10">
                  <c:v>14460.108974000001</c:v>
                </c:pt>
                <c:pt idx="11">
                  <c:v>24567.75</c:v>
                </c:pt>
                <c:pt idx="12">
                  <c:v>29386.416667000001</c:v>
                </c:pt>
                <c:pt idx="13">
                  <c:v>36393.641025999998</c:v>
                </c:pt>
                <c:pt idx="14">
                  <c:v>21946.846153999999</c:v>
                </c:pt>
                <c:pt idx="15">
                  <c:v>27822.608973999999</c:v>
                </c:pt>
                <c:pt idx="16">
                  <c:v>11934.012821</c:v>
                </c:pt>
                <c:pt idx="17">
                  <c:v>125894.096154</c:v>
                </c:pt>
                <c:pt idx="18">
                  <c:v>24901.948718</c:v>
                </c:pt>
                <c:pt idx="19">
                  <c:v>15134.025641</c:v>
                </c:pt>
                <c:pt idx="20">
                  <c:v>20620.423076999999</c:v>
                </c:pt>
                <c:pt idx="21">
                  <c:v>18291.429487000001</c:v>
                </c:pt>
                <c:pt idx="22">
                  <c:v>14201.326923000001</c:v>
                </c:pt>
                <c:pt idx="23">
                  <c:v>27261.865385000001</c:v>
                </c:pt>
                <c:pt idx="24">
                  <c:v>15345.237179</c:v>
                </c:pt>
                <c:pt idx="25">
                  <c:v>15915.74359</c:v>
                </c:pt>
                <c:pt idx="26">
                  <c:v>11019.352564000001</c:v>
                </c:pt>
                <c:pt idx="27">
                  <c:v>25632.807691999998</c:v>
                </c:pt>
                <c:pt idx="28">
                  <c:v>25507.448718</c:v>
                </c:pt>
                <c:pt idx="29">
                  <c:v>15787.391025999999</c:v>
                </c:pt>
                <c:pt idx="30">
                  <c:v>50578.653846000001</c:v>
                </c:pt>
                <c:pt idx="31">
                  <c:v>23152.782050999998</c:v>
                </c:pt>
                <c:pt idx="32">
                  <c:v>14051.608974000001</c:v>
                </c:pt>
                <c:pt idx="33">
                  <c:v>32490.858973999999</c:v>
                </c:pt>
                <c:pt idx="34">
                  <c:v>21344.794871999999</c:v>
                </c:pt>
                <c:pt idx="35">
                  <c:v>18876.993589999998</c:v>
                </c:pt>
                <c:pt idx="36">
                  <c:v>29435.628205000001</c:v>
                </c:pt>
                <c:pt idx="37">
                  <c:v>12175.846154000001</c:v>
                </c:pt>
              </c:numCache>
            </c:numRef>
          </c:val>
          <c:smooth val="0"/>
          <c:extLst>
            <c:ext xmlns:c16="http://schemas.microsoft.com/office/drawing/2014/chart" uri="{C3380CC4-5D6E-409C-BE32-E72D297353CC}">
              <c16:uniqueId val="{00000000-0ABB-4AB3-A360-B3D5E2EAEF89}"/>
            </c:ext>
          </c:extLst>
        </c:ser>
        <c:dLbls>
          <c:showLegendKey val="0"/>
          <c:showVal val="0"/>
          <c:showCatName val="0"/>
          <c:showSerName val="0"/>
          <c:showPercent val="0"/>
          <c:showBubbleSize val="0"/>
        </c:dLbls>
        <c:marker val="1"/>
        <c:smooth val="0"/>
        <c:axId val="1831081679"/>
        <c:axId val="1656098319"/>
      </c:lineChart>
      <c:catAx>
        <c:axId val="18310816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6098319"/>
        <c:crosses val="autoZero"/>
        <c:auto val="1"/>
        <c:lblAlgn val="ctr"/>
        <c:lblOffset val="100"/>
        <c:noMultiLvlLbl val="0"/>
      </c:catAx>
      <c:valAx>
        <c:axId val="165609831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3108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Dashboard.xlsx]Sheet8!PivotTable4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MSA and</a:t>
            </a:r>
            <a:r>
              <a:rPr lang="en-IN" baseline="0"/>
              <a:t> Sum of Longitude and Latitude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56003937007874"/>
          <c:y val="0.1969651752714584"/>
          <c:w val="0.55811140794900638"/>
          <c:h val="0.64105507219760793"/>
        </c:manualLayout>
      </c:layout>
      <c:lineChart>
        <c:grouping val="stacked"/>
        <c:varyColors val="0"/>
        <c:ser>
          <c:idx val="0"/>
          <c:order val="0"/>
          <c:tx>
            <c:strRef>
              <c:f>Sheet8!$B$3</c:f>
              <c:strCache>
                <c:ptCount val="1"/>
                <c:pt idx="0">
                  <c:v>Sum of Latitude</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Sheet8!$A$4:$A$9</c:f>
              <c:strCache>
                <c:ptCount val="5"/>
                <c:pt idx="0">
                  <c:v>13140</c:v>
                </c:pt>
                <c:pt idx="1">
                  <c:v>17780</c:v>
                </c:pt>
                <c:pt idx="2">
                  <c:v>19100</c:v>
                </c:pt>
                <c:pt idx="3">
                  <c:v>26420</c:v>
                </c:pt>
                <c:pt idx="4">
                  <c:v>43300</c:v>
                </c:pt>
              </c:strCache>
            </c:strRef>
          </c:cat>
          <c:val>
            <c:numRef>
              <c:f>Sheet8!$B$4:$B$9</c:f>
              <c:numCache>
                <c:formatCode>General</c:formatCode>
                <c:ptCount val="5"/>
                <c:pt idx="0">
                  <c:v>30.115295</c:v>
                </c:pt>
                <c:pt idx="1">
                  <c:v>30.582711</c:v>
                </c:pt>
                <c:pt idx="2">
                  <c:v>625.76523799999984</c:v>
                </c:pt>
                <c:pt idx="3">
                  <c:v>626.13249199999996</c:v>
                </c:pt>
                <c:pt idx="4">
                  <c:v>33.655884999999998</c:v>
                </c:pt>
              </c:numCache>
            </c:numRef>
          </c:val>
          <c:smooth val="0"/>
          <c:extLst>
            <c:ext xmlns:c16="http://schemas.microsoft.com/office/drawing/2014/chart" uri="{C3380CC4-5D6E-409C-BE32-E72D297353CC}">
              <c16:uniqueId val="{00000000-5B32-426E-A445-F1E6E3726844}"/>
            </c:ext>
          </c:extLst>
        </c:ser>
        <c:ser>
          <c:idx val="1"/>
          <c:order val="1"/>
          <c:tx>
            <c:strRef>
              <c:f>Sheet8!$C$3</c:f>
              <c:strCache>
                <c:ptCount val="1"/>
                <c:pt idx="0">
                  <c:v>Sum of Longitude</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Sheet8!$A$4:$A$9</c:f>
              <c:strCache>
                <c:ptCount val="5"/>
                <c:pt idx="0">
                  <c:v>13140</c:v>
                </c:pt>
                <c:pt idx="1">
                  <c:v>17780</c:v>
                </c:pt>
                <c:pt idx="2">
                  <c:v>19100</c:v>
                </c:pt>
                <c:pt idx="3">
                  <c:v>26420</c:v>
                </c:pt>
                <c:pt idx="4">
                  <c:v>43300</c:v>
                </c:pt>
              </c:strCache>
            </c:strRef>
          </c:cat>
          <c:val>
            <c:numRef>
              <c:f>Sheet8!$C$4:$C$9</c:f>
              <c:numCache>
                <c:formatCode>General</c:formatCode>
                <c:ptCount val="5"/>
                <c:pt idx="0">
                  <c:v>-94.157916</c:v>
                </c:pt>
                <c:pt idx="1">
                  <c:v>-96.286683999999994</c:v>
                </c:pt>
                <c:pt idx="2">
                  <c:v>-1840.2309009999999</c:v>
                </c:pt>
                <c:pt idx="3">
                  <c:v>-2004.1117120000001</c:v>
                </c:pt>
                <c:pt idx="4">
                  <c:v>-96.606373000000005</c:v>
                </c:pt>
              </c:numCache>
            </c:numRef>
          </c:val>
          <c:smooth val="0"/>
          <c:extLst>
            <c:ext xmlns:c16="http://schemas.microsoft.com/office/drawing/2014/chart" uri="{C3380CC4-5D6E-409C-BE32-E72D297353CC}">
              <c16:uniqueId val="{00000001-5B32-426E-A445-F1E6E3726844}"/>
            </c:ext>
          </c:extLst>
        </c:ser>
        <c:dLbls>
          <c:showLegendKey val="0"/>
          <c:showVal val="0"/>
          <c:showCatName val="0"/>
          <c:showSerName val="0"/>
          <c:showPercent val="0"/>
          <c:showBubbleSize val="0"/>
        </c:dLbls>
        <c:marker val="1"/>
        <c:smooth val="0"/>
        <c:axId val="1988731407"/>
        <c:axId val="1656094959"/>
      </c:lineChart>
      <c:catAx>
        <c:axId val="198873140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6094959"/>
        <c:crosses val="autoZero"/>
        <c:auto val="1"/>
        <c:lblAlgn val="ctr"/>
        <c:lblOffset val="100"/>
        <c:noMultiLvlLbl val="0"/>
      </c:catAx>
      <c:valAx>
        <c:axId val="1656094959"/>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873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Dashboard.xlsx]Sheet9!PivotTable5</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MSA vs Parking Space QTY</a:t>
            </a:r>
          </a:p>
        </c:rich>
      </c:tx>
      <c:layout>
        <c:manualLayout>
          <c:xMode val="edge"/>
          <c:yMode val="edge"/>
          <c:x val="0.14641226238096924"/>
          <c:y val="0.15791700214249649"/>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pivotFmt>
    </c:pivotFmts>
    <c:plotArea>
      <c:layout/>
      <c:pieChart>
        <c:varyColors val="1"/>
        <c:ser>
          <c:idx val="0"/>
          <c:order val="0"/>
          <c:tx>
            <c:strRef>
              <c:f>Sheet9!$B$3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BF9-4F44-9744-63DA6C75A4CC}"/>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BF9-4F44-9744-63DA6C75A4CC}"/>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0BF9-4F44-9744-63DA6C75A4CC}"/>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0BF9-4F44-9744-63DA6C75A4CC}"/>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0BF9-4F44-9744-63DA6C75A4CC}"/>
              </c:ext>
            </c:extLst>
          </c:dPt>
          <c:dPt>
            <c:idx val="5"/>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0BF9-4F44-9744-63DA6C75A4CC}"/>
              </c:ext>
            </c:extLst>
          </c:dPt>
          <c:dPt>
            <c:idx val="6"/>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0BF9-4F44-9744-63DA6C75A4CC}"/>
              </c:ext>
            </c:extLst>
          </c:dPt>
          <c:dPt>
            <c:idx val="7"/>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0BF9-4F44-9744-63DA6C75A4CC}"/>
              </c:ext>
            </c:extLst>
          </c:dPt>
          <c:dPt>
            <c:idx val="8"/>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0BF9-4F44-9744-63DA6C75A4CC}"/>
              </c:ext>
            </c:extLst>
          </c:dPt>
          <c:dPt>
            <c:idx val="9"/>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0BF9-4F44-9744-63DA6C75A4CC}"/>
              </c:ext>
            </c:extLst>
          </c:dPt>
          <c:cat>
            <c:strRef>
              <c:f>Sheet9!$A$4:$A$9</c:f>
              <c:strCache>
                <c:ptCount val="5"/>
                <c:pt idx="0">
                  <c:v>13140</c:v>
                </c:pt>
                <c:pt idx="1">
                  <c:v>17780</c:v>
                </c:pt>
                <c:pt idx="2">
                  <c:v>19100</c:v>
                </c:pt>
                <c:pt idx="3">
                  <c:v>26420</c:v>
                </c:pt>
                <c:pt idx="4">
                  <c:v>43300</c:v>
                </c:pt>
              </c:strCache>
            </c:strRef>
          </c:cat>
          <c:val>
            <c:numRef>
              <c:f>Sheet9!$B$4:$B$9</c:f>
              <c:numCache>
                <c:formatCode>General</c:formatCode>
                <c:ptCount val="5"/>
                <c:pt idx="1">
                  <c:v>418</c:v>
                </c:pt>
                <c:pt idx="2">
                  <c:v>2742</c:v>
                </c:pt>
                <c:pt idx="3">
                  <c:v>1942</c:v>
                </c:pt>
              </c:numCache>
            </c:numRef>
          </c:val>
          <c:extLst>
            <c:ext xmlns:c16="http://schemas.microsoft.com/office/drawing/2014/chart" uri="{C3380CC4-5D6E-409C-BE32-E72D297353CC}">
              <c16:uniqueId val="{00000014-0BF9-4F44-9744-63DA6C75A4C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Dashboard.xlsx]Sheet12!PivotTable8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Address Code vs Sum of Weekly Baskets </a:t>
            </a:r>
          </a:p>
        </c:rich>
      </c:tx>
      <c:layout>
        <c:manualLayout>
          <c:xMode val="edge"/>
          <c:yMode val="edge"/>
          <c:x val="0.15763888888888888"/>
          <c:y val="0.1251466392787858"/>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Sheet12!$B$3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Sheet12!$A$4:$A$5</c:f>
              <c:strCache>
                <c:ptCount val="1"/>
                <c:pt idx="0">
                  <c:v>TX</c:v>
                </c:pt>
              </c:strCache>
            </c:strRef>
          </c:cat>
          <c:val>
            <c:numRef>
              <c:f>Sheet12!$B$4:$B$5</c:f>
              <c:numCache>
                <c:formatCode>General</c:formatCode>
                <c:ptCount val="1"/>
                <c:pt idx="0">
                  <c:v>996087.74999899999</c:v>
                </c:pt>
              </c:numCache>
            </c:numRef>
          </c:val>
          <c:extLst>
            <c:ext xmlns:c16="http://schemas.microsoft.com/office/drawing/2014/chart" uri="{C3380CC4-5D6E-409C-BE32-E72D297353CC}">
              <c16:uniqueId val="{00000000-FC35-477E-B9BA-78CE51190995}"/>
            </c:ext>
          </c:extLst>
        </c:ser>
        <c:dLbls>
          <c:showLegendKey val="0"/>
          <c:showVal val="0"/>
          <c:showCatName val="0"/>
          <c:showSerName val="0"/>
          <c:showPercent val="0"/>
          <c:showBubbleSize val="0"/>
        </c:dLbls>
        <c:gapWidth val="150"/>
        <c:shape val="box"/>
        <c:axId val="2104219807"/>
        <c:axId val="1989712799"/>
        <c:axId val="0"/>
      </c:bar3DChart>
      <c:catAx>
        <c:axId val="21042198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9712799"/>
        <c:crosses val="autoZero"/>
        <c:auto val="1"/>
        <c:lblAlgn val="ctr"/>
        <c:lblOffset val="100"/>
        <c:noMultiLvlLbl val="0"/>
      </c:catAx>
      <c:valAx>
        <c:axId val="1989712799"/>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421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Dashboard.xlsx]Sheet13!PivotTable9</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Value Name vs Sales Area and Avg_Weekly Baskets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Sheet13!$B$3</c:f>
              <c:strCache>
                <c:ptCount val="1"/>
                <c:pt idx="0">
                  <c:v>Sum of SALES_AREA_SIZE_NUM</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Sheet13!$A$4:$A$7</c:f>
              <c:strCache>
                <c:ptCount val="3"/>
                <c:pt idx="0">
                  <c:v>MAINSTREAM</c:v>
                </c:pt>
                <c:pt idx="1">
                  <c:v>UPSCALE</c:v>
                </c:pt>
                <c:pt idx="2">
                  <c:v>VALUE</c:v>
                </c:pt>
              </c:strCache>
            </c:strRef>
          </c:cat>
          <c:val>
            <c:numRef>
              <c:f>Sheet13!$B$4:$B$7</c:f>
              <c:numCache>
                <c:formatCode>General</c:formatCode>
                <c:ptCount val="3"/>
                <c:pt idx="0">
                  <c:v>1111754</c:v>
                </c:pt>
                <c:pt idx="1">
                  <c:v>526982</c:v>
                </c:pt>
                <c:pt idx="2">
                  <c:v>400464</c:v>
                </c:pt>
              </c:numCache>
            </c:numRef>
          </c:val>
          <c:extLst>
            <c:ext xmlns:c16="http://schemas.microsoft.com/office/drawing/2014/chart" uri="{C3380CC4-5D6E-409C-BE32-E72D297353CC}">
              <c16:uniqueId val="{00000000-0293-4ABE-8D2C-93D0EA8DB93B}"/>
            </c:ext>
          </c:extLst>
        </c:ser>
        <c:ser>
          <c:idx val="1"/>
          <c:order val="1"/>
          <c:tx>
            <c:strRef>
              <c:f>Sheet13!$C$3</c:f>
              <c:strCache>
                <c:ptCount val="1"/>
                <c:pt idx="0">
                  <c:v>Sum of AVG_WEEKLY_BASKETS</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cat>
            <c:strRef>
              <c:f>Sheet13!$A$4:$A$7</c:f>
              <c:strCache>
                <c:ptCount val="3"/>
                <c:pt idx="0">
                  <c:v>MAINSTREAM</c:v>
                </c:pt>
                <c:pt idx="1">
                  <c:v>UPSCALE</c:v>
                </c:pt>
                <c:pt idx="2">
                  <c:v>VALUE</c:v>
                </c:pt>
              </c:strCache>
            </c:strRef>
          </c:cat>
          <c:val>
            <c:numRef>
              <c:f>Sheet13!$C$4:$C$7</c:f>
              <c:numCache>
                <c:formatCode>General</c:formatCode>
                <c:ptCount val="3"/>
                <c:pt idx="0">
                  <c:v>556233.69871700008</c:v>
                </c:pt>
                <c:pt idx="1">
                  <c:v>215307.891026</c:v>
                </c:pt>
                <c:pt idx="2">
                  <c:v>224546.160256</c:v>
                </c:pt>
              </c:numCache>
            </c:numRef>
          </c:val>
          <c:extLst>
            <c:ext xmlns:c16="http://schemas.microsoft.com/office/drawing/2014/chart" uri="{C3380CC4-5D6E-409C-BE32-E72D297353CC}">
              <c16:uniqueId val="{00000001-0293-4ABE-8D2C-93D0EA8DB93B}"/>
            </c:ext>
          </c:extLst>
        </c:ser>
        <c:dLbls>
          <c:showLegendKey val="0"/>
          <c:showVal val="0"/>
          <c:showCatName val="0"/>
          <c:showSerName val="0"/>
          <c:showPercent val="0"/>
          <c:showBubbleSize val="0"/>
        </c:dLbls>
        <c:axId val="2099607071"/>
        <c:axId val="2099867871"/>
      </c:areaChart>
      <c:catAx>
        <c:axId val="2099607071"/>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9867871"/>
        <c:crosses val="autoZero"/>
        <c:auto val="1"/>
        <c:lblAlgn val="ctr"/>
        <c:lblOffset val="100"/>
        <c:noMultiLvlLbl val="0"/>
      </c:catAx>
      <c:valAx>
        <c:axId val="209986787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0996070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Dashboard.xlsx]Sheet7!PivotTable3</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Area Size num vs City Name</a:t>
            </a:r>
          </a:p>
        </c:rich>
      </c:tx>
      <c:layout>
        <c:manualLayout>
          <c:xMode val="edge"/>
          <c:yMode val="edge"/>
          <c:x val="0.31762489063867017"/>
          <c:y val="9.1571886847477399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Sheet7!$B$3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Sheet7!$A$4:$A$35</c:f>
              <c:strCache>
                <c:ptCount val="31"/>
                <c:pt idx="0">
                  <c:v>ALLEN</c:v>
                </c:pt>
                <c:pt idx="1">
                  <c:v>ARLINGTON</c:v>
                </c:pt>
                <c:pt idx="2">
                  <c:v>BAYTOWN</c:v>
                </c:pt>
                <c:pt idx="3">
                  <c:v>BEAUMONT</c:v>
                </c:pt>
                <c:pt idx="4">
                  <c:v>CARROLLTON</c:v>
                </c:pt>
                <c:pt idx="5">
                  <c:v>CLUTE</c:v>
                </c:pt>
                <c:pt idx="6">
                  <c:v>COLLEGE STATION</c:v>
                </c:pt>
                <c:pt idx="7">
                  <c:v>CROWLEY</c:v>
                </c:pt>
                <c:pt idx="8">
                  <c:v>CYPRESS</c:v>
                </c:pt>
                <c:pt idx="9">
                  <c:v>DALLAS</c:v>
                </c:pt>
                <c:pt idx="10">
                  <c:v>DENTON</c:v>
                </c:pt>
                <c:pt idx="11">
                  <c:v>DICKINSON</c:v>
                </c:pt>
                <c:pt idx="12">
                  <c:v>DUNCANVILLE</c:v>
                </c:pt>
                <c:pt idx="13">
                  <c:v>FLOWER MOUND</c:v>
                </c:pt>
                <c:pt idx="14">
                  <c:v>FRISCO</c:v>
                </c:pt>
                <c:pt idx="15">
                  <c:v>GARLAND</c:v>
                </c:pt>
                <c:pt idx="16">
                  <c:v>GRAND PRAIRIE</c:v>
                </c:pt>
                <c:pt idx="17">
                  <c:v>HOUSTON</c:v>
                </c:pt>
                <c:pt idx="18">
                  <c:v>KATY</c:v>
                </c:pt>
                <c:pt idx="19">
                  <c:v>KINGWOOD</c:v>
                </c:pt>
                <c:pt idx="20">
                  <c:v>MAGNOLIA</c:v>
                </c:pt>
                <c:pt idx="21">
                  <c:v>MCKINNEY</c:v>
                </c:pt>
                <c:pt idx="22">
                  <c:v>MESQUITE</c:v>
                </c:pt>
                <c:pt idx="23">
                  <c:v>PASADENA</c:v>
                </c:pt>
                <c:pt idx="24">
                  <c:v>RICHARDSON</c:v>
                </c:pt>
                <c:pt idx="25">
                  <c:v>ROCKWALL</c:v>
                </c:pt>
                <c:pt idx="26">
                  <c:v>SHERMAN</c:v>
                </c:pt>
                <c:pt idx="27">
                  <c:v>SOUTHLAKE</c:v>
                </c:pt>
                <c:pt idx="28">
                  <c:v>SUGAR LAND</c:v>
                </c:pt>
                <c:pt idx="29">
                  <c:v>THE WOODLANDS</c:v>
                </c:pt>
                <c:pt idx="30">
                  <c:v>WOODLANDS</c:v>
                </c:pt>
              </c:strCache>
            </c:strRef>
          </c:cat>
          <c:val>
            <c:numRef>
              <c:f>Sheet7!$B$4:$B$35</c:f>
              <c:numCache>
                <c:formatCode>General</c:formatCode>
                <c:ptCount val="31"/>
                <c:pt idx="0">
                  <c:v>64926</c:v>
                </c:pt>
                <c:pt idx="1">
                  <c:v>29231</c:v>
                </c:pt>
                <c:pt idx="2">
                  <c:v>43698</c:v>
                </c:pt>
                <c:pt idx="3">
                  <c:v>50766</c:v>
                </c:pt>
                <c:pt idx="4">
                  <c:v>54927</c:v>
                </c:pt>
                <c:pt idx="5">
                  <c:v>48462</c:v>
                </c:pt>
                <c:pt idx="6">
                  <c:v>34628</c:v>
                </c:pt>
                <c:pt idx="7">
                  <c:v>46368</c:v>
                </c:pt>
                <c:pt idx="8">
                  <c:v>59241</c:v>
                </c:pt>
                <c:pt idx="9">
                  <c:v>57741</c:v>
                </c:pt>
                <c:pt idx="10">
                  <c:v>48330</c:v>
                </c:pt>
                <c:pt idx="11">
                  <c:v>41644</c:v>
                </c:pt>
                <c:pt idx="12">
                  <c:v>48594</c:v>
                </c:pt>
                <c:pt idx="13">
                  <c:v>118426</c:v>
                </c:pt>
                <c:pt idx="14">
                  <c:v>46369</c:v>
                </c:pt>
                <c:pt idx="15">
                  <c:v>46212</c:v>
                </c:pt>
                <c:pt idx="16">
                  <c:v>34373</c:v>
                </c:pt>
                <c:pt idx="17">
                  <c:v>364773</c:v>
                </c:pt>
                <c:pt idx="18">
                  <c:v>96593</c:v>
                </c:pt>
                <c:pt idx="19">
                  <c:v>50237</c:v>
                </c:pt>
                <c:pt idx="20">
                  <c:v>49164</c:v>
                </c:pt>
                <c:pt idx="21">
                  <c:v>81755</c:v>
                </c:pt>
                <c:pt idx="22">
                  <c:v>36994</c:v>
                </c:pt>
                <c:pt idx="23">
                  <c:v>34373</c:v>
                </c:pt>
                <c:pt idx="24">
                  <c:v>53586</c:v>
                </c:pt>
                <c:pt idx="25">
                  <c:v>112460</c:v>
                </c:pt>
                <c:pt idx="26">
                  <c:v>41325</c:v>
                </c:pt>
                <c:pt idx="27">
                  <c:v>47757</c:v>
                </c:pt>
                <c:pt idx="28">
                  <c:v>97662</c:v>
                </c:pt>
                <c:pt idx="29">
                  <c:v>51055</c:v>
                </c:pt>
                <c:pt idx="30">
                  <c:v>47530</c:v>
                </c:pt>
              </c:numCache>
            </c:numRef>
          </c:val>
          <c:extLst>
            <c:ext xmlns:c16="http://schemas.microsoft.com/office/drawing/2014/chart" uri="{C3380CC4-5D6E-409C-BE32-E72D297353CC}">
              <c16:uniqueId val="{00000000-14FD-45DA-AB8E-86777E69B5E3}"/>
            </c:ext>
          </c:extLst>
        </c:ser>
        <c:dLbls>
          <c:showLegendKey val="0"/>
          <c:showVal val="0"/>
          <c:showCatName val="0"/>
          <c:showSerName val="0"/>
          <c:showPercent val="0"/>
          <c:showBubbleSize val="0"/>
        </c:dLbls>
        <c:gapWidth val="150"/>
        <c:shape val="box"/>
        <c:axId val="1988719807"/>
        <c:axId val="1656091599"/>
        <c:axId val="0"/>
      </c:bar3DChart>
      <c:catAx>
        <c:axId val="1988719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56091599"/>
        <c:crosses val="autoZero"/>
        <c:auto val="1"/>
        <c:lblAlgn val="ctr"/>
        <c:lblOffset val="100"/>
        <c:noMultiLvlLbl val="0"/>
      </c:catAx>
      <c:valAx>
        <c:axId val="1656091599"/>
        <c:scaling>
          <c:orientation val="minMax"/>
        </c:scaling>
        <c:delete val="0"/>
        <c:axPos val="b"/>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8871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 store 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bar</a:t>
            </a:r>
            <a:r>
              <a:rPr lang="en-US" baseline="0"/>
              <a:t> grap</a:t>
            </a:r>
            <a:endParaRPr lang="en-US"/>
          </a:p>
        </c:rich>
      </c:tx>
      <c:layout>
        <c:manualLayout>
          <c:xMode val="edge"/>
          <c:yMode val="edge"/>
          <c:x val="0.43138888888888888"/>
          <c:y val="3.60163312919218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 store 1'!$B$3</c:f>
              <c:strCache>
                <c:ptCount val="1"/>
                <c:pt idx="0">
                  <c:v>Total</c:v>
                </c:pt>
              </c:strCache>
            </c:strRef>
          </c:tx>
          <c:spPr>
            <a:ln w="28575" cap="rnd">
              <a:solidFill>
                <a:schemeClr val="accent1"/>
              </a:solidFill>
              <a:round/>
            </a:ln>
            <a:effectLst/>
          </c:spPr>
          <c:marker>
            <c:symbol val="none"/>
          </c:marker>
          <c:cat>
            <c:strRef>
              <c:f>' store 1'!$A$4:$A$42</c:f>
              <c:strCache>
                <c:ptCount val="38"/>
                <c:pt idx="0">
                  <c:v>ANTOINE TOWN CENTER</c:v>
                </c:pt>
                <c:pt idx="1">
                  <c:v>AT EASTEX FRWY</c:v>
                </c:pt>
                <c:pt idx="2">
                  <c:v>AT WARD ROAD</c:v>
                </c:pt>
                <c:pt idx="3">
                  <c:v>BEAUMONT</c:v>
                </c:pt>
                <c:pt idx="4">
                  <c:v>CARROLLTON</c:v>
                </c:pt>
                <c:pt idx="5">
                  <c:v>CROWLEY</c:v>
                </c:pt>
                <c:pt idx="6">
                  <c:v>CYPRESS</c:v>
                </c:pt>
                <c:pt idx="7">
                  <c:v>CYPRESS TOWN CENTER</c:v>
                </c:pt>
                <c:pt idx="8">
                  <c:v>DALLAS</c:v>
                </c:pt>
                <c:pt idx="9">
                  <c:v>DENTON</c:v>
                </c:pt>
                <c:pt idx="10">
                  <c:v>DICKINSON VILLAGE</c:v>
                </c:pt>
                <c:pt idx="11">
                  <c:v>DUNCANVILLE</c:v>
                </c:pt>
                <c:pt idx="12">
                  <c:v>EAST ALLEN</c:v>
                </c:pt>
                <c:pt idx="13">
                  <c:v>FLOWER MOUND</c:v>
                </c:pt>
                <c:pt idx="14">
                  <c:v>FRISCO</c:v>
                </c:pt>
                <c:pt idx="15">
                  <c:v>GARLAND</c:v>
                </c:pt>
                <c:pt idx="16">
                  <c:v>HIGHWAY 75</c:v>
                </c:pt>
                <c:pt idx="17">
                  <c:v>HOUSTON</c:v>
                </c:pt>
                <c:pt idx="18">
                  <c:v>KATY</c:v>
                </c:pt>
                <c:pt idx="19">
                  <c:v>KEARNEY</c:v>
                </c:pt>
                <c:pt idx="20">
                  <c:v>KINGWOOD</c:v>
                </c:pt>
                <c:pt idx="21">
                  <c:v>KROGER JUNCTION S/C</c:v>
                </c:pt>
                <c:pt idx="22">
                  <c:v>LANDMARK PLACE S/C</c:v>
                </c:pt>
                <c:pt idx="23">
                  <c:v>MAGNOLIA</c:v>
                </c:pt>
                <c:pt idx="24">
                  <c:v>MCKINNEY</c:v>
                </c:pt>
                <c:pt idx="25">
                  <c:v>NORTHBOROUGH SQ</c:v>
                </c:pt>
                <c:pt idx="26">
                  <c:v>NORWOOD</c:v>
                </c:pt>
                <c:pt idx="27">
                  <c:v>PARKWAY SQUARE S/C</c:v>
                </c:pt>
                <c:pt idx="28">
                  <c:v>PLANTATION PLAZA</c:v>
                </c:pt>
                <c:pt idx="29">
                  <c:v>RICHARDSON</c:v>
                </c:pt>
                <c:pt idx="30">
                  <c:v>ROCKWALL</c:v>
                </c:pt>
                <c:pt idx="31">
                  <c:v>SHERMAN</c:v>
                </c:pt>
                <c:pt idx="32">
                  <c:v>SOUTHLAKE</c:v>
                </c:pt>
                <c:pt idx="33">
                  <c:v>SUGARLAND</c:v>
                </c:pt>
                <c:pt idx="34">
                  <c:v>SWEETWATER PLAZA</c:v>
                </c:pt>
                <c:pt idx="35">
                  <c:v>THE WOODLANDS</c:v>
                </c:pt>
                <c:pt idx="36">
                  <c:v>WOOD FOREST S/C</c:v>
                </c:pt>
                <c:pt idx="37">
                  <c:v>WOODLANDS</c:v>
                </c:pt>
              </c:strCache>
            </c:strRef>
          </c:cat>
          <c:val>
            <c:numRef>
              <c:f>' store 1'!$B$4:$B$42</c:f>
              <c:numCache>
                <c:formatCode>General</c:formatCode>
                <c:ptCount val="38"/>
                <c:pt idx="0">
                  <c:v>35788.032051000002</c:v>
                </c:pt>
                <c:pt idx="1">
                  <c:v>19067.673076999999</c:v>
                </c:pt>
                <c:pt idx="2">
                  <c:v>24321.942308000002</c:v>
                </c:pt>
                <c:pt idx="3">
                  <c:v>26000.570512999999</c:v>
                </c:pt>
                <c:pt idx="4">
                  <c:v>25916.532050999998</c:v>
                </c:pt>
                <c:pt idx="5">
                  <c:v>26189.012821</c:v>
                </c:pt>
                <c:pt idx="6">
                  <c:v>34977.435897000003</c:v>
                </c:pt>
                <c:pt idx="7">
                  <c:v>25350.858973999999</c:v>
                </c:pt>
                <c:pt idx="8">
                  <c:v>26100.711538</c:v>
                </c:pt>
                <c:pt idx="9">
                  <c:v>28243.333332999999</c:v>
                </c:pt>
                <c:pt idx="10">
                  <c:v>14460.108974000001</c:v>
                </c:pt>
                <c:pt idx="11">
                  <c:v>24567.75</c:v>
                </c:pt>
                <c:pt idx="12">
                  <c:v>29386.416667000001</c:v>
                </c:pt>
                <c:pt idx="13">
                  <c:v>36393.641025999998</c:v>
                </c:pt>
                <c:pt idx="14">
                  <c:v>21946.846153999999</c:v>
                </c:pt>
                <c:pt idx="15">
                  <c:v>27822.608973999999</c:v>
                </c:pt>
                <c:pt idx="16">
                  <c:v>11934.012821</c:v>
                </c:pt>
                <c:pt idx="17">
                  <c:v>125894.096154</c:v>
                </c:pt>
                <c:pt idx="18">
                  <c:v>24901.948718</c:v>
                </c:pt>
                <c:pt idx="19">
                  <c:v>15134.025641</c:v>
                </c:pt>
                <c:pt idx="20">
                  <c:v>20620.423076999999</c:v>
                </c:pt>
                <c:pt idx="21">
                  <c:v>18291.429487000001</c:v>
                </c:pt>
                <c:pt idx="22">
                  <c:v>14201.326923000001</c:v>
                </c:pt>
                <c:pt idx="23">
                  <c:v>27261.865385000001</c:v>
                </c:pt>
                <c:pt idx="24">
                  <c:v>15345.237179</c:v>
                </c:pt>
                <c:pt idx="25">
                  <c:v>15915.74359</c:v>
                </c:pt>
                <c:pt idx="26">
                  <c:v>11019.352564000001</c:v>
                </c:pt>
                <c:pt idx="27">
                  <c:v>25632.807691999998</c:v>
                </c:pt>
                <c:pt idx="28">
                  <c:v>25507.448718</c:v>
                </c:pt>
                <c:pt idx="29">
                  <c:v>15787.391025999999</c:v>
                </c:pt>
                <c:pt idx="30">
                  <c:v>50578.653846000001</c:v>
                </c:pt>
                <c:pt idx="31">
                  <c:v>23152.782050999998</c:v>
                </c:pt>
                <c:pt idx="32">
                  <c:v>14051.608974000001</c:v>
                </c:pt>
                <c:pt idx="33">
                  <c:v>32490.858973999999</c:v>
                </c:pt>
                <c:pt idx="34">
                  <c:v>21344.794871999999</c:v>
                </c:pt>
                <c:pt idx="35">
                  <c:v>18876.993589999998</c:v>
                </c:pt>
                <c:pt idx="36">
                  <c:v>29435.628205000001</c:v>
                </c:pt>
                <c:pt idx="37">
                  <c:v>12175.846154000001</c:v>
                </c:pt>
              </c:numCache>
            </c:numRef>
          </c:val>
          <c:smooth val="0"/>
          <c:extLst>
            <c:ext xmlns:c16="http://schemas.microsoft.com/office/drawing/2014/chart" uri="{C3380CC4-5D6E-409C-BE32-E72D297353CC}">
              <c16:uniqueId val="{00000000-960A-4036-83E2-F111025BE858}"/>
            </c:ext>
          </c:extLst>
        </c:ser>
        <c:dLbls>
          <c:showLegendKey val="0"/>
          <c:showVal val="0"/>
          <c:showCatName val="0"/>
          <c:showSerName val="0"/>
          <c:showPercent val="0"/>
          <c:showBubbleSize val="0"/>
        </c:dLbls>
        <c:smooth val="0"/>
        <c:axId val="1831081679"/>
        <c:axId val="1656098319"/>
      </c:lineChart>
      <c:catAx>
        <c:axId val="183108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98319"/>
        <c:crosses val="autoZero"/>
        <c:auto val="1"/>
        <c:lblAlgn val="ctr"/>
        <c:lblOffset val="100"/>
        <c:noMultiLvlLbl val="0"/>
      </c:catAx>
      <c:valAx>
        <c:axId val="1656098319"/>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108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Dashboard.xlsx]Sheet7!PivotTable3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Area Size num vs City Name</a:t>
            </a:r>
            <a:endParaRPr lang="en-US"/>
          </a:p>
        </c:rich>
      </c:tx>
      <c:layout>
        <c:manualLayout>
          <c:xMode val="edge"/>
          <c:yMode val="edge"/>
          <c:x val="0.31762489063867017"/>
          <c:y val="9.157188684747739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Sheet7!$B$3</c:f>
              <c:strCache>
                <c:ptCount val="1"/>
                <c:pt idx="0">
                  <c:v>Total</c:v>
                </c:pt>
              </c:strCache>
            </c:strRef>
          </c:tx>
          <c:spPr>
            <a:solidFill>
              <a:schemeClr val="accent1"/>
            </a:solidFill>
            <a:ln>
              <a:noFill/>
            </a:ln>
            <a:effectLst/>
            <a:sp3d/>
          </c:spPr>
          <c:invertIfNegative val="0"/>
          <c:cat>
            <c:strRef>
              <c:f>Sheet7!$A$4:$A$35</c:f>
              <c:strCache>
                <c:ptCount val="31"/>
                <c:pt idx="0">
                  <c:v>ALLEN</c:v>
                </c:pt>
                <c:pt idx="1">
                  <c:v>ARLINGTON</c:v>
                </c:pt>
                <c:pt idx="2">
                  <c:v>BAYTOWN</c:v>
                </c:pt>
                <c:pt idx="3">
                  <c:v>BEAUMONT</c:v>
                </c:pt>
                <c:pt idx="4">
                  <c:v>CARROLLTON</c:v>
                </c:pt>
                <c:pt idx="5">
                  <c:v>CLUTE</c:v>
                </c:pt>
                <c:pt idx="6">
                  <c:v>COLLEGE STATION</c:v>
                </c:pt>
                <c:pt idx="7">
                  <c:v>CROWLEY</c:v>
                </c:pt>
                <c:pt idx="8">
                  <c:v>CYPRESS</c:v>
                </c:pt>
                <c:pt idx="9">
                  <c:v>DALLAS</c:v>
                </c:pt>
                <c:pt idx="10">
                  <c:v>DENTON</c:v>
                </c:pt>
                <c:pt idx="11">
                  <c:v>DICKINSON</c:v>
                </c:pt>
                <c:pt idx="12">
                  <c:v>DUNCANVILLE</c:v>
                </c:pt>
                <c:pt idx="13">
                  <c:v>FLOWER MOUND</c:v>
                </c:pt>
                <c:pt idx="14">
                  <c:v>FRISCO</c:v>
                </c:pt>
                <c:pt idx="15">
                  <c:v>GARLAND</c:v>
                </c:pt>
                <c:pt idx="16">
                  <c:v>GRAND PRAIRIE</c:v>
                </c:pt>
                <c:pt idx="17">
                  <c:v>HOUSTON</c:v>
                </c:pt>
                <c:pt idx="18">
                  <c:v>KATY</c:v>
                </c:pt>
                <c:pt idx="19">
                  <c:v>KINGWOOD</c:v>
                </c:pt>
                <c:pt idx="20">
                  <c:v>MAGNOLIA</c:v>
                </c:pt>
                <c:pt idx="21">
                  <c:v>MCKINNEY</c:v>
                </c:pt>
                <c:pt idx="22">
                  <c:v>MESQUITE</c:v>
                </c:pt>
                <c:pt idx="23">
                  <c:v>PASADENA</c:v>
                </c:pt>
                <c:pt idx="24">
                  <c:v>RICHARDSON</c:v>
                </c:pt>
                <c:pt idx="25">
                  <c:v>ROCKWALL</c:v>
                </c:pt>
                <c:pt idx="26">
                  <c:v>SHERMAN</c:v>
                </c:pt>
                <c:pt idx="27">
                  <c:v>SOUTHLAKE</c:v>
                </c:pt>
                <c:pt idx="28">
                  <c:v>SUGAR LAND</c:v>
                </c:pt>
                <c:pt idx="29">
                  <c:v>THE WOODLANDS</c:v>
                </c:pt>
                <c:pt idx="30">
                  <c:v>WOODLANDS</c:v>
                </c:pt>
              </c:strCache>
            </c:strRef>
          </c:cat>
          <c:val>
            <c:numRef>
              <c:f>Sheet7!$B$4:$B$35</c:f>
              <c:numCache>
                <c:formatCode>General</c:formatCode>
                <c:ptCount val="31"/>
                <c:pt idx="0">
                  <c:v>64926</c:v>
                </c:pt>
                <c:pt idx="1">
                  <c:v>29231</c:v>
                </c:pt>
                <c:pt idx="2">
                  <c:v>43698</c:v>
                </c:pt>
                <c:pt idx="3">
                  <c:v>50766</c:v>
                </c:pt>
                <c:pt idx="4">
                  <c:v>54927</c:v>
                </c:pt>
                <c:pt idx="5">
                  <c:v>48462</c:v>
                </c:pt>
                <c:pt idx="6">
                  <c:v>34628</c:v>
                </c:pt>
                <c:pt idx="7">
                  <c:v>46368</c:v>
                </c:pt>
                <c:pt idx="8">
                  <c:v>59241</c:v>
                </c:pt>
                <c:pt idx="9">
                  <c:v>57741</c:v>
                </c:pt>
                <c:pt idx="10">
                  <c:v>48330</c:v>
                </c:pt>
                <c:pt idx="11">
                  <c:v>41644</c:v>
                </c:pt>
                <c:pt idx="12">
                  <c:v>48594</c:v>
                </c:pt>
                <c:pt idx="13">
                  <c:v>118426</c:v>
                </c:pt>
                <c:pt idx="14">
                  <c:v>46369</c:v>
                </c:pt>
                <c:pt idx="15">
                  <c:v>46212</c:v>
                </c:pt>
                <c:pt idx="16">
                  <c:v>34373</c:v>
                </c:pt>
                <c:pt idx="17">
                  <c:v>364773</c:v>
                </c:pt>
                <c:pt idx="18">
                  <c:v>96593</c:v>
                </c:pt>
                <c:pt idx="19">
                  <c:v>50237</c:v>
                </c:pt>
                <c:pt idx="20">
                  <c:v>49164</c:v>
                </c:pt>
                <c:pt idx="21">
                  <c:v>81755</c:v>
                </c:pt>
                <c:pt idx="22">
                  <c:v>36994</c:v>
                </c:pt>
                <c:pt idx="23">
                  <c:v>34373</c:v>
                </c:pt>
                <c:pt idx="24">
                  <c:v>53586</c:v>
                </c:pt>
                <c:pt idx="25">
                  <c:v>112460</c:v>
                </c:pt>
                <c:pt idx="26">
                  <c:v>41325</c:v>
                </c:pt>
                <c:pt idx="27">
                  <c:v>47757</c:v>
                </c:pt>
                <c:pt idx="28">
                  <c:v>97662</c:v>
                </c:pt>
                <c:pt idx="29">
                  <c:v>51055</c:v>
                </c:pt>
                <c:pt idx="30">
                  <c:v>47530</c:v>
                </c:pt>
              </c:numCache>
            </c:numRef>
          </c:val>
          <c:extLst>
            <c:ext xmlns:c16="http://schemas.microsoft.com/office/drawing/2014/chart" uri="{C3380CC4-5D6E-409C-BE32-E72D297353CC}">
              <c16:uniqueId val="{00000000-47DC-4B23-B77A-4811DA64CFF4}"/>
            </c:ext>
          </c:extLst>
        </c:ser>
        <c:dLbls>
          <c:showLegendKey val="0"/>
          <c:showVal val="0"/>
          <c:showCatName val="0"/>
          <c:showSerName val="0"/>
          <c:showPercent val="0"/>
          <c:showBubbleSize val="0"/>
        </c:dLbls>
        <c:gapWidth val="219"/>
        <c:shape val="box"/>
        <c:axId val="1988719807"/>
        <c:axId val="1656091599"/>
        <c:axId val="0"/>
      </c:bar3DChart>
      <c:catAx>
        <c:axId val="1988719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91599"/>
        <c:crosses val="autoZero"/>
        <c:auto val="1"/>
        <c:lblAlgn val="ctr"/>
        <c:lblOffset val="100"/>
        <c:noMultiLvlLbl val="0"/>
      </c:catAx>
      <c:valAx>
        <c:axId val="1656091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1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Dashboard.xlsx]Sheet8!PivotTable4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Sheet8!$B$3</c:f>
              <c:strCache>
                <c:ptCount val="1"/>
                <c:pt idx="0">
                  <c:v>Sum of Latitude</c:v>
                </c:pt>
              </c:strCache>
            </c:strRef>
          </c:tx>
          <c:spPr>
            <a:ln w="28575" cap="rnd">
              <a:solidFill>
                <a:schemeClr val="accent1"/>
              </a:solidFill>
              <a:round/>
            </a:ln>
            <a:effectLst/>
          </c:spPr>
          <c:marker>
            <c:symbol val="none"/>
          </c:marker>
          <c:cat>
            <c:strRef>
              <c:f>Sheet8!$A$4:$A$9</c:f>
              <c:strCache>
                <c:ptCount val="5"/>
                <c:pt idx="0">
                  <c:v>13140</c:v>
                </c:pt>
                <c:pt idx="1">
                  <c:v>17780</c:v>
                </c:pt>
                <c:pt idx="2">
                  <c:v>19100</c:v>
                </c:pt>
                <c:pt idx="3">
                  <c:v>26420</c:v>
                </c:pt>
                <c:pt idx="4">
                  <c:v>43300</c:v>
                </c:pt>
              </c:strCache>
            </c:strRef>
          </c:cat>
          <c:val>
            <c:numRef>
              <c:f>Sheet8!$B$4:$B$9</c:f>
              <c:numCache>
                <c:formatCode>General</c:formatCode>
                <c:ptCount val="5"/>
                <c:pt idx="0">
                  <c:v>30.115295</c:v>
                </c:pt>
                <c:pt idx="1">
                  <c:v>30.582711</c:v>
                </c:pt>
                <c:pt idx="2">
                  <c:v>625.76523799999984</c:v>
                </c:pt>
                <c:pt idx="3">
                  <c:v>626.13249199999996</c:v>
                </c:pt>
                <c:pt idx="4">
                  <c:v>33.655884999999998</c:v>
                </c:pt>
              </c:numCache>
            </c:numRef>
          </c:val>
          <c:smooth val="0"/>
          <c:extLst>
            <c:ext xmlns:c16="http://schemas.microsoft.com/office/drawing/2014/chart" uri="{C3380CC4-5D6E-409C-BE32-E72D297353CC}">
              <c16:uniqueId val="{00000000-8AB4-468F-B614-D85A0BC7624A}"/>
            </c:ext>
          </c:extLst>
        </c:ser>
        <c:ser>
          <c:idx val="1"/>
          <c:order val="1"/>
          <c:tx>
            <c:strRef>
              <c:f>Sheet8!$C$3</c:f>
              <c:strCache>
                <c:ptCount val="1"/>
                <c:pt idx="0">
                  <c:v>Sum of Longitude</c:v>
                </c:pt>
              </c:strCache>
            </c:strRef>
          </c:tx>
          <c:spPr>
            <a:ln w="28575" cap="rnd">
              <a:solidFill>
                <a:schemeClr val="accent2"/>
              </a:solidFill>
              <a:round/>
            </a:ln>
            <a:effectLst/>
          </c:spPr>
          <c:marker>
            <c:symbol val="none"/>
          </c:marker>
          <c:cat>
            <c:strRef>
              <c:f>Sheet8!$A$4:$A$9</c:f>
              <c:strCache>
                <c:ptCount val="5"/>
                <c:pt idx="0">
                  <c:v>13140</c:v>
                </c:pt>
                <c:pt idx="1">
                  <c:v>17780</c:v>
                </c:pt>
                <c:pt idx="2">
                  <c:v>19100</c:v>
                </c:pt>
                <c:pt idx="3">
                  <c:v>26420</c:v>
                </c:pt>
                <c:pt idx="4">
                  <c:v>43300</c:v>
                </c:pt>
              </c:strCache>
            </c:strRef>
          </c:cat>
          <c:val>
            <c:numRef>
              <c:f>Sheet8!$C$4:$C$9</c:f>
              <c:numCache>
                <c:formatCode>General</c:formatCode>
                <c:ptCount val="5"/>
                <c:pt idx="0">
                  <c:v>-94.157916</c:v>
                </c:pt>
                <c:pt idx="1">
                  <c:v>-96.286683999999994</c:v>
                </c:pt>
                <c:pt idx="2">
                  <c:v>-1840.2309009999999</c:v>
                </c:pt>
                <c:pt idx="3">
                  <c:v>-2004.1117120000001</c:v>
                </c:pt>
                <c:pt idx="4">
                  <c:v>-96.606373000000005</c:v>
                </c:pt>
              </c:numCache>
            </c:numRef>
          </c:val>
          <c:smooth val="0"/>
          <c:extLst>
            <c:ext xmlns:c16="http://schemas.microsoft.com/office/drawing/2014/chart" uri="{C3380CC4-5D6E-409C-BE32-E72D297353CC}">
              <c16:uniqueId val="{00000001-8AB4-468F-B614-D85A0BC7624A}"/>
            </c:ext>
          </c:extLst>
        </c:ser>
        <c:dLbls>
          <c:showLegendKey val="0"/>
          <c:showVal val="0"/>
          <c:showCatName val="0"/>
          <c:showSerName val="0"/>
          <c:showPercent val="0"/>
          <c:showBubbleSize val="0"/>
        </c:dLbls>
        <c:smooth val="0"/>
        <c:axId val="1988731407"/>
        <c:axId val="1656094959"/>
      </c:lineChart>
      <c:catAx>
        <c:axId val="198873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094959"/>
        <c:crosses val="autoZero"/>
        <c:auto val="1"/>
        <c:lblAlgn val="ctr"/>
        <c:lblOffset val="100"/>
        <c:noMultiLvlLbl val="0"/>
      </c:catAx>
      <c:valAx>
        <c:axId val="1656094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4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Dashboard.xlsx]Sheet9!PivotTable5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MSA</a:t>
            </a:r>
            <a:r>
              <a:rPr lang="en-IN" baseline="0"/>
              <a:t> vs Parking Space QTY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Sheet9!$B$3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D7-4747-A8BA-753C7F3A4E3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DB-4817-A2E4-FDCF163D017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0DB-4817-A2E4-FDCF163D017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0DB-4817-A2E4-FDCF163D017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0DB-4817-A2E4-FDCF163D017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0DB-4817-A2E4-FDCF163D017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0DB-4817-A2E4-FDCF163D017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0DB-4817-A2E4-FDCF163D0170}"/>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0DB-4817-A2E4-FDCF163D0170}"/>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0DB-4817-A2E4-FDCF163D0170}"/>
              </c:ext>
            </c:extLst>
          </c:dPt>
          <c:cat>
            <c:strRef>
              <c:f>Sheet9!$A$4:$A$9</c:f>
              <c:strCache>
                <c:ptCount val="5"/>
                <c:pt idx="0">
                  <c:v>13140</c:v>
                </c:pt>
                <c:pt idx="1">
                  <c:v>17780</c:v>
                </c:pt>
                <c:pt idx="2">
                  <c:v>19100</c:v>
                </c:pt>
                <c:pt idx="3">
                  <c:v>26420</c:v>
                </c:pt>
                <c:pt idx="4">
                  <c:v>43300</c:v>
                </c:pt>
              </c:strCache>
            </c:strRef>
          </c:cat>
          <c:val>
            <c:numRef>
              <c:f>Sheet9!$B$4:$B$9</c:f>
              <c:numCache>
                <c:formatCode>General</c:formatCode>
                <c:ptCount val="5"/>
                <c:pt idx="1">
                  <c:v>418</c:v>
                </c:pt>
                <c:pt idx="2">
                  <c:v>2742</c:v>
                </c:pt>
                <c:pt idx="3">
                  <c:v>1942</c:v>
                </c:pt>
              </c:numCache>
            </c:numRef>
          </c:val>
          <c:extLst>
            <c:ext xmlns:c16="http://schemas.microsoft.com/office/drawing/2014/chart" uri="{C3380CC4-5D6E-409C-BE32-E72D297353CC}">
              <c16:uniqueId val="{00000000-8472-4E9A-834F-F18945F7C51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Dashboard.xlsx]Sheet12!PivotTable8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Address</a:t>
            </a:r>
            <a:r>
              <a:rPr lang="en-IN" baseline="0"/>
              <a:t> Code vs Sum of Weekly Baskets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Sheet12!$B$3</c:f>
              <c:strCache>
                <c:ptCount val="1"/>
                <c:pt idx="0">
                  <c:v>Total</c:v>
                </c:pt>
              </c:strCache>
            </c:strRef>
          </c:tx>
          <c:spPr>
            <a:solidFill>
              <a:schemeClr val="accent1"/>
            </a:solidFill>
            <a:ln>
              <a:noFill/>
            </a:ln>
            <a:effectLst/>
            <a:sp3d/>
          </c:spPr>
          <c:invertIfNegative val="0"/>
          <c:cat>
            <c:strRef>
              <c:f>Sheet12!$A$4:$A$5</c:f>
              <c:strCache>
                <c:ptCount val="1"/>
                <c:pt idx="0">
                  <c:v>TX</c:v>
                </c:pt>
              </c:strCache>
            </c:strRef>
          </c:cat>
          <c:val>
            <c:numRef>
              <c:f>Sheet12!$B$4:$B$5</c:f>
              <c:numCache>
                <c:formatCode>General</c:formatCode>
                <c:ptCount val="1"/>
                <c:pt idx="0">
                  <c:v>996087.74999899999</c:v>
                </c:pt>
              </c:numCache>
            </c:numRef>
          </c:val>
          <c:extLst>
            <c:ext xmlns:c16="http://schemas.microsoft.com/office/drawing/2014/chart" uri="{C3380CC4-5D6E-409C-BE32-E72D297353CC}">
              <c16:uniqueId val="{00000000-3748-4C10-B8F9-058CBA9D648B}"/>
            </c:ext>
          </c:extLst>
        </c:ser>
        <c:dLbls>
          <c:showLegendKey val="0"/>
          <c:showVal val="0"/>
          <c:showCatName val="0"/>
          <c:showSerName val="0"/>
          <c:showPercent val="0"/>
          <c:showBubbleSize val="0"/>
        </c:dLbls>
        <c:gapWidth val="150"/>
        <c:shape val="box"/>
        <c:axId val="2104219807"/>
        <c:axId val="1989712799"/>
        <c:axId val="0"/>
      </c:bar3DChart>
      <c:catAx>
        <c:axId val="21042198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9712799"/>
        <c:crosses val="autoZero"/>
        <c:auto val="1"/>
        <c:lblAlgn val="ctr"/>
        <c:lblOffset val="100"/>
        <c:noMultiLvlLbl val="0"/>
      </c:catAx>
      <c:valAx>
        <c:axId val="19897127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219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 Database Dashboard.xlsx]Sheet13!PivotTable9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Value Name vs Sales Area and Avg_Weekly</a:t>
            </a:r>
            <a:r>
              <a:rPr lang="en-IN" baseline="0"/>
              <a:t> Baskets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Sheet13!$B$3</c:f>
              <c:strCache>
                <c:ptCount val="1"/>
                <c:pt idx="0">
                  <c:v>Sum of SALES_AREA_SIZE_NUM</c:v>
                </c:pt>
              </c:strCache>
            </c:strRef>
          </c:tx>
          <c:spPr>
            <a:solidFill>
              <a:schemeClr val="accent1"/>
            </a:solidFill>
            <a:ln>
              <a:noFill/>
            </a:ln>
            <a:effectLst/>
          </c:spPr>
          <c:cat>
            <c:strRef>
              <c:f>Sheet13!$A$4:$A$7</c:f>
              <c:strCache>
                <c:ptCount val="3"/>
                <c:pt idx="0">
                  <c:v>MAINSTREAM</c:v>
                </c:pt>
                <c:pt idx="1">
                  <c:v>UPSCALE</c:v>
                </c:pt>
                <c:pt idx="2">
                  <c:v>VALUE</c:v>
                </c:pt>
              </c:strCache>
            </c:strRef>
          </c:cat>
          <c:val>
            <c:numRef>
              <c:f>Sheet13!$B$4:$B$7</c:f>
              <c:numCache>
                <c:formatCode>General</c:formatCode>
                <c:ptCount val="3"/>
                <c:pt idx="0">
                  <c:v>1111754</c:v>
                </c:pt>
                <c:pt idx="1">
                  <c:v>526982</c:v>
                </c:pt>
                <c:pt idx="2">
                  <c:v>400464</c:v>
                </c:pt>
              </c:numCache>
            </c:numRef>
          </c:val>
          <c:extLst>
            <c:ext xmlns:c16="http://schemas.microsoft.com/office/drawing/2014/chart" uri="{C3380CC4-5D6E-409C-BE32-E72D297353CC}">
              <c16:uniqueId val="{00000000-CD10-444B-A131-B3848AF09E77}"/>
            </c:ext>
          </c:extLst>
        </c:ser>
        <c:ser>
          <c:idx val="1"/>
          <c:order val="1"/>
          <c:tx>
            <c:strRef>
              <c:f>Sheet13!$C$3</c:f>
              <c:strCache>
                <c:ptCount val="1"/>
                <c:pt idx="0">
                  <c:v>Sum of AVG_WEEKLY_BASKETS</c:v>
                </c:pt>
              </c:strCache>
            </c:strRef>
          </c:tx>
          <c:spPr>
            <a:solidFill>
              <a:schemeClr val="accent2"/>
            </a:solidFill>
            <a:ln w="25400">
              <a:noFill/>
            </a:ln>
            <a:effectLst/>
          </c:spPr>
          <c:cat>
            <c:strRef>
              <c:f>Sheet13!$A$4:$A$7</c:f>
              <c:strCache>
                <c:ptCount val="3"/>
                <c:pt idx="0">
                  <c:v>MAINSTREAM</c:v>
                </c:pt>
                <c:pt idx="1">
                  <c:v>UPSCALE</c:v>
                </c:pt>
                <c:pt idx="2">
                  <c:v>VALUE</c:v>
                </c:pt>
              </c:strCache>
            </c:strRef>
          </c:cat>
          <c:val>
            <c:numRef>
              <c:f>Sheet13!$C$4:$C$7</c:f>
              <c:numCache>
                <c:formatCode>General</c:formatCode>
                <c:ptCount val="3"/>
                <c:pt idx="0">
                  <c:v>556233.69871700008</c:v>
                </c:pt>
                <c:pt idx="1">
                  <c:v>215307.891026</c:v>
                </c:pt>
                <c:pt idx="2">
                  <c:v>224546.160256</c:v>
                </c:pt>
              </c:numCache>
            </c:numRef>
          </c:val>
          <c:extLst>
            <c:ext xmlns:c16="http://schemas.microsoft.com/office/drawing/2014/chart" uri="{C3380CC4-5D6E-409C-BE32-E72D297353CC}">
              <c16:uniqueId val="{00000003-CD10-444B-A131-B3848AF09E77}"/>
            </c:ext>
          </c:extLst>
        </c:ser>
        <c:dLbls>
          <c:showLegendKey val="0"/>
          <c:showVal val="0"/>
          <c:showCatName val="0"/>
          <c:showSerName val="0"/>
          <c:showPercent val="0"/>
          <c:showBubbleSize val="0"/>
        </c:dLbls>
        <c:axId val="2099607071"/>
        <c:axId val="2099867871"/>
      </c:areaChart>
      <c:catAx>
        <c:axId val="20996070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67871"/>
        <c:crosses val="autoZero"/>
        <c:auto val="1"/>
        <c:lblAlgn val="ctr"/>
        <c:lblOffset val="100"/>
        <c:noMultiLvlLbl val="0"/>
      </c:catAx>
      <c:valAx>
        <c:axId val="209986787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60707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12700</xdr:colOff>
      <xdr:row>3</xdr:row>
      <xdr:rowOff>31126</xdr:rowOff>
    </xdr:from>
    <xdr:to>
      <xdr:col>5</xdr:col>
      <xdr:colOff>101600</xdr:colOff>
      <xdr:row>12</xdr:row>
      <xdr:rowOff>177799</xdr:rowOff>
    </xdr:to>
    <xdr:graphicFrame macro="">
      <xdr:nvGraphicFramePr>
        <xdr:cNvPr id="2" name="Chart 1">
          <a:extLst>
            <a:ext uri="{FF2B5EF4-FFF2-40B4-BE49-F238E27FC236}">
              <a16:creationId xmlns:a16="http://schemas.microsoft.com/office/drawing/2014/main" id="{BAA44C8C-6D2D-4550-8B89-63E101A12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101600</xdr:colOff>
      <xdr:row>3</xdr:row>
      <xdr:rowOff>0</xdr:rowOff>
    </xdr:from>
    <xdr:to>
      <xdr:col>10</xdr:col>
      <xdr:colOff>190500</xdr:colOff>
      <xdr:row>12</xdr:row>
      <xdr:rowOff>158750</xdr:rowOff>
    </xdr:to>
    <xdr:graphicFrame macro="">
      <xdr:nvGraphicFramePr>
        <xdr:cNvPr id="4" name="Chart 3">
          <a:extLst>
            <a:ext uri="{FF2B5EF4-FFF2-40B4-BE49-F238E27FC236}">
              <a16:creationId xmlns:a16="http://schemas.microsoft.com/office/drawing/2014/main" id="{4CACA5C1-EA0B-4AA9-A690-3C3E6EDBE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20638</xdr:colOff>
      <xdr:row>12</xdr:row>
      <xdr:rowOff>141287</xdr:rowOff>
    </xdr:from>
    <xdr:to>
      <xdr:col>5</xdr:col>
      <xdr:colOff>128588</xdr:colOff>
      <xdr:row>22</xdr:row>
      <xdr:rowOff>147637</xdr:rowOff>
    </xdr:to>
    <xdr:graphicFrame macro="">
      <xdr:nvGraphicFramePr>
        <xdr:cNvPr id="6" name="Chart 5">
          <a:extLst>
            <a:ext uri="{FF2B5EF4-FFF2-40B4-BE49-F238E27FC236}">
              <a16:creationId xmlns:a16="http://schemas.microsoft.com/office/drawing/2014/main" id="{1C45D3FC-55B1-4F2F-8A79-2D511CD9B6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133350</xdr:colOff>
      <xdr:row>12</xdr:row>
      <xdr:rowOff>158750</xdr:rowOff>
    </xdr:from>
    <xdr:to>
      <xdr:col>10</xdr:col>
      <xdr:colOff>177800</xdr:colOff>
      <xdr:row>22</xdr:row>
      <xdr:rowOff>165100</xdr:rowOff>
    </xdr:to>
    <xdr:graphicFrame macro="">
      <xdr:nvGraphicFramePr>
        <xdr:cNvPr id="7" name="Chart 6">
          <a:extLst>
            <a:ext uri="{FF2B5EF4-FFF2-40B4-BE49-F238E27FC236}">
              <a16:creationId xmlns:a16="http://schemas.microsoft.com/office/drawing/2014/main" id="{D7C849BD-FFF7-4DA5-9CCB-945D243CFC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165100</xdr:colOff>
      <xdr:row>12</xdr:row>
      <xdr:rowOff>146050</xdr:rowOff>
    </xdr:from>
    <xdr:to>
      <xdr:col>16</xdr:col>
      <xdr:colOff>28432</xdr:colOff>
      <xdr:row>22</xdr:row>
      <xdr:rowOff>171450</xdr:rowOff>
    </xdr:to>
    <xdr:graphicFrame macro="">
      <xdr:nvGraphicFramePr>
        <xdr:cNvPr id="8" name="Chart 7">
          <a:extLst>
            <a:ext uri="{FF2B5EF4-FFF2-40B4-BE49-F238E27FC236}">
              <a16:creationId xmlns:a16="http://schemas.microsoft.com/office/drawing/2014/main" id="{616B2748-E21B-45D1-81CF-72B078C4F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16</xdr:col>
      <xdr:colOff>20477</xdr:colOff>
      <xdr:row>10</xdr:row>
      <xdr:rowOff>155637</xdr:rowOff>
    </xdr:from>
    <xdr:to>
      <xdr:col>19</xdr:col>
      <xdr:colOff>20477</xdr:colOff>
      <xdr:row>22</xdr:row>
      <xdr:rowOff>136961</xdr:rowOff>
    </xdr:to>
    <mc:AlternateContent xmlns:mc="http://schemas.openxmlformats.org/markup-compatibility/2006" xmlns:a14="http://schemas.microsoft.com/office/drawing/2010/main">
      <mc:Choice Requires="a14">
        <xdr:graphicFrame macro="">
          <xdr:nvGraphicFramePr>
            <xdr:cNvPr id="10" name="STORE_NAME">
              <a:extLst>
                <a:ext uri="{FF2B5EF4-FFF2-40B4-BE49-F238E27FC236}">
                  <a16:creationId xmlns:a16="http://schemas.microsoft.com/office/drawing/2014/main" id="{48A9BB59-3FF1-846B-46D4-F57F3C133748}"/>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mlns="">
        <xdr:sp macro="" textlink="">
          <xdr:nvSpPr>
            <xdr:cNvPr id="0" name=""/>
            <xdr:cNvSpPr>
              <a:spLocks noTextEdit="1"/>
            </xdr:cNvSpPr>
          </xdr:nvSpPr>
          <xdr:spPr>
            <a:xfrm>
              <a:off x="9782046" y="2309657"/>
              <a:ext cx="1830294" cy="2222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36157</xdr:colOff>
      <xdr:row>3</xdr:row>
      <xdr:rowOff>0</xdr:rowOff>
    </xdr:from>
    <xdr:to>
      <xdr:col>19</xdr:col>
      <xdr:colOff>36158</xdr:colOff>
      <xdr:row>10</xdr:row>
      <xdr:rowOff>168088</xdr:rowOff>
    </xdr:to>
    <mc:AlternateContent xmlns:mc="http://schemas.openxmlformats.org/markup-compatibility/2006" xmlns:a14="http://schemas.microsoft.com/office/drawing/2010/main">
      <mc:Choice Requires="a14">
        <xdr:graphicFrame macro="">
          <xdr:nvGraphicFramePr>
            <xdr:cNvPr id="12" name="ADDRESS_STATE_PROV_CODE">
              <a:extLst>
                <a:ext uri="{FF2B5EF4-FFF2-40B4-BE49-F238E27FC236}">
                  <a16:creationId xmlns:a16="http://schemas.microsoft.com/office/drawing/2014/main" id="{58C88999-1B35-BA34-827F-50FEF5AD8B2B}"/>
                </a:ext>
              </a:extLst>
            </xdr:cNvPr>
            <xdr:cNvGraphicFramePr/>
          </xdr:nvGraphicFramePr>
          <xdr:xfrm>
            <a:off x="0" y="0"/>
            <a:ext cx="0" cy="0"/>
          </xdr:xfrm>
          <a:graphic>
            <a:graphicData uri="http://schemas.microsoft.com/office/drawing/2010/slicer">
              <sle:slicer xmlns:sle="http://schemas.microsoft.com/office/drawing/2010/slicer" name="ADDRESS_STATE_PROV_CODE"/>
            </a:graphicData>
          </a:graphic>
        </xdr:graphicFrame>
      </mc:Choice>
      <mc:Fallback xmlns="">
        <xdr:sp macro="" textlink="">
          <xdr:nvSpPr>
            <xdr:cNvPr id="0" name=""/>
            <xdr:cNvSpPr>
              <a:spLocks noTextEdit="1"/>
            </xdr:cNvSpPr>
          </xdr:nvSpPr>
          <xdr:spPr>
            <a:xfrm>
              <a:off x="9797726" y="846667"/>
              <a:ext cx="1830295" cy="14754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180074</xdr:colOff>
      <xdr:row>3</xdr:row>
      <xdr:rowOff>1</xdr:rowOff>
    </xdr:from>
    <xdr:to>
      <xdr:col>16</xdr:col>
      <xdr:colOff>9477</xdr:colOff>
      <xdr:row>12</xdr:row>
      <xdr:rowOff>132686</xdr:rowOff>
    </xdr:to>
    <xdr:graphicFrame macro="">
      <xdr:nvGraphicFramePr>
        <xdr:cNvPr id="5" name="Chart 4">
          <a:extLst>
            <a:ext uri="{FF2B5EF4-FFF2-40B4-BE49-F238E27FC236}">
              <a16:creationId xmlns:a16="http://schemas.microsoft.com/office/drawing/2014/main" id="{9802D70D-2FD5-4E5F-A367-423D638FC2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9</xdr:col>
      <xdr:colOff>172212</xdr:colOff>
      <xdr:row>10</xdr:row>
      <xdr:rowOff>131945</xdr:rowOff>
    </xdr:from>
    <xdr:ext cx="184730" cy="405432"/>
    <xdr:sp macro="" textlink="">
      <xdr:nvSpPr>
        <xdr:cNvPr id="9" name="Rectangle 8">
          <a:extLst>
            <a:ext uri="{FF2B5EF4-FFF2-40B4-BE49-F238E27FC236}">
              <a16:creationId xmlns:a16="http://schemas.microsoft.com/office/drawing/2014/main" id="{EC481CFA-3A19-6F5C-0915-18B6BBE9BBDB}"/>
            </a:ext>
          </a:extLst>
        </xdr:cNvPr>
        <xdr:cNvSpPr/>
      </xdr:nvSpPr>
      <xdr:spPr>
        <a:xfrm>
          <a:off x="5663094" y="2285965"/>
          <a:ext cx="184730" cy="405432"/>
        </a:xfrm>
        <a:prstGeom prst="rect">
          <a:avLst/>
        </a:prstGeom>
        <a:noFill/>
      </xdr:spPr>
      <xdr:txBody>
        <a:bodyPr wrap="none" lIns="91440" tIns="45720" rIns="91440" bIns="45720">
          <a:spAutoFit/>
        </a:bodyPr>
        <a:lstStyle/>
        <a:p>
          <a:pPr algn="ctr"/>
          <a:endParaRPr lang="en-US" sz="2000" b="0" cap="none" spc="0">
            <a:ln w="0"/>
            <a:solidFill>
              <a:schemeClr val="accent1"/>
            </a:solidFill>
            <a:effectLst>
              <a:outerShdw blurRad="38100" dist="25400" dir="5400000" algn="ctr" rotWithShape="0">
                <a:srgbClr val="6E747A">
                  <a:alpha val="43000"/>
                </a:srgbClr>
              </a:outerShdw>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412750</xdr:colOff>
      <xdr:row>63</xdr:row>
      <xdr:rowOff>22225</xdr:rowOff>
    </xdr:from>
    <xdr:to>
      <xdr:col>6</xdr:col>
      <xdr:colOff>190500</xdr:colOff>
      <xdr:row>78</xdr:row>
      <xdr:rowOff>3175</xdr:rowOff>
    </xdr:to>
    <xdr:graphicFrame macro="">
      <xdr:nvGraphicFramePr>
        <xdr:cNvPr id="2" name="Chart 1">
          <a:extLst>
            <a:ext uri="{FF2B5EF4-FFF2-40B4-BE49-F238E27FC236}">
              <a16:creationId xmlns:a16="http://schemas.microsoft.com/office/drawing/2014/main" id="{FC2C2EFF-A40A-35FC-7468-5519F843FF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800100</xdr:colOff>
      <xdr:row>9</xdr:row>
      <xdr:rowOff>22225</xdr:rowOff>
    </xdr:from>
    <xdr:to>
      <xdr:col>5</xdr:col>
      <xdr:colOff>349250</xdr:colOff>
      <xdr:row>22</xdr:row>
      <xdr:rowOff>50800</xdr:rowOff>
    </xdr:to>
    <xdr:graphicFrame macro="">
      <xdr:nvGraphicFramePr>
        <xdr:cNvPr id="2" name="Chart 1">
          <a:extLst>
            <a:ext uri="{FF2B5EF4-FFF2-40B4-BE49-F238E27FC236}">
              <a16:creationId xmlns:a16="http://schemas.microsoft.com/office/drawing/2014/main" id="{3838358A-1D23-5153-1333-CBC66165CC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69850</xdr:colOff>
      <xdr:row>3</xdr:row>
      <xdr:rowOff>22225</xdr:rowOff>
    </xdr:from>
    <xdr:to>
      <xdr:col>8</xdr:col>
      <xdr:colOff>514350</xdr:colOff>
      <xdr:row>16</xdr:row>
      <xdr:rowOff>88900</xdr:rowOff>
    </xdr:to>
    <xdr:graphicFrame macro="">
      <xdr:nvGraphicFramePr>
        <xdr:cNvPr id="2" name="Chart 1">
          <a:extLst>
            <a:ext uri="{FF2B5EF4-FFF2-40B4-BE49-F238E27FC236}">
              <a16:creationId xmlns:a16="http://schemas.microsoft.com/office/drawing/2014/main" id="{9431B2E8-D81F-432B-3908-108BC59BAF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1149350</xdr:colOff>
      <xdr:row>4</xdr:row>
      <xdr:rowOff>165100</xdr:rowOff>
    </xdr:from>
    <xdr:to>
      <xdr:col>7</xdr:col>
      <xdr:colOff>88900</xdr:colOff>
      <xdr:row>14</xdr:row>
      <xdr:rowOff>133350</xdr:rowOff>
    </xdr:to>
    <xdr:graphicFrame macro="">
      <xdr:nvGraphicFramePr>
        <xdr:cNvPr id="2" name="Chart 1">
          <a:extLst>
            <a:ext uri="{FF2B5EF4-FFF2-40B4-BE49-F238E27FC236}">
              <a16:creationId xmlns:a16="http://schemas.microsoft.com/office/drawing/2014/main" id="{5FCB5265-E8E0-78E7-FC4A-9CE5814C94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177800</xdr:colOff>
      <xdr:row>5</xdr:row>
      <xdr:rowOff>53975</xdr:rowOff>
    </xdr:from>
    <xdr:to>
      <xdr:col>5</xdr:col>
      <xdr:colOff>336550</xdr:colOff>
      <xdr:row>20</xdr:row>
      <xdr:rowOff>34925</xdr:rowOff>
    </xdr:to>
    <xdr:graphicFrame macro="">
      <xdr:nvGraphicFramePr>
        <xdr:cNvPr id="2" name="Chart 1">
          <a:extLst>
            <a:ext uri="{FF2B5EF4-FFF2-40B4-BE49-F238E27FC236}">
              <a16:creationId xmlns:a16="http://schemas.microsoft.com/office/drawing/2014/main" id="{6FF22D88-0000-7DE6-3854-59076B59C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1047750</xdr:colOff>
      <xdr:row>3</xdr:row>
      <xdr:rowOff>22225</xdr:rowOff>
    </xdr:from>
    <xdr:to>
      <xdr:col>5</xdr:col>
      <xdr:colOff>596900</xdr:colOff>
      <xdr:row>18</xdr:row>
      <xdr:rowOff>3175</xdr:rowOff>
    </xdr:to>
    <xdr:graphicFrame macro="">
      <xdr:nvGraphicFramePr>
        <xdr:cNvPr id="2" name="Chart 1">
          <a:extLst>
            <a:ext uri="{FF2B5EF4-FFF2-40B4-BE49-F238E27FC236}">
              <a16:creationId xmlns:a16="http://schemas.microsoft.com/office/drawing/2014/main" id="{FD277715-0B44-8F62-3C82-7DD05214B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dha" refreshedDate="45153.818740162038" createdVersion="8" refreshedVersion="8" minRefreshableVersion="3" recordCount="79" xr:uid="{1DB3690B-02EA-481F-9137-E8AD8CF35FE1}">
  <cacheSource type="worksheet">
    <worksheetSource ref="A1:K80" sheet="Store Lookup"/>
  </cacheSource>
  <cacheFields count="11">
    <cacheField name="STORE_ID" numFmtId="0">
      <sharedItems containsSemiMixedTypes="0" containsString="0" containsNumber="1" containsInteger="1" minValue="367" maxValue="29159" count="77">
        <n v="389"/>
        <n v="2277"/>
        <n v="4259"/>
        <n v="6379"/>
        <n v="6431"/>
        <n v="13853"/>
        <n v="13859"/>
        <n v="15755"/>
        <n v="23327"/>
        <n v="23345"/>
        <n v="25001"/>
        <n v="26983"/>
        <n v="623"/>
        <n v="2541"/>
        <n v="4489"/>
        <n v="10019"/>
        <n v="13609"/>
        <n v="15531"/>
        <n v="17599"/>
        <n v="19265"/>
        <n v="21485"/>
        <n v="26981"/>
        <n v="4503"/>
        <n v="2513"/>
        <n v="19523"/>
        <n v="19533"/>
        <n v="25021"/>
        <n v="367"/>
        <n v="2505"/>
        <n v="6187"/>
        <n v="8035"/>
        <n v="8041"/>
        <n v="13837"/>
        <n v="15765"/>
        <n v="17615"/>
        <n v="21479"/>
        <n v="25027"/>
        <n v="25253"/>
        <n v="29159"/>
        <n v="17627"/>
        <n v="613"/>
        <n v="2523"/>
        <n v="11757"/>
        <n v="12011"/>
        <n v="21227"/>
        <n v="21237"/>
        <n v="23075"/>
        <n v="23349"/>
        <n v="25229"/>
        <n v="25233"/>
        <n v="26973"/>
        <n v="4245"/>
        <n v="11967"/>
        <n v="11993"/>
        <n v="21221"/>
        <n v="23055"/>
        <n v="24991"/>
        <n v="25261"/>
        <n v="2281"/>
        <n v="2495"/>
        <n v="4521"/>
        <n v="8263"/>
        <n v="9825"/>
        <n v="15547"/>
        <n v="387"/>
        <n v="2279"/>
        <n v="6179"/>
        <n v="11761"/>
        <n v="13827"/>
        <n v="15541"/>
        <n v="15763"/>
        <n v="19521"/>
        <n v="21213"/>
        <n v="23061"/>
        <n v="23067"/>
        <n v="27175"/>
        <n v="28909"/>
      </sharedItems>
    </cacheField>
    <cacheField name="STORE_NAME" numFmtId="0">
      <sharedItems count="73">
        <s v="SILVERLAKE"/>
        <s v="ANDERSON TOWNE CTR"/>
        <s v="WARSAW AVENUE"/>
        <s v="KINGWOOD"/>
        <s v="AT WARD ROAD"/>
        <s v="RICHARDSON"/>
        <s v="MCKINNEY"/>
        <s v="KROGER JUNCTION S/C"/>
        <s v="HOUSTON"/>
        <s v="FRISCO"/>
        <s v="PINEWOOD"/>
        <s v="DAYTON"/>
        <s v="NORWOOD"/>
        <s v="SWEETWATER PLAZA"/>
        <s v="AT EASTEX FRWY"/>
        <s v="VANDALIA"/>
        <s v="GOSHEN"/>
        <s v="KEARNEY"/>
        <s v="LATONIA"/>
        <s v="SPRINGFIELD"/>
        <s v="ROCKWALL"/>
        <s v="DUNCANVILLE"/>
        <s v="DENTON"/>
        <s v="HAMILTON"/>
        <s v="15TH &amp; MADISON"/>
        <s v="DICKINSON VILLAGE"/>
        <s v="ST. MARYS"/>
        <s v="OVER-THE-RHINE"/>
        <s v="LANDEN"/>
        <s v="MAGNOLIA"/>
        <s v="CYPRESS TOWN CENTER"/>
        <s v="SUGARLAND"/>
        <s v="WOOD FOREST S/C"/>
        <s v="CINCINNATI"/>
        <s v="HIGHWAY 75"/>
        <s v="CARROLLTON"/>
        <s v="FLOWER MOUND"/>
        <s v="EAST ALLEN"/>
        <s v="LANDMARK PLACE S/C"/>
        <s v="INDEPENDENCE"/>
        <s v="SHERMAN"/>
        <s v="LIBERTY TWP"/>
        <s v="LEBANON"/>
        <s v="TYLERSVILLE"/>
        <s v="GARLAND"/>
        <s v="CYPRESS"/>
        <s v="ANTOINE TOWN CENTER"/>
        <s v="MAINEVILLE"/>
        <s v="LAWRENCEBURG"/>
        <s v="NORTHBOROUGH SQ"/>
        <s v="DALLAS"/>
        <s v="MIDDLETOWN"/>
        <s v="WALNUT HILLS/PEEBLES"/>
        <s v="HYDE PARK"/>
        <s v="CROWLEY"/>
        <s v="BLUE ASH"/>
        <s v="PLANTATION PLAZA"/>
        <s v="PARKWAY SQUARE S/C"/>
        <s v="THE WOODLANDS"/>
        <s v="DENT"/>
        <s v="WOODLAWN"/>
        <s v="TOWN &amp; COUNTRY"/>
        <s v="MILFORD-MULBERRY"/>
        <s v="DEERFIELD TWP"/>
        <s v="MIAMI TOWNSHIP"/>
        <s v="BEAUMONT"/>
        <s v="LOVELAND"/>
        <s v="WOODLANDS"/>
        <s v="SOUTHLAKE"/>
        <s v="MT. CARMEL"/>
        <s v="LIBERTY TWP."/>
        <s v="WHIPP &amp; BIGGER"/>
        <s v="KATY"/>
      </sharedItems>
    </cacheField>
    <cacheField name="ADDRESS_CITY_NAME" numFmtId="0">
      <sharedItems count="51">
        <s v="ERLANGER"/>
        <s v="CINCINNATI"/>
        <s v="KINGWOOD"/>
        <s v="BAYTOWN"/>
        <s v="RICHARDSON"/>
        <s v="MCKINNEY"/>
        <s v="PASADENA"/>
        <s v="HOUSTON"/>
        <s v="FRISCO"/>
        <s v="DAYTON"/>
        <s v="ARLINGTON"/>
        <s v="SUGAR LAND"/>
        <s v="VANDALIA"/>
        <s v="GOSHEN"/>
        <s v="MESQUITE"/>
        <s v="COVINGTON"/>
        <s v="KATY"/>
        <s v="SPRINGFIELD"/>
        <s v="ROCKWALL"/>
        <s v="DUNCANVILLE"/>
        <s v="DENTON"/>
        <s v="HAMILTON"/>
        <s v="DICKINSON"/>
        <s v="SAINT MARYS"/>
        <s v="MAINEVILLE"/>
        <s v="MAGNOLIA"/>
        <s v="CARROLLTON"/>
        <s v="FLOWER MOUND"/>
        <s v="ALLEN"/>
        <s v="GRAND PRAIRIE"/>
        <s v="INDEPENDENCE"/>
        <s v="SHERMAN"/>
        <s v="MIDDLETOWN"/>
        <s v="LEBANON"/>
        <s v="WEST CHESTER"/>
        <s v="GARLAND"/>
        <s v="CYPRESS"/>
        <s v="LAWRENCEBURG"/>
        <s v="DALLAS"/>
        <s v="CROWLEY"/>
        <s v="BLUE ASH"/>
        <s v="CLUTE"/>
        <s v="COLLEGE STATION"/>
        <s v="THE WOODLANDS"/>
        <s v="KETTERING"/>
        <s v="MILFORD"/>
        <s v="MASON"/>
        <s v="LOVELAND"/>
        <s v="BEAUMONT"/>
        <s v="WOODLANDS"/>
        <s v="SOUTHLAKE"/>
      </sharedItems>
    </cacheField>
    <cacheField name="ADDRESS_STATE_PROV_CODE" numFmtId="0">
      <sharedItems count="4">
        <s v="KY"/>
        <s v="OH"/>
        <s v="TX"/>
        <s v="IN"/>
      </sharedItems>
    </cacheField>
    <cacheField name="MSA" numFmtId="0">
      <sharedItems containsMixedTypes="1" containsNumber="1" containsInteger="1" minValue="13140" maxValue="47540" count="10">
        <s v=" "/>
        <n v="17140"/>
        <n v="26420"/>
        <n v="19100"/>
        <n v="19380"/>
        <n v="44220"/>
        <n v="47540"/>
        <n v="43300"/>
        <n v="17780"/>
        <n v="13140"/>
      </sharedItems>
    </cacheField>
    <cacheField name="SEG_VALUE_NAME" numFmtId="0">
      <sharedItems count="3">
        <s v="MAINSTREAM"/>
        <s v="UPSCALE"/>
        <s v="VALUE"/>
      </sharedItems>
    </cacheField>
    <cacheField name="PARKING_SPACE_QTY" numFmtId="0">
      <sharedItems containsString="0" containsBlank="1" containsNumber="1" containsInteger="1" minValue="17" maxValue="1859" count="25">
        <n v="408"/>
        <m/>
        <n v="350"/>
        <n v="351"/>
        <n v="300"/>
        <n v="221"/>
        <n v="400"/>
        <n v="1441"/>
        <n v="196"/>
        <n v="319"/>
        <n v="17"/>
        <n v="1200"/>
        <n v="513"/>
        <n v="464"/>
        <n v="252"/>
        <n v="564"/>
        <n v="294"/>
        <n v="239"/>
        <n v="1859"/>
        <n v="407"/>
        <n v="418"/>
        <n v="270"/>
        <n v="771"/>
        <n v="326"/>
        <n v="230"/>
      </sharedItems>
    </cacheField>
    <cacheField name="SALES_AREA_SIZE_NUM" numFmtId="0">
      <sharedItems containsSemiMixedTypes="0" containsString="0" containsNumber="1" containsInteger="1" minValue="10788" maxValue="86517" count="73">
        <n v="46073"/>
        <n v="81958"/>
        <n v="48813"/>
        <n v="50237"/>
        <n v="43698"/>
        <n v="53586"/>
        <n v="47824"/>
        <n v="34373"/>
        <n v="50722"/>
        <n v="46369"/>
        <n v="34177"/>
        <n v="48782"/>
        <n v="46930"/>
        <n v="29231"/>
        <n v="49030"/>
        <n v="35675"/>
        <n v="55663"/>
        <n v="33667"/>
        <n v="36994"/>
        <n v="55685"/>
        <n v="42081"/>
        <n v="56230"/>
        <n v="61833"/>
        <n v="48594"/>
        <n v="48330"/>
        <n v="62961"/>
        <n v="24721"/>
        <n v="41644"/>
        <n v="55474"/>
        <n v="10788"/>
        <n v="49074"/>
        <n v="49164"/>
        <n v="49068"/>
        <n v="48632"/>
        <n v="49104"/>
        <n v="62656"/>
        <n v="33931"/>
        <n v="54927"/>
        <n v="59213"/>
        <n v="64926"/>
        <n v="32943"/>
        <n v="41325"/>
        <n v="85710"/>
        <n v="86517"/>
        <n v="51105"/>
        <n v="46212"/>
        <n v="59241"/>
        <n v="48128"/>
        <n v="58563"/>
        <n v="25072"/>
        <n v="57741"/>
        <n v="22920"/>
        <n v="77730"/>
        <n v="46368"/>
        <n v="68500"/>
        <n v="48462"/>
        <n v="34628"/>
        <n v="51055"/>
        <n v="54124"/>
        <n v="48132"/>
        <n v="44547"/>
        <n v="44175"/>
        <n v="54448"/>
        <n v="53905"/>
        <n v="50766"/>
        <n v="38858"/>
        <n v="47530"/>
        <n v="47757"/>
        <n v="46630"/>
        <n v="42437"/>
        <n v="37319"/>
        <n v="50224"/>
        <n v="85876"/>
      </sharedItems>
    </cacheField>
    <cacheField name="AVG_WEEKLY_BASKETS" numFmtId="1">
      <sharedItems containsSemiMixedTypes="0" containsString="0" containsNumber="1" minValue="10434.705128" maxValue="54052.519230999998" count="77">
        <n v="24766.807691999998"/>
        <n v="54052.519230999998"/>
        <n v="31177.333332999999"/>
        <n v="20620.423076999999"/>
        <n v="24321.942308000002"/>
        <n v="15787.391025999999"/>
        <n v="15345.237179"/>
        <n v="18291.429487000001"/>
        <n v="30258.173076999999"/>
        <n v="21946.846153999999"/>
        <n v="18034.967949000002"/>
        <n v="31461.224359"/>
        <n v="36740.692307999998"/>
        <n v="11019.352564000001"/>
        <n v="21344.794871999999"/>
        <n v="19067.673076999999"/>
        <n v="21232.115385000001"/>
        <n v="13344"/>
        <n v="15134.025641"/>
        <n v="31578.134614999999"/>
        <n v="26472.237179"/>
        <n v="25122.442308000002"/>
        <n v="25289.326923000001"/>
        <n v="32422.993589999998"/>
        <n v="24567.75"/>
        <n v="28243.333332999999"/>
        <n v="34191.006410000002"/>
        <n v="12706.532051"/>
        <n v="14460.108974000001"/>
        <n v="20015.320512999999"/>
        <n v="10434.705128"/>
        <n v="14848.788462"/>
        <n v="27261.865385000001"/>
        <n v="25350.858973999999"/>
        <n v="32490.858973999999"/>
        <n v="29435.628205000001"/>
        <n v="43892.923076999999"/>
        <n v="11934.012821"/>
        <n v="25916.532050999998"/>
        <n v="18196.820512999999"/>
        <n v="29386.416667000001"/>
        <n v="14201.326923000001"/>
        <n v="16903.532050999998"/>
        <n v="23152.782050999998"/>
        <n v="34874.5"/>
        <n v="38465.128205000001"/>
        <n v="18842.429487000001"/>
        <n v="27822.608973999999"/>
        <n v="34977.435897000003"/>
        <n v="35788.032051000002"/>
        <n v="28241.012821"/>
        <n v="19274.673076999999"/>
        <n v="15915.74359"/>
        <n v="26100.711538"/>
        <n v="17009.897435999999"/>
        <n v="12999.724359"/>
        <n v="50618.993589999998"/>
        <n v="26189.012821"/>
        <n v="32297.288462"/>
        <n v="25507.448718"/>
        <n v="25632.807691999998"/>
        <n v="18876.993589999998"/>
        <n v="29915.903846000001"/>
        <n v="27357.570512999999"/>
        <n v="22867.326923000001"/>
        <n v="23037.442308000002"/>
        <n v="35287.974359"/>
        <n v="23348.064103000001"/>
        <n v="26000.570512999999"/>
        <n v="18664.525641"/>
        <n v="12175.846154000001"/>
        <n v="14051.608974000001"/>
        <n v="14511.788462"/>
        <n v="16591.301282"/>
        <n v="14555.935896999999"/>
        <n v="24901.948718"/>
        <n v="28986.108973999999"/>
      </sharedItems>
    </cacheField>
    <cacheField name="Latitude" numFmtId="0">
      <sharedItems containsSemiMixedTypes="0" containsString="0" containsNumber="1" minValue="29.031236" maxValue="40.584975" count="76">
        <n v="39.019939999999998"/>
        <n v="39.058411999999997"/>
        <n v="39.111609999999999"/>
        <n v="30.067048"/>
        <n v="29.740178"/>
        <n v="32.938364"/>
        <n v="33.213760999999998"/>
        <n v="29.664894"/>
        <n v="29.740102"/>
        <n v="33.149720000000002"/>
        <n v="39.764657999999997"/>
        <n v="39.797961999999998"/>
        <n v="29.740970000000001"/>
        <n v="32.679872000000003"/>
        <n v="29.586304999999999"/>
        <n v="30.004891000000001"/>
        <n v="39.901260999999998"/>
        <n v="39.229922999999999"/>
        <n v="32.770944"/>
        <n v="38.947110000000002"/>
        <n v="29.717925999999999"/>
        <n v="39.937167000000002"/>
        <n v="32.882209000000003"/>
        <n v="29.789968999999999"/>
        <n v="32.66066"/>
        <n v="33.230787999999997"/>
        <n v="39.425136999999999"/>
        <n v="39.059060000000002"/>
        <n v="29.458472"/>
        <n v="40.584975"/>
        <n v="39.109355999999998"/>
        <n v="39.317087000000001"/>
        <n v="30.233328"/>
        <n v="29.971257000000001"/>
        <n v="29.627020000000002"/>
        <n v="29.789805000000001"/>
        <n v="39.126159999999999"/>
        <n v="33.216503000000003"/>
        <n v="33.018450000000001"/>
        <n v="33.032710000000002"/>
        <n v="33.085504"/>
        <n v="32.729439999999997"/>
        <n v="38.923040999999998"/>
        <n v="33.655884999999998"/>
        <n v="39.492012000000003"/>
        <n v="39.439489000000002"/>
        <n v="39.323739000000003"/>
        <n v="32.911701999999998"/>
        <n v="29.911434"/>
        <n v="39.316972999999997"/>
        <n v="39.120559999999998"/>
        <n v="29.977920999999998"/>
        <n v="32.806044"/>
        <n v="33.036230000000003"/>
        <n v="39.480792999999998"/>
        <n v="39.125974999999997"/>
        <n v="39.145097"/>
        <n v="32.579030000000003"/>
        <n v="39.226117000000002"/>
        <n v="29.031236"/>
        <n v="30.582711"/>
        <n v="30.208535999999999"/>
        <n v="39.177663000000003"/>
        <n v="39.262954000000001"/>
        <n v="39.689503999999999"/>
        <n v="39.175339999999998"/>
        <n v="39.360059999999997"/>
        <n v="39.228592999999996"/>
        <n v="30.115295"/>
        <n v="39.260426000000002"/>
        <n v="30.182016999999998"/>
        <n v="32.941097999999997"/>
        <n v="39.104174"/>
        <n v="39.381214"/>
        <n v="39.662455000000001"/>
        <n v="39.482346"/>
      </sharedItems>
    </cacheField>
    <cacheField name="Longitude" numFmtId="0">
      <sharedItems containsSemiMixedTypes="0" containsString="0" containsNumber="1" minValue="-97.362520000000004" maxValue="-83.835080000000005" count="76">
        <n v="-84.593644999999995"/>
        <n v="-84.339639000000005"/>
        <n v="-84.577994000000004"/>
        <n v="-95.187145999999998"/>
        <n v="-94.952270999999996"/>
        <n v="-96.722223999999997"/>
        <n v="-96.630489999999995"/>
        <n v="-95.189837999999995"/>
        <n v="-95.340069"/>
        <n v="-96.818787999999998"/>
        <n v="-84.150738000000004"/>
        <n v="-84.245213000000007"/>
        <n v="-95.391301999999996"/>
        <n v="-97.199639000000005"/>
        <n v="-95.632289999999998"/>
        <n v="-95.283491999999995"/>
        <n v="-84.198877999999993"/>
        <n v="-84.157248999999993"/>
        <n v="-96.599306999999996"/>
        <n v="-84.490048000000002"/>
        <n v="-95.767036000000004"/>
        <n v="-83.835080000000005"/>
        <n v="-96.472752999999997"/>
        <n v="-95.410031000000004"/>
        <n v="-96.911882000000006"/>
        <n v="-97.137041999999994"/>
        <n v="-84.472925000000004"/>
        <n v="-84.542748000000003"/>
        <n v="-95.034525000000002"/>
        <n v="-84.376744000000002"/>
        <n v="-84.502583999999999"/>
        <n v="-84.269694000000001"/>
        <n v="-95.550188000000006"/>
        <n v="-95.690792999999999"/>
        <n v="-95.633716000000007"/>
        <n v="-95.159557000000007"/>
        <n v="-84.482641999999998"/>
        <n v="-96.635343000000006"/>
        <n v="-96.915244000000001"/>
        <n v="-97.060069999999996"/>
        <n v="-96.643451999999996"/>
        <n v="-96.996461999999994"/>
        <n v="-84.547449999999998"/>
        <n v="-96.606373000000005"/>
        <n v="-84.395471000000001"/>
        <n v="-84.197038000000006"/>
        <n v="-84.395688000000007"/>
        <n v="-96.674837999999994"/>
        <n v="-95.479924999999994"/>
        <n v="-84.243763000000001"/>
        <n v="-84.843177999999995"/>
        <n v="-95.490998000000005"/>
        <n v="-96.788554000000005"/>
        <n v="-97.072328999999996"/>
        <n v="-84.422686999999996"/>
        <n v="-84.488862999999995"/>
        <n v="-84.431824000000006"/>
        <n v="-97.362520000000004"/>
        <n v="-84.396935999999997"/>
        <n v="-95.390799999999999"/>
        <n v="-96.286683999999994"/>
        <n v="-95.528452000000001"/>
        <n v="-84.645127000000002"/>
        <n v="-84.469455999999994"/>
        <n v="-84.168826999999993"/>
        <n v="-84.294380000000004"/>
        <n v="-84.309939999999997"/>
        <n v="-84.255853000000002"/>
        <n v="-94.157916"/>
        <n v="-84.273026999999999"/>
        <n v="-95.541454000000002"/>
        <n v="-97.117210999999998"/>
        <n v="-84.299255000000002"/>
        <n v="-84.549524000000005"/>
        <n v="-84.129655999999997"/>
        <n v="-84.410916999999998"/>
      </sharedItems>
    </cacheField>
  </cacheFields>
  <extLst>
    <ext xmlns:x14="http://schemas.microsoft.com/office/spreadsheetml/2009/9/main" uri="{725AE2AE-9491-48be-B2B4-4EB974FC3084}">
      <x14:pivotCacheDefinition pivotCacheId="21047899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
  <r>
    <x v="0"/>
    <x v="0"/>
    <x v="0"/>
    <x v="0"/>
    <x v="0"/>
    <x v="0"/>
    <x v="0"/>
    <x v="0"/>
    <x v="0"/>
    <x v="0"/>
    <x v="0"/>
  </r>
  <r>
    <x v="1"/>
    <x v="1"/>
    <x v="1"/>
    <x v="1"/>
    <x v="1"/>
    <x v="1"/>
    <x v="1"/>
    <x v="1"/>
    <x v="1"/>
    <x v="1"/>
    <x v="1"/>
  </r>
  <r>
    <x v="2"/>
    <x v="2"/>
    <x v="1"/>
    <x v="1"/>
    <x v="1"/>
    <x v="2"/>
    <x v="1"/>
    <x v="2"/>
    <x v="2"/>
    <x v="2"/>
    <x v="2"/>
  </r>
  <r>
    <x v="3"/>
    <x v="3"/>
    <x v="2"/>
    <x v="2"/>
    <x v="2"/>
    <x v="0"/>
    <x v="1"/>
    <x v="3"/>
    <x v="3"/>
    <x v="3"/>
    <x v="3"/>
  </r>
  <r>
    <x v="4"/>
    <x v="4"/>
    <x v="3"/>
    <x v="2"/>
    <x v="2"/>
    <x v="2"/>
    <x v="2"/>
    <x v="4"/>
    <x v="4"/>
    <x v="4"/>
    <x v="4"/>
  </r>
  <r>
    <x v="5"/>
    <x v="5"/>
    <x v="4"/>
    <x v="2"/>
    <x v="3"/>
    <x v="0"/>
    <x v="1"/>
    <x v="5"/>
    <x v="5"/>
    <x v="5"/>
    <x v="5"/>
  </r>
  <r>
    <x v="6"/>
    <x v="6"/>
    <x v="5"/>
    <x v="2"/>
    <x v="3"/>
    <x v="0"/>
    <x v="1"/>
    <x v="6"/>
    <x v="6"/>
    <x v="6"/>
    <x v="6"/>
  </r>
  <r>
    <x v="7"/>
    <x v="7"/>
    <x v="6"/>
    <x v="2"/>
    <x v="2"/>
    <x v="2"/>
    <x v="3"/>
    <x v="7"/>
    <x v="7"/>
    <x v="7"/>
    <x v="7"/>
  </r>
  <r>
    <x v="8"/>
    <x v="8"/>
    <x v="7"/>
    <x v="2"/>
    <x v="2"/>
    <x v="0"/>
    <x v="1"/>
    <x v="8"/>
    <x v="8"/>
    <x v="8"/>
    <x v="8"/>
  </r>
  <r>
    <x v="9"/>
    <x v="9"/>
    <x v="8"/>
    <x v="2"/>
    <x v="3"/>
    <x v="1"/>
    <x v="1"/>
    <x v="9"/>
    <x v="9"/>
    <x v="9"/>
    <x v="9"/>
  </r>
  <r>
    <x v="10"/>
    <x v="10"/>
    <x v="9"/>
    <x v="1"/>
    <x v="4"/>
    <x v="2"/>
    <x v="3"/>
    <x v="10"/>
    <x v="10"/>
    <x v="10"/>
    <x v="10"/>
  </r>
  <r>
    <x v="11"/>
    <x v="11"/>
    <x v="9"/>
    <x v="1"/>
    <x v="4"/>
    <x v="2"/>
    <x v="1"/>
    <x v="11"/>
    <x v="11"/>
    <x v="11"/>
    <x v="11"/>
  </r>
  <r>
    <x v="12"/>
    <x v="8"/>
    <x v="7"/>
    <x v="2"/>
    <x v="2"/>
    <x v="0"/>
    <x v="1"/>
    <x v="12"/>
    <x v="12"/>
    <x v="12"/>
    <x v="12"/>
  </r>
  <r>
    <x v="13"/>
    <x v="12"/>
    <x v="10"/>
    <x v="2"/>
    <x v="3"/>
    <x v="0"/>
    <x v="4"/>
    <x v="13"/>
    <x v="13"/>
    <x v="13"/>
    <x v="13"/>
  </r>
  <r>
    <x v="14"/>
    <x v="13"/>
    <x v="11"/>
    <x v="2"/>
    <x v="2"/>
    <x v="1"/>
    <x v="1"/>
    <x v="14"/>
    <x v="14"/>
    <x v="14"/>
    <x v="14"/>
  </r>
  <r>
    <x v="15"/>
    <x v="14"/>
    <x v="7"/>
    <x v="2"/>
    <x v="2"/>
    <x v="2"/>
    <x v="5"/>
    <x v="15"/>
    <x v="15"/>
    <x v="15"/>
    <x v="15"/>
  </r>
  <r>
    <x v="16"/>
    <x v="15"/>
    <x v="12"/>
    <x v="1"/>
    <x v="4"/>
    <x v="0"/>
    <x v="1"/>
    <x v="16"/>
    <x v="16"/>
    <x v="16"/>
    <x v="16"/>
  </r>
  <r>
    <x v="17"/>
    <x v="16"/>
    <x v="13"/>
    <x v="1"/>
    <x v="1"/>
    <x v="2"/>
    <x v="1"/>
    <x v="17"/>
    <x v="17"/>
    <x v="17"/>
    <x v="17"/>
  </r>
  <r>
    <x v="18"/>
    <x v="17"/>
    <x v="14"/>
    <x v="2"/>
    <x v="3"/>
    <x v="2"/>
    <x v="4"/>
    <x v="18"/>
    <x v="18"/>
    <x v="18"/>
    <x v="18"/>
  </r>
  <r>
    <x v="19"/>
    <x v="18"/>
    <x v="15"/>
    <x v="0"/>
    <x v="1"/>
    <x v="0"/>
    <x v="1"/>
    <x v="19"/>
    <x v="19"/>
    <x v="19"/>
    <x v="19"/>
  </r>
  <r>
    <x v="20"/>
    <x v="8"/>
    <x v="16"/>
    <x v="2"/>
    <x v="2"/>
    <x v="0"/>
    <x v="1"/>
    <x v="9"/>
    <x v="20"/>
    <x v="20"/>
    <x v="20"/>
  </r>
  <r>
    <x v="21"/>
    <x v="19"/>
    <x v="17"/>
    <x v="1"/>
    <x v="5"/>
    <x v="0"/>
    <x v="1"/>
    <x v="20"/>
    <x v="21"/>
    <x v="21"/>
    <x v="21"/>
  </r>
  <r>
    <x v="22"/>
    <x v="20"/>
    <x v="18"/>
    <x v="2"/>
    <x v="3"/>
    <x v="0"/>
    <x v="1"/>
    <x v="21"/>
    <x v="22"/>
    <x v="22"/>
    <x v="22"/>
  </r>
  <r>
    <x v="23"/>
    <x v="8"/>
    <x v="7"/>
    <x v="2"/>
    <x v="2"/>
    <x v="1"/>
    <x v="1"/>
    <x v="22"/>
    <x v="23"/>
    <x v="23"/>
    <x v="23"/>
  </r>
  <r>
    <x v="24"/>
    <x v="21"/>
    <x v="19"/>
    <x v="2"/>
    <x v="3"/>
    <x v="2"/>
    <x v="6"/>
    <x v="23"/>
    <x v="24"/>
    <x v="24"/>
    <x v="24"/>
  </r>
  <r>
    <x v="25"/>
    <x v="22"/>
    <x v="20"/>
    <x v="2"/>
    <x v="3"/>
    <x v="0"/>
    <x v="1"/>
    <x v="24"/>
    <x v="25"/>
    <x v="25"/>
    <x v="25"/>
  </r>
  <r>
    <x v="26"/>
    <x v="23"/>
    <x v="21"/>
    <x v="1"/>
    <x v="1"/>
    <x v="2"/>
    <x v="7"/>
    <x v="25"/>
    <x v="26"/>
    <x v="26"/>
    <x v="26"/>
  </r>
  <r>
    <x v="27"/>
    <x v="24"/>
    <x v="15"/>
    <x v="0"/>
    <x v="1"/>
    <x v="2"/>
    <x v="8"/>
    <x v="26"/>
    <x v="27"/>
    <x v="27"/>
    <x v="27"/>
  </r>
  <r>
    <x v="28"/>
    <x v="25"/>
    <x v="22"/>
    <x v="2"/>
    <x v="2"/>
    <x v="0"/>
    <x v="9"/>
    <x v="27"/>
    <x v="28"/>
    <x v="28"/>
    <x v="28"/>
  </r>
  <r>
    <x v="29"/>
    <x v="26"/>
    <x v="23"/>
    <x v="1"/>
    <x v="6"/>
    <x v="0"/>
    <x v="1"/>
    <x v="28"/>
    <x v="29"/>
    <x v="29"/>
    <x v="29"/>
  </r>
  <r>
    <x v="30"/>
    <x v="27"/>
    <x v="1"/>
    <x v="1"/>
    <x v="1"/>
    <x v="2"/>
    <x v="10"/>
    <x v="29"/>
    <x v="30"/>
    <x v="30"/>
    <x v="30"/>
  </r>
  <r>
    <x v="31"/>
    <x v="28"/>
    <x v="24"/>
    <x v="1"/>
    <x v="1"/>
    <x v="0"/>
    <x v="11"/>
    <x v="30"/>
    <x v="31"/>
    <x v="31"/>
    <x v="31"/>
  </r>
  <r>
    <x v="32"/>
    <x v="29"/>
    <x v="25"/>
    <x v="2"/>
    <x v="2"/>
    <x v="0"/>
    <x v="1"/>
    <x v="31"/>
    <x v="32"/>
    <x v="32"/>
    <x v="32"/>
  </r>
  <r>
    <x v="33"/>
    <x v="30"/>
    <x v="7"/>
    <x v="2"/>
    <x v="2"/>
    <x v="0"/>
    <x v="1"/>
    <x v="32"/>
    <x v="33"/>
    <x v="33"/>
    <x v="33"/>
  </r>
  <r>
    <x v="34"/>
    <x v="31"/>
    <x v="11"/>
    <x v="2"/>
    <x v="2"/>
    <x v="0"/>
    <x v="1"/>
    <x v="33"/>
    <x v="34"/>
    <x v="34"/>
    <x v="34"/>
  </r>
  <r>
    <x v="35"/>
    <x v="32"/>
    <x v="7"/>
    <x v="2"/>
    <x v="2"/>
    <x v="2"/>
    <x v="1"/>
    <x v="34"/>
    <x v="35"/>
    <x v="35"/>
    <x v="35"/>
  </r>
  <r>
    <x v="36"/>
    <x v="33"/>
    <x v="1"/>
    <x v="1"/>
    <x v="1"/>
    <x v="0"/>
    <x v="1"/>
    <x v="35"/>
    <x v="36"/>
    <x v="36"/>
    <x v="36"/>
  </r>
  <r>
    <x v="37"/>
    <x v="34"/>
    <x v="5"/>
    <x v="2"/>
    <x v="3"/>
    <x v="0"/>
    <x v="1"/>
    <x v="36"/>
    <x v="37"/>
    <x v="37"/>
    <x v="37"/>
  </r>
  <r>
    <x v="38"/>
    <x v="35"/>
    <x v="26"/>
    <x v="2"/>
    <x v="3"/>
    <x v="0"/>
    <x v="1"/>
    <x v="37"/>
    <x v="38"/>
    <x v="38"/>
    <x v="38"/>
  </r>
  <r>
    <x v="39"/>
    <x v="36"/>
    <x v="27"/>
    <x v="2"/>
    <x v="3"/>
    <x v="0"/>
    <x v="12"/>
    <x v="38"/>
    <x v="39"/>
    <x v="39"/>
    <x v="39"/>
  </r>
  <r>
    <x v="40"/>
    <x v="37"/>
    <x v="28"/>
    <x v="2"/>
    <x v="3"/>
    <x v="0"/>
    <x v="13"/>
    <x v="39"/>
    <x v="40"/>
    <x v="40"/>
    <x v="40"/>
  </r>
  <r>
    <x v="41"/>
    <x v="38"/>
    <x v="29"/>
    <x v="2"/>
    <x v="3"/>
    <x v="2"/>
    <x v="14"/>
    <x v="7"/>
    <x v="41"/>
    <x v="41"/>
    <x v="41"/>
  </r>
  <r>
    <x v="42"/>
    <x v="39"/>
    <x v="30"/>
    <x v="0"/>
    <x v="1"/>
    <x v="0"/>
    <x v="1"/>
    <x v="40"/>
    <x v="42"/>
    <x v="42"/>
    <x v="42"/>
  </r>
  <r>
    <x v="43"/>
    <x v="40"/>
    <x v="31"/>
    <x v="2"/>
    <x v="7"/>
    <x v="0"/>
    <x v="1"/>
    <x v="41"/>
    <x v="43"/>
    <x v="43"/>
    <x v="43"/>
  </r>
  <r>
    <x v="44"/>
    <x v="41"/>
    <x v="32"/>
    <x v="1"/>
    <x v="1"/>
    <x v="1"/>
    <x v="1"/>
    <x v="42"/>
    <x v="44"/>
    <x v="44"/>
    <x v="44"/>
  </r>
  <r>
    <x v="45"/>
    <x v="42"/>
    <x v="33"/>
    <x v="1"/>
    <x v="1"/>
    <x v="0"/>
    <x v="1"/>
    <x v="43"/>
    <x v="45"/>
    <x v="45"/>
    <x v="45"/>
  </r>
  <r>
    <x v="46"/>
    <x v="43"/>
    <x v="34"/>
    <x v="1"/>
    <x v="1"/>
    <x v="0"/>
    <x v="15"/>
    <x v="44"/>
    <x v="46"/>
    <x v="46"/>
    <x v="46"/>
  </r>
  <r>
    <x v="47"/>
    <x v="44"/>
    <x v="35"/>
    <x v="2"/>
    <x v="3"/>
    <x v="2"/>
    <x v="1"/>
    <x v="45"/>
    <x v="47"/>
    <x v="47"/>
    <x v="47"/>
  </r>
  <r>
    <x v="48"/>
    <x v="45"/>
    <x v="36"/>
    <x v="2"/>
    <x v="2"/>
    <x v="0"/>
    <x v="1"/>
    <x v="46"/>
    <x v="48"/>
    <x v="33"/>
    <x v="33"/>
  </r>
  <r>
    <x v="49"/>
    <x v="46"/>
    <x v="7"/>
    <x v="2"/>
    <x v="2"/>
    <x v="2"/>
    <x v="1"/>
    <x v="9"/>
    <x v="49"/>
    <x v="48"/>
    <x v="48"/>
  </r>
  <r>
    <x v="50"/>
    <x v="47"/>
    <x v="24"/>
    <x v="1"/>
    <x v="1"/>
    <x v="0"/>
    <x v="1"/>
    <x v="47"/>
    <x v="50"/>
    <x v="49"/>
    <x v="49"/>
  </r>
  <r>
    <x v="51"/>
    <x v="48"/>
    <x v="37"/>
    <x v="3"/>
    <x v="1"/>
    <x v="0"/>
    <x v="1"/>
    <x v="48"/>
    <x v="51"/>
    <x v="50"/>
    <x v="50"/>
  </r>
  <r>
    <x v="52"/>
    <x v="49"/>
    <x v="7"/>
    <x v="2"/>
    <x v="2"/>
    <x v="2"/>
    <x v="16"/>
    <x v="49"/>
    <x v="52"/>
    <x v="51"/>
    <x v="51"/>
  </r>
  <r>
    <x v="53"/>
    <x v="50"/>
    <x v="38"/>
    <x v="2"/>
    <x v="3"/>
    <x v="1"/>
    <x v="1"/>
    <x v="50"/>
    <x v="53"/>
    <x v="52"/>
    <x v="52"/>
  </r>
  <r>
    <x v="39"/>
    <x v="36"/>
    <x v="27"/>
    <x v="2"/>
    <x v="3"/>
    <x v="1"/>
    <x v="12"/>
    <x v="38"/>
    <x v="39"/>
    <x v="53"/>
    <x v="53"/>
  </r>
  <r>
    <x v="54"/>
    <x v="51"/>
    <x v="32"/>
    <x v="1"/>
    <x v="1"/>
    <x v="2"/>
    <x v="1"/>
    <x v="47"/>
    <x v="54"/>
    <x v="54"/>
    <x v="54"/>
  </r>
  <r>
    <x v="55"/>
    <x v="52"/>
    <x v="1"/>
    <x v="1"/>
    <x v="1"/>
    <x v="2"/>
    <x v="17"/>
    <x v="51"/>
    <x v="55"/>
    <x v="55"/>
    <x v="55"/>
  </r>
  <r>
    <x v="56"/>
    <x v="53"/>
    <x v="1"/>
    <x v="1"/>
    <x v="1"/>
    <x v="1"/>
    <x v="18"/>
    <x v="52"/>
    <x v="56"/>
    <x v="56"/>
    <x v="56"/>
  </r>
  <r>
    <x v="57"/>
    <x v="54"/>
    <x v="39"/>
    <x v="2"/>
    <x v="3"/>
    <x v="0"/>
    <x v="1"/>
    <x v="53"/>
    <x v="57"/>
    <x v="57"/>
    <x v="57"/>
  </r>
  <r>
    <x v="58"/>
    <x v="55"/>
    <x v="40"/>
    <x v="1"/>
    <x v="1"/>
    <x v="1"/>
    <x v="1"/>
    <x v="54"/>
    <x v="58"/>
    <x v="58"/>
    <x v="58"/>
  </r>
  <r>
    <x v="59"/>
    <x v="56"/>
    <x v="41"/>
    <x v="2"/>
    <x v="2"/>
    <x v="0"/>
    <x v="19"/>
    <x v="55"/>
    <x v="59"/>
    <x v="59"/>
    <x v="59"/>
  </r>
  <r>
    <x v="22"/>
    <x v="20"/>
    <x v="18"/>
    <x v="2"/>
    <x v="3"/>
    <x v="1"/>
    <x v="1"/>
    <x v="21"/>
    <x v="22"/>
    <x v="22"/>
    <x v="22"/>
  </r>
  <r>
    <x v="60"/>
    <x v="57"/>
    <x v="42"/>
    <x v="2"/>
    <x v="8"/>
    <x v="0"/>
    <x v="20"/>
    <x v="56"/>
    <x v="60"/>
    <x v="60"/>
    <x v="60"/>
  </r>
  <r>
    <x v="61"/>
    <x v="58"/>
    <x v="43"/>
    <x v="2"/>
    <x v="2"/>
    <x v="1"/>
    <x v="1"/>
    <x v="57"/>
    <x v="61"/>
    <x v="61"/>
    <x v="61"/>
  </r>
  <r>
    <x v="62"/>
    <x v="59"/>
    <x v="1"/>
    <x v="1"/>
    <x v="1"/>
    <x v="0"/>
    <x v="1"/>
    <x v="58"/>
    <x v="62"/>
    <x v="62"/>
    <x v="62"/>
  </r>
  <r>
    <x v="63"/>
    <x v="60"/>
    <x v="1"/>
    <x v="1"/>
    <x v="1"/>
    <x v="0"/>
    <x v="1"/>
    <x v="59"/>
    <x v="63"/>
    <x v="63"/>
    <x v="63"/>
  </r>
  <r>
    <x v="64"/>
    <x v="61"/>
    <x v="44"/>
    <x v="1"/>
    <x v="4"/>
    <x v="1"/>
    <x v="21"/>
    <x v="60"/>
    <x v="64"/>
    <x v="64"/>
    <x v="64"/>
  </r>
  <r>
    <x v="65"/>
    <x v="62"/>
    <x v="45"/>
    <x v="1"/>
    <x v="1"/>
    <x v="0"/>
    <x v="22"/>
    <x v="61"/>
    <x v="65"/>
    <x v="65"/>
    <x v="65"/>
  </r>
  <r>
    <x v="66"/>
    <x v="63"/>
    <x v="46"/>
    <x v="1"/>
    <x v="1"/>
    <x v="1"/>
    <x v="1"/>
    <x v="62"/>
    <x v="66"/>
    <x v="66"/>
    <x v="66"/>
  </r>
  <r>
    <x v="67"/>
    <x v="64"/>
    <x v="47"/>
    <x v="1"/>
    <x v="1"/>
    <x v="1"/>
    <x v="1"/>
    <x v="63"/>
    <x v="67"/>
    <x v="67"/>
    <x v="67"/>
  </r>
  <r>
    <x v="68"/>
    <x v="65"/>
    <x v="48"/>
    <x v="2"/>
    <x v="9"/>
    <x v="0"/>
    <x v="1"/>
    <x v="64"/>
    <x v="68"/>
    <x v="68"/>
    <x v="68"/>
  </r>
  <r>
    <x v="69"/>
    <x v="66"/>
    <x v="47"/>
    <x v="1"/>
    <x v="1"/>
    <x v="0"/>
    <x v="23"/>
    <x v="65"/>
    <x v="69"/>
    <x v="69"/>
    <x v="69"/>
  </r>
  <r>
    <x v="70"/>
    <x v="67"/>
    <x v="49"/>
    <x v="2"/>
    <x v="2"/>
    <x v="1"/>
    <x v="1"/>
    <x v="66"/>
    <x v="70"/>
    <x v="70"/>
    <x v="70"/>
  </r>
  <r>
    <x v="71"/>
    <x v="68"/>
    <x v="50"/>
    <x v="2"/>
    <x v="3"/>
    <x v="1"/>
    <x v="1"/>
    <x v="67"/>
    <x v="71"/>
    <x v="71"/>
    <x v="71"/>
  </r>
  <r>
    <x v="72"/>
    <x v="69"/>
    <x v="1"/>
    <x v="1"/>
    <x v="1"/>
    <x v="0"/>
    <x v="1"/>
    <x v="68"/>
    <x v="72"/>
    <x v="72"/>
    <x v="72"/>
  </r>
  <r>
    <x v="73"/>
    <x v="70"/>
    <x v="21"/>
    <x v="1"/>
    <x v="1"/>
    <x v="0"/>
    <x v="1"/>
    <x v="69"/>
    <x v="73"/>
    <x v="73"/>
    <x v="73"/>
  </r>
  <r>
    <x v="74"/>
    <x v="71"/>
    <x v="44"/>
    <x v="1"/>
    <x v="4"/>
    <x v="0"/>
    <x v="24"/>
    <x v="70"/>
    <x v="74"/>
    <x v="74"/>
    <x v="74"/>
  </r>
  <r>
    <x v="75"/>
    <x v="72"/>
    <x v="16"/>
    <x v="2"/>
    <x v="2"/>
    <x v="1"/>
    <x v="1"/>
    <x v="71"/>
    <x v="75"/>
    <x v="20"/>
    <x v="20"/>
  </r>
  <r>
    <x v="76"/>
    <x v="51"/>
    <x v="32"/>
    <x v="1"/>
    <x v="1"/>
    <x v="0"/>
    <x v="1"/>
    <x v="72"/>
    <x v="76"/>
    <x v="75"/>
    <x v="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C461B-39E5-4F5F-A9E8-C47EB71A853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42" firstHeaderRow="1" firstDataRow="1" firstDataCol="1"/>
  <pivotFields count="11">
    <pivotField showAll="0"/>
    <pivotField axis="axisRow" showAll="0">
      <items count="74">
        <item x="24"/>
        <item x="1"/>
        <item x="46"/>
        <item x="14"/>
        <item x="4"/>
        <item x="65"/>
        <item x="55"/>
        <item x="35"/>
        <item x="33"/>
        <item x="54"/>
        <item x="45"/>
        <item x="30"/>
        <item x="50"/>
        <item x="11"/>
        <item x="63"/>
        <item x="59"/>
        <item x="22"/>
        <item x="25"/>
        <item x="21"/>
        <item x="37"/>
        <item x="36"/>
        <item x="9"/>
        <item x="44"/>
        <item x="16"/>
        <item x="23"/>
        <item x="34"/>
        <item x="8"/>
        <item x="53"/>
        <item x="39"/>
        <item x="72"/>
        <item x="17"/>
        <item x="3"/>
        <item x="7"/>
        <item x="28"/>
        <item x="38"/>
        <item x="18"/>
        <item x="48"/>
        <item x="42"/>
        <item x="41"/>
        <item x="70"/>
        <item x="66"/>
        <item x="29"/>
        <item x="47"/>
        <item x="6"/>
        <item x="64"/>
        <item x="51"/>
        <item x="62"/>
        <item x="69"/>
        <item x="49"/>
        <item x="12"/>
        <item x="27"/>
        <item x="57"/>
        <item x="10"/>
        <item x="56"/>
        <item x="5"/>
        <item x="20"/>
        <item x="40"/>
        <item x="0"/>
        <item x="68"/>
        <item x="19"/>
        <item x="26"/>
        <item x="31"/>
        <item x="13"/>
        <item x="58"/>
        <item x="61"/>
        <item x="43"/>
        <item x="15"/>
        <item x="52"/>
        <item x="2"/>
        <item x="71"/>
        <item x="32"/>
        <item x="67"/>
        <item x="60"/>
        <item t="default"/>
      </items>
    </pivotField>
    <pivotField showAll="0"/>
    <pivotField showAll="0">
      <items count="5">
        <item h="1" x="3"/>
        <item h="1" x="0"/>
        <item h="1" x="1"/>
        <item x="2"/>
        <item t="default"/>
      </items>
    </pivotField>
    <pivotField showAll="0"/>
    <pivotField showAll="0"/>
    <pivotField showAll="0"/>
    <pivotField showAll="0"/>
    <pivotField dataField="1" numFmtId="1" showAll="0"/>
    <pivotField showAll="0"/>
    <pivotField showAll="0"/>
  </pivotFields>
  <rowFields count="1">
    <field x="1"/>
  </rowFields>
  <rowItems count="39">
    <i>
      <x v="2"/>
    </i>
    <i>
      <x v="3"/>
    </i>
    <i>
      <x v="4"/>
    </i>
    <i>
      <x v="5"/>
    </i>
    <i>
      <x v="7"/>
    </i>
    <i>
      <x v="9"/>
    </i>
    <i>
      <x v="10"/>
    </i>
    <i>
      <x v="11"/>
    </i>
    <i>
      <x v="12"/>
    </i>
    <i>
      <x v="16"/>
    </i>
    <i>
      <x v="17"/>
    </i>
    <i>
      <x v="18"/>
    </i>
    <i>
      <x v="19"/>
    </i>
    <i>
      <x v="20"/>
    </i>
    <i>
      <x v="21"/>
    </i>
    <i>
      <x v="22"/>
    </i>
    <i>
      <x v="25"/>
    </i>
    <i>
      <x v="26"/>
    </i>
    <i>
      <x v="29"/>
    </i>
    <i>
      <x v="30"/>
    </i>
    <i>
      <x v="31"/>
    </i>
    <i>
      <x v="32"/>
    </i>
    <i>
      <x v="34"/>
    </i>
    <i>
      <x v="41"/>
    </i>
    <i>
      <x v="43"/>
    </i>
    <i>
      <x v="48"/>
    </i>
    <i>
      <x v="49"/>
    </i>
    <i>
      <x v="51"/>
    </i>
    <i>
      <x v="53"/>
    </i>
    <i>
      <x v="54"/>
    </i>
    <i>
      <x v="55"/>
    </i>
    <i>
      <x v="56"/>
    </i>
    <i>
      <x v="58"/>
    </i>
    <i>
      <x v="61"/>
    </i>
    <i>
      <x v="62"/>
    </i>
    <i>
      <x v="63"/>
    </i>
    <i>
      <x v="70"/>
    </i>
    <i>
      <x v="71"/>
    </i>
    <i t="grand">
      <x/>
    </i>
  </rowItems>
  <colItems count="1">
    <i/>
  </colItems>
  <dataFields count="1">
    <dataField name="Sum of AVG_WEEKLY_BASKETS" fld="8"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66EBB72-BF69-46BF-B7F1-E4AB6A24465D}"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35" firstHeaderRow="1" firstDataRow="1" firstDataCol="1"/>
  <pivotFields count="11">
    <pivotField showAll="0"/>
    <pivotField showAll="0">
      <items count="74">
        <item x="24"/>
        <item x="1"/>
        <item x="46"/>
        <item x="14"/>
        <item x="4"/>
        <item x="65"/>
        <item x="55"/>
        <item x="35"/>
        <item x="33"/>
        <item x="54"/>
        <item x="45"/>
        <item x="30"/>
        <item x="50"/>
        <item x="11"/>
        <item x="63"/>
        <item x="59"/>
        <item x="22"/>
        <item x="25"/>
        <item x="21"/>
        <item x="37"/>
        <item x="36"/>
        <item x="9"/>
        <item x="44"/>
        <item x="16"/>
        <item x="23"/>
        <item x="34"/>
        <item x="8"/>
        <item x="53"/>
        <item x="39"/>
        <item x="72"/>
        <item x="17"/>
        <item x="3"/>
        <item x="7"/>
        <item x="28"/>
        <item x="38"/>
        <item x="18"/>
        <item x="48"/>
        <item x="42"/>
        <item x="41"/>
        <item x="70"/>
        <item x="66"/>
        <item x="29"/>
        <item x="47"/>
        <item x="6"/>
        <item x="64"/>
        <item x="51"/>
        <item x="62"/>
        <item x="69"/>
        <item x="49"/>
        <item x="12"/>
        <item x="27"/>
        <item x="57"/>
        <item x="10"/>
        <item x="56"/>
        <item x="5"/>
        <item x="20"/>
        <item x="40"/>
        <item x="0"/>
        <item x="68"/>
        <item x="19"/>
        <item x="26"/>
        <item x="31"/>
        <item x="13"/>
        <item x="58"/>
        <item x="61"/>
        <item x="43"/>
        <item x="15"/>
        <item x="52"/>
        <item x="2"/>
        <item x="71"/>
        <item x="32"/>
        <item x="67"/>
        <item x="60"/>
        <item t="default"/>
      </items>
    </pivotField>
    <pivotField axis="axisRow" showAll="0">
      <items count="52">
        <item x="28"/>
        <item x="10"/>
        <item x="3"/>
        <item x="48"/>
        <item x="40"/>
        <item x="26"/>
        <item x="1"/>
        <item x="41"/>
        <item x="42"/>
        <item x="15"/>
        <item x="39"/>
        <item x="36"/>
        <item x="38"/>
        <item x="9"/>
        <item x="20"/>
        <item x="22"/>
        <item x="19"/>
        <item x="0"/>
        <item x="27"/>
        <item x="8"/>
        <item x="35"/>
        <item x="13"/>
        <item x="29"/>
        <item x="21"/>
        <item x="7"/>
        <item x="30"/>
        <item x="16"/>
        <item x="44"/>
        <item x="2"/>
        <item x="37"/>
        <item x="33"/>
        <item x="47"/>
        <item x="25"/>
        <item x="24"/>
        <item x="46"/>
        <item x="5"/>
        <item x="14"/>
        <item x="32"/>
        <item x="45"/>
        <item x="6"/>
        <item x="4"/>
        <item x="18"/>
        <item x="23"/>
        <item x="31"/>
        <item x="50"/>
        <item x="17"/>
        <item x="11"/>
        <item x="43"/>
        <item x="12"/>
        <item x="34"/>
        <item x="49"/>
        <item t="default"/>
      </items>
    </pivotField>
    <pivotField showAll="0">
      <items count="5">
        <item h="1" x="3"/>
        <item h="1" x="0"/>
        <item h="1" x="1"/>
        <item x="2"/>
        <item t="default"/>
      </items>
    </pivotField>
    <pivotField showAll="0"/>
    <pivotField showAll="0"/>
    <pivotField showAll="0"/>
    <pivotField dataField="1" showAll="0"/>
    <pivotField numFmtId="1" showAll="0"/>
    <pivotField showAll="0"/>
    <pivotField showAll="0"/>
  </pivotFields>
  <rowFields count="1">
    <field x="2"/>
  </rowFields>
  <rowItems count="32">
    <i>
      <x/>
    </i>
    <i>
      <x v="1"/>
    </i>
    <i>
      <x v="2"/>
    </i>
    <i>
      <x v="3"/>
    </i>
    <i>
      <x v="5"/>
    </i>
    <i>
      <x v="7"/>
    </i>
    <i>
      <x v="8"/>
    </i>
    <i>
      <x v="10"/>
    </i>
    <i>
      <x v="11"/>
    </i>
    <i>
      <x v="12"/>
    </i>
    <i>
      <x v="14"/>
    </i>
    <i>
      <x v="15"/>
    </i>
    <i>
      <x v="16"/>
    </i>
    <i>
      <x v="18"/>
    </i>
    <i>
      <x v="19"/>
    </i>
    <i>
      <x v="20"/>
    </i>
    <i>
      <x v="22"/>
    </i>
    <i>
      <x v="24"/>
    </i>
    <i>
      <x v="26"/>
    </i>
    <i>
      <x v="28"/>
    </i>
    <i>
      <x v="32"/>
    </i>
    <i>
      <x v="35"/>
    </i>
    <i>
      <x v="36"/>
    </i>
    <i>
      <x v="39"/>
    </i>
    <i>
      <x v="40"/>
    </i>
    <i>
      <x v="41"/>
    </i>
    <i>
      <x v="43"/>
    </i>
    <i>
      <x v="44"/>
    </i>
    <i>
      <x v="46"/>
    </i>
    <i>
      <x v="47"/>
    </i>
    <i>
      <x v="50"/>
    </i>
    <i t="grand">
      <x/>
    </i>
  </rowItems>
  <colItems count="1">
    <i/>
  </colItems>
  <dataFields count="1">
    <dataField name="Sum of SALES_AREA_SIZE_NUM" fld="7"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9F1396E-7AB8-46D0-A639-BB8D3F54936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9" firstHeaderRow="0" firstDataRow="1" firstDataCol="1"/>
  <pivotFields count="11">
    <pivotField showAll="0"/>
    <pivotField showAll="0">
      <items count="74">
        <item x="24"/>
        <item x="1"/>
        <item x="46"/>
        <item x="14"/>
        <item x="4"/>
        <item x="65"/>
        <item x="55"/>
        <item x="35"/>
        <item x="33"/>
        <item x="54"/>
        <item x="45"/>
        <item x="30"/>
        <item x="50"/>
        <item x="11"/>
        <item x="63"/>
        <item x="59"/>
        <item x="22"/>
        <item x="25"/>
        <item x="21"/>
        <item x="37"/>
        <item x="36"/>
        <item x="9"/>
        <item x="44"/>
        <item x="16"/>
        <item x="23"/>
        <item x="34"/>
        <item x="8"/>
        <item x="53"/>
        <item x="39"/>
        <item x="72"/>
        <item x="17"/>
        <item x="3"/>
        <item x="7"/>
        <item x="28"/>
        <item x="38"/>
        <item x="18"/>
        <item x="48"/>
        <item x="42"/>
        <item x="41"/>
        <item x="70"/>
        <item x="66"/>
        <item x="29"/>
        <item x="47"/>
        <item x="6"/>
        <item x="64"/>
        <item x="51"/>
        <item x="62"/>
        <item x="69"/>
        <item x="49"/>
        <item x="12"/>
        <item x="27"/>
        <item x="57"/>
        <item x="10"/>
        <item x="56"/>
        <item x="5"/>
        <item x="20"/>
        <item x="40"/>
        <item x="0"/>
        <item x="68"/>
        <item x="19"/>
        <item x="26"/>
        <item x="31"/>
        <item x="13"/>
        <item x="58"/>
        <item x="61"/>
        <item x="43"/>
        <item x="15"/>
        <item x="52"/>
        <item x="2"/>
        <item x="71"/>
        <item x="32"/>
        <item x="67"/>
        <item x="60"/>
        <item t="default"/>
      </items>
    </pivotField>
    <pivotField showAll="0"/>
    <pivotField showAll="0">
      <items count="5">
        <item h="1" x="3"/>
        <item h="1" x="0"/>
        <item h="1" x="1"/>
        <item x="2"/>
        <item t="default"/>
      </items>
    </pivotField>
    <pivotField axis="axisRow" showAll="0">
      <items count="11">
        <item x="9"/>
        <item x="1"/>
        <item x="8"/>
        <item x="3"/>
        <item x="4"/>
        <item x="2"/>
        <item x="7"/>
        <item x="5"/>
        <item x="6"/>
        <item x="0"/>
        <item t="default"/>
      </items>
    </pivotField>
    <pivotField showAll="0"/>
    <pivotField showAll="0"/>
    <pivotField showAll="0"/>
    <pivotField numFmtId="1" showAll="0"/>
    <pivotField dataField="1" showAll="0"/>
    <pivotField dataField="1" showAll="0"/>
  </pivotFields>
  <rowFields count="1">
    <field x="4"/>
  </rowFields>
  <rowItems count="6">
    <i>
      <x/>
    </i>
    <i>
      <x v="2"/>
    </i>
    <i>
      <x v="3"/>
    </i>
    <i>
      <x v="5"/>
    </i>
    <i>
      <x v="6"/>
    </i>
    <i t="grand">
      <x/>
    </i>
  </rowItems>
  <colFields count="1">
    <field x="-2"/>
  </colFields>
  <colItems count="2">
    <i>
      <x/>
    </i>
    <i i="1">
      <x v="1"/>
    </i>
  </colItems>
  <dataFields count="2">
    <dataField name="Sum of Latitude" fld="9" baseField="0" baseItem="0"/>
    <dataField name="Sum of Longitude" fld="1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A48B89-9AAA-4595-832B-ABBBD040BAE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11">
    <pivotField showAll="0"/>
    <pivotField showAll="0">
      <items count="74">
        <item x="24"/>
        <item x="1"/>
        <item x="46"/>
        <item x="14"/>
        <item x="4"/>
        <item x="65"/>
        <item x="55"/>
        <item x="35"/>
        <item x="33"/>
        <item x="54"/>
        <item x="45"/>
        <item x="30"/>
        <item x="50"/>
        <item x="11"/>
        <item x="63"/>
        <item x="59"/>
        <item x="22"/>
        <item x="25"/>
        <item x="21"/>
        <item x="37"/>
        <item x="36"/>
        <item x="9"/>
        <item x="44"/>
        <item x="16"/>
        <item x="23"/>
        <item x="34"/>
        <item x="8"/>
        <item x="53"/>
        <item x="39"/>
        <item x="72"/>
        <item x="17"/>
        <item x="3"/>
        <item x="7"/>
        <item x="28"/>
        <item x="38"/>
        <item x="18"/>
        <item x="48"/>
        <item x="42"/>
        <item x="41"/>
        <item x="70"/>
        <item x="66"/>
        <item x="29"/>
        <item x="47"/>
        <item x="6"/>
        <item x="64"/>
        <item x="51"/>
        <item x="62"/>
        <item x="69"/>
        <item x="49"/>
        <item x="12"/>
        <item x="27"/>
        <item x="57"/>
        <item x="10"/>
        <item x="56"/>
        <item x="5"/>
        <item x="20"/>
        <item x="40"/>
        <item x="0"/>
        <item x="68"/>
        <item x="19"/>
        <item x="26"/>
        <item x="31"/>
        <item x="13"/>
        <item x="58"/>
        <item x="61"/>
        <item x="43"/>
        <item x="15"/>
        <item x="52"/>
        <item x="2"/>
        <item x="71"/>
        <item x="32"/>
        <item x="67"/>
        <item x="60"/>
        <item t="default"/>
      </items>
    </pivotField>
    <pivotField showAll="0"/>
    <pivotField showAll="0">
      <items count="5">
        <item h="1" x="3"/>
        <item h="1" x="0"/>
        <item h="1" x="1"/>
        <item x="2"/>
        <item t="default"/>
      </items>
    </pivotField>
    <pivotField axis="axisRow" showAll="0">
      <items count="11">
        <item x="9"/>
        <item x="1"/>
        <item x="8"/>
        <item x="3"/>
        <item x="4"/>
        <item x="2"/>
        <item x="7"/>
        <item x="5"/>
        <item x="6"/>
        <item x="0"/>
        <item t="default"/>
      </items>
    </pivotField>
    <pivotField showAll="0">
      <items count="4">
        <item x="0"/>
        <item x="1"/>
        <item x="2"/>
        <item t="default"/>
      </items>
    </pivotField>
    <pivotField dataField="1" showAll="0"/>
    <pivotField showAll="0"/>
    <pivotField numFmtId="1" showAll="0"/>
    <pivotField showAll="0"/>
    <pivotField showAll="0"/>
  </pivotFields>
  <rowFields count="1">
    <field x="4"/>
  </rowFields>
  <rowItems count="6">
    <i>
      <x/>
    </i>
    <i>
      <x v="2"/>
    </i>
    <i>
      <x v="3"/>
    </i>
    <i>
      <x v="5"/>
    </i>
    <i>
      <x v="6"/>
    </i>
    <i t="grand">
      <x/>
    </i>
  </rowItems>
  <colItems count="1">
    <i/>
  </colItems>
  <dataFields count="1">
    <dataField name="Sum of PARKING_SPACE_QTY" fld="6" baseField="0" baseItem="0"/>
  </dataFields>
  <chartFormats count="14">
    <chartFormat chart="0" format="0" series="1">
      <pivotArea type="data" outline="0" fieldPosition="0">
        <references count="1">
          <reference field="4294967294" count="1" selected="0">
            <x v="0"/>
          </reference>
        </references>
      </pivotArea>
    </chartFormat>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4" count="1" selected="0">
            <x v="0"/>
          </reference>
        </references>
      </pivotArea>
    </chartFormat>
    <chartFormat chart="3" format="14">
      <pivotArea type="data" outline="0" fieldPosition="0">
        <references count="2">
          <reference field="4294967294" count="1" selected="0">
            <x v="0"/>
          </reference>
          <reference field="4" count="1" selected="0">
            <x v="1"/>
          </reference>
        </references>
      </pivotArea>
    </chartFormat>
    <chartFormat chart="3" format="15">
      <pivotArea type="data" outline="0" fieldPosition="0">
        <references count="2">
          <reference field="4294967294" count="1" selected="0">
            <x v="0"/>
          </reference>
          <reference field="4" count="1" selected="0">
            <x v="2"/>
          </reference>
        </references>
      </pivotArea>
    </chartFormat>
    <chartFormat chart="3" format="16">
      <pivotArea type="data" outline="0" fieldPosition="0">
        <references count="2">
          <reference field="4294967294" count="1" selected="0">
            <x v="0"/>
          </reference>
          <reference field="4" count="1" selected="0">
            <x v="3"/>
          </reference>
        </references>
      </pivotArea>
    </chartFormat>
    <chartFormat chart="3" format="17">
      <pivotArea type="data" outline="0" fieldPosition="0">
        <references count="2">
          <reference field="4294967294" count="1" selected="0">
            <x v="0"/>
          </reference>
          <reference field="4" count="1" selected="0">
            <x v="4"/>
          </reference>
        </references>
      </pivotArea>
    </chartFormat>
    <chartFormat chart="3" format="18">
      <pivotArea type="data" outline="0" fieldPosition="0">
        <references count="2">
          <reference field="4294967294" count="1" selected="0">
            <x v="0"/>
          </reference>
          <reference field="4" count="1" selected="0">
            <x v="5"/>
          </reference>
        </references>
      </pivotArea>
    </chartFormat>
    <chartFormat chart="3" format="19">
      <pivotArea type="data" outline="0" fieldPosition="0">
        <references count="2">
          <reference field="4294967294" count="1" selected="0">
            <x v="0"/>
          </reference>
          <reference field="4" count="1" selected="0">
            <x v="6"/>
          </reference>
        </references>
      </pivotArea>
    </chartFormat>
    <chartFormat chart="3" format="20">
      <pivotArea type="data" outline="0" fieldPosition="0">
        <references count="2">
          <reference field="4294967294" count="1" selected="0">
            <x v="0"/>
          </reference>
          <reference field="4" count="1" selected="0">
            <x v="7"/>
          </reference>
        </references>
      </pivotArea>
    </chartFormat>
    <chartFormat chart="3" format="21">
      <pivotArea type="data" outline="0" fieldPosition="0">
        <references count="2">
          <reference field="4294967294" count="1" selected="0">
            <x v="0"/>
          </reference>
          <reference field="4" count="1" selected="0">
            <x v="8"/>
          </reference>
        </references>
      </pivotArea>
    </chartFormat>
    <chartFormat chart="3" format="22">
      <pivotArea type="data" outline="0" fieldPosition="0">
        <references count="2">
          <reference field="4294967294" count="1" selected="0">
            <x v="0"/>
          </reference>
          <reference field="4" count="1" selected="0">
            <x v="9"/>
          </reference>
        </references>
      </pivotArea>
    </chartFormat>
    <chartFormat chart="3" format="23">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B368CE-637F-4926-8266-D701943FAC69}"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5" firstHeaderRow="1" firstDataRow="1" firstDataCol="1"/>
  <pivotFields count="11">
    <pivotField showAll="0"/>
    <pivotField showAll="0">
      <items count="74">
        <item x="24"/>
        <item x="1"/>
        <item x="46"/>
        <item x="14"/>
        <item x="4"/>
        <item x="65"/>
        <item x="55"/>
        <item x="35"/>
        <item x="33"/>
        <item x="54"/>
        <item x="45"/>
        <item x="30"/>
        <item x="50"/>
        <item x="11"/>
        <item x="63"/>
        <item x="59"/>
        <item x="22"/>
        <item x="25"/>
        <item x="21"/>
        <item x="37"/>
        <item x="36"/>
        <item x="9"/>
        <item x="44"/>
        <item x="16"/>
        <item x="23"/>
        <item x="34"/>
        <item x="8"/>
        <item x="53"/>
        <item x="39"/>
        <item x="72"/>
        <item x="17"/>
        <item x="3"/>
        <item x="7"/>
        <item x="28"/>
        <item x="38"/>
        <item x="18"/>
        <item x="48"/>
        <item x="42"/>
        <item x="41"/>
        <item x="70"/>
        <item x="66"/>
        <item x="29"/>
        <item x="47"/>
        <item x="6"/>
        <item x="64"/>
        <item x="51"/>
        <item x="62"/>
        <item x="69"/>
        <item x="49"/>
        <item x="12"/>
        <item x="27"/>
        <item x="57"/>
        <item x="10"/>
        <item x="56"/>
        <item x="5"/>
        <item x="20"/>
        <item x="40"/>
        <item x="0"/>
        <item x="68"/>
        <item x="19"/>
        <item x="26"/>
        <item x="31"/>
        <item x="13"/>
        <item x="58"/>
        <item x="61"/>
        <item x="43"/>
        <item x="15"/>
        <item x="52"/>
        <item x="2"/>
        <item x="71"/>
        <item x="32"/>
        <item x="67"/>
        <item x="60"/>
        <item t="default"/>
      </items>
    </pivotField>
    <pivotField showAll="0"/>
    <pivotField axis="axisRow" showAll="0">
      <items count="5">
        <item h="1" x="3"/>
        <item h="1" x="0"/>
        <item h="1" x="1"/>
        <item x="2"/>
        <item t="default"/>
      </items>
    </pivotField>
    <pivotField showAll="0">
      <items count="11">
        <item x="9"/>
        <item x="1"/>
        <item x="8"/>
        <item x="3"/>
        <item x="4"/>
        <item x="2"/>
        <item x="7"/>
        <item x="5"/>
        <item x="6"/>
        <item x="0"/>
        <item t="default"/>
      </items>
    </pivotField>
    <pivotField showAll="0"/>
    <pivotField showAll="0"/>
    <pivotField showAll="0"/>
    <pivotField dataField="1" numFmtId="1" showAll="0"/>
    <pivotField showAll="0"/>
    <pivotField showAll="0"/>
  </pivotFields>
  <rowFields count="1">
    <field x="3"/>
  </rowFields>
  <rowItems count="2">
    <i>
      <x v="3"/>
    </i>
    <i t="grand">
      <x/>
    </i>
  </rowItems>
  <colItems count="1">
    <i/>
  </colItems>
  <dataFields count="1">
    <dataField name="Sum of AVG_WEEKLY_BASKETS" fld="8"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60C971-4B21-4FED-9384-6D22DCE1A3EF}"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7" firstHeaderRow="0" firstDataRow="1" firstDataCol="1"/>
  <pivotFields count="11">
    <pivotField showAll="0">
      <items count="78">
        <item x="27"/>
        <item x="64"/>
        <item x="0"/>
        <item x="40"/>
        <item x="12"/>
        <item x="1"/>
        <item x="65"/>
        <item x="58"/>
        <item x="59"/>
        <item x="28"/>
        <item x="23"/>
        <item x="41"/>
        <item x="13"/>
        <item x="51"/>
        <item x="2"/>
        <item x="14"/>
        <item x="22"/>
        <item x="60"/>
        <item x="66"/>
        <item x="29"/>
        <item x="3"/>
        <item x="4"/>
        <item x="30"/>
        <item x="31"/>
        <item x="61"/>
        <item x="62"/>
        <item x="15"/>
        <item x="42"/>
        <item x="67"/>
        <item x="52"/>
        <item x="53"/>
        <item x="43"/>
        <item x="16"/>
        <item x="68"/>
        <item x="32"/>
        <item x="5"/>
        <item x="6"/>
        <item x="17"/>
        <item x="69"/>
        <item x="63"/>
        <item x="7"/>
        <item x="70"/>
        <item x="33"/>
        <item x="18"/>
        <item x="34"/>
        <item x="39"/>
        <item x="19"/>
        <item x="71"/>
        <item x="24"/>
        <item x="25"/>
        <item x="72"/>
        <item x="54"/>
        <item x="44"/>
        <item x="45"/>
        <item x="35"/>
        <item x="20"/>
        <item x="55"/>
        <item x="73"/>
        <item x="74"/>
        <item x="46"/>
        <item x="8"/>
        <item x="9"/>
        <item x="47"/>
        <item x="56"/>
        <item x="10"/>
        <item x="26"/>
        <item x="36"/>
        <item x="48"/>
        <item x="49"/>
        <item x="37"/>
        <item x="57"/>
        <item x="50"/>
        <item x="21"/>
        <item x="11"/>
        <item x="75"/>
        <item x="76"/>
        <item x="38"/>
        <item t="default"/>
      </items>
    </pivotField>
    <pivotField showAll="0">
      <items count="74">
        <item x="24"/>
        <item x="1"/>
        <item x="46"/>
        <item x="14"/>
        <item x="4"/>
        <item x="65"/>
        <item x="55"/>
        <item x="35"/>
        <item x="33"/>
        <item x="54"/>
        <item x="45"/>
        <item x="30"/>
        <item x="50"/>
        <item x="11"/>
        <item x="63"/>
        <item x="59"/>
        <item x="22"/>
        <item x="25"/>
        <item x="21"/>
        <item x="37"/>
        <item x="36"/>
        <item x="9"/>
        <item x="44"/>
        <item x="16"/>
        <item x="23"/>
        <item x="34"/>
        <item x="8"/>
        <item x="53"/>
        <item x="39"/>
        <item x="72"/>
        <item x="17"/>
        <item x="3"/>
        <item x="7"/>
        <item x="28"/>
        <item x="38"/>
        <item x="18"/>
        <item x="48"/>
        <item x="42"/>
        <item x="41"/>
        <item x="70"/>
        <item x="66"/>
        <item x="29"/>
        <item x="47"/>
        <item x="6"/>
        <item x="64"/>
        <item x="51"/>
        <item x="62"/>
        <item x="69"/>
        <item x="49"/>
        <item x="12"/>
        <item x="27"/>
        <item x="57"/>
        <item x="10"/>
        <item x="56"/>
        <item x="5"/>
        <item x="20"/>
        <item x="40"/>
        <item x="0"/>
        <item x="68"/>
        <item x="19"/>
        <item x="26"/>
        <item x="31"/>
        <item x="13"/>
        <item x="58"/>
        <item x="61"/>
        <item x="43"/>
        <item x="15"/>
        <item x="52"/>
        <item x="2"/>
        <item x="71"/>
        <item x="32"/>
        <item x="67"/>
        <item x="60"/>
        <item t="default"/>
      </items>
    </pivotField>
    <pivotField showAll="0">
      <items count="52">
        <item x="28"/>
        <item x="10"/>
        <item x="3"/>
        <item x="48"/>
        <item x="40"/>
        <item x="26"/>
        <item x="1"/>
        <item x="41"/>
        <item x="42"/>
        <item x="15"/>
        <item x="39"/>
        <item x="36"/>
        <item x="38"/>
        <item x="9"/>
        <item x="20"/>
        <item x="22"/>
        <item x="19"/>
        <item x="0"/>
        <item x="27"/>
        <item x="8"/>
        <item x="35"/>
        <item x="13"/>
        <item x="29"/>
        <item x="21"/>
        <item x="7"/>
        <item x="30"/>
        <item x="16"/>
        <item x="44"/>
        <item x="2"/>
        <item x="37"/>
        <item x="33"/>
        <item x="47"/>
        <item x="25"/>
        <item x="24"/>
        <item x="46"/>
        <item x="5"/>
        <item x="14"/>
        <item x="32"/>
        <item x="45"/>
        <item x="6"/>
        <item x="4"/>
        <item x="18"/>
        <item x="23"/>
        <item x="31"/>
        <item x="50"/>
        <item x="17"/>
        <item x="11"/>
        <item x="43"/>
        <item x="12"/>
        <item x="34"/>
        <item x="49"/>
        <item t="default"/>
      </items>
    </pivotField>
    <pivotField showAll="0">
      <items count="5">
        <item h="1" x="3"/>
        <item h="1" x="0"/>
        <item h="1" x="1"/>
        <item x="2"/>
        <item t="default"/>
      </items>
    </pivotField>
    <pivotField showAll="0">
      <items count="11">
        <item x="9"/>
        <item x="1"/>
        <item x="8"/>
        <item x="3"/>
        <item x="4"/>
        <item x="2"/>
        <item x="7"/>
        <item x="5"/>
        <item x="6"/>
        <item x="0"/>
        <item t="default"/>
      </items>
    </pivotField>
    <pivotField axis="axisRow" showAll="0">
      <items count="4">
        <item x="0"/>
        <item x="1"/>
        <item x="2"/>
        <item t="default"/>
      </items>
    </pivotField>
    <pivotField showAll="0">
      <items count="26">
        <item x="10"/>
        <item x="8"/>
        <item x="5"/>
        <item x="24"/>
        <item x="17"/>
        <item x="14"/>
        <item x="21"/>
        <item x="16"/>
        <item x="4"/>
        <item x="9"/>
        <item x="23"/>
        <item x="2"/>
        <item x="3"/>
        <item x="6"/>
        <item x="19"/>
        <item x="0"/>
        <item x="20"/>
        <item x="13"/>
        <item x="12"/>
        <item x="15"/>
        <item x="22"/>
        <item x="11"/>
        <item x="7"/>
        <item x="18"/>
        <item x="1"/>
        <item t="default"/>
      </items>
    </pivotField>
    <pivotField dataField="1" showAll="0">
      <items count="74">
        <item x="29"/>
        <item x="51"/>
        <item x="26"/>
        <item x="49"/>
        <item x="13"/>
        <item x="40"/>
        <item x="17"/>
        <item x="36"/>
        <item x="10"/>
        <item x="7"/>
        <item x="56"/>
        <item x="15"/>
        <item x="18"/>
        <item x="70"/>
        <item x="65"/>
        <item x="41"/>
        <item x="27"/>
        <item x="20"/>
        <item x="69"/>
        <item x="4"/>
        <item x="61"/>
        <item x="60"/>
        <item x="0"/>
        <item x="45"/>
        <item x="53"/>
        <item x="9"/>
        <item x="68"/>
        <item x="12"/>
        <item x="66"/>
        <item x="67"/>
        <item x="6"/>
        <item x="47"/>
        <item x="59"/>
        <item x="24"/>
        <item x="55"/>
        <item x="23"/>
        <item x="33"/>
        <item x="11"/>
        <item x="2"/>
        <item x="14"/>
        <item x="32"/>
        <item x="30"/>
        <item x="34"/>
        <item x="31"/>
        <item x="71"/>
        <item x="3"/>
        <item x="8"/>
        <item x="64"/>
        <item x="57"/>
        <item x="44"/>
        <item x="5"/>
        <item x="63"/>
        <item x="58"/>
        <item x="62"/>
        <item x="37"/>
        <item x="28"/>
        <item x="16"/>
        <item x="19"/>
        <item x="21"/>
        <item x="50"/>
        <item x="48"/>
        <item x="38"/>
        <item x="46"/>
        <item x="22"/>
        <item x="35"/>
        <item x="25"/>
        <item x="39"/>
        <item x="54"/>
        <item x="52"/>
        <item x="1"/>
        <item x="42"/>
        <item x="72"/>
        <item x="43"/>
        <item t="default"/>
      </items>
    </pivotField>
    <pivotField dataField="1" numFmtId="1" showAll="0">
      <items count="78">
        <item x="30"/>
        <item h="1" x="13"/>
        <item h="1" x="37"/>
        <item h="1" x="70"/>
        <item h="1" x="27"/>
        <item h="1" x="55"/>
        <item h="1" x="17"/>
        <item h="1" x="71"/>
        <item h="1" x="41"/>
        <item h="1" x="28"/>
        <item h="1" x="72"/>
        <item h="1" x="74"/>
        <item h="1" x="31"/>
        <item h="1" x="18"/>
        <item h="1" x="6"/>
        <item h="1" x="5"/>
        <item h="1" x="52"/>
        <item h="1" x="73"/>
        <item h="1" x="42"/>
        <item h="1" x="54"/>
        <item h="1" x="10"/>
        <item h="1" x="39"/>
        <item h="1" x="7"/>
        <item h="1" x="69"/>
        <item h="1" x="46"/>
        <item h="1" x="61"/>
        <item h="1" x="15"/>
        <item h="1" x="51"/>
        <item h="1" x="29"/>
        <item h="1" x="3"/>
        <item h="1" x="16"/>
        <item h="1" x="14"/>
        <item h="1" x="9"/>
        <item h="1" x="64"/>
        <item h="1" x="65"/>
        <item h="1" x="43"/>
        <item h="1" x="67"/>
        <item h="1" x="4"/>
        <item h="1" x="24"/>
        <item h="1" x="0"/>
        <item h="1" x="75"/>
        <item h="1" x="21"/>
        <item h="1" x="22"/>
        <item h="1" x="33"/>
        <item h="1" x="59"/>
        <item h="1" x="60"/>
        <item h="1" x="38"/>
        <item h="1" x="68"/>
        <item h="1" x="53"/>
        <item h="1" x="57"/>
        <item h="1" x="20"/>
        <item h="1" x="32"/>
        <item h="1" x="63"/>
        <item h="1" x="47"/>
        <item h="1" x="50"/>
        <item h="1" x="25"/>
        <item h="1" x="76"/>
        <item h="1" x="40"/>
        <item h="1" x="35"/>
        <item h="1" x="62"/>
        <item h="1" x="8"/>
        <item h="1" x="2"/>
        <item h="1" x="11"/>
        <item h="1" x="19"/>
        <item h="1" x="58"/>
        <item h="1" x="23"/>
        <item h="1" x="34"/>
        <item h="1" x="26"/>
        <item h="1" x="44"/>
        <item h="1" x="48"/>
        <item h="1" x="66"/>
        <item h="1" x="49"/>
        <item h="1" x="12"/>
        <item h="1" x="45"/>
        <item h="1" x="36"/>
        <item h="1" x="56"/>
        <item h="1" x="1"/>
        <item t="default"/>
      </items>
    </pivotField>
    <pivotField showAll="0">
      <items count="77">
        <item x="59"/>
        <item x="28"/>
        <item x="14"/>
        <item x="34"/>
        <item x="7"/>
        <item x="20"/>
        <item x="8"/>
        <item x="4"/>
        <item x="12"/>
        <item x="35"/>
        <item x="23"/>
        <item x="48"/>
        <item x="33"/>
        <item x="51"/>
        <item x="15"/>
        <item x="3"/>
        <item x="68"/>
        <item x="70"/>
        <item x="61"/>
        <item x="32"/>
        <item x="60"/>
        <item x="57"/>
        <item x="24"/>
        <item x="13"/>
        <item x="41"/>
        <item x="18"/>
        <item x="52"/>
        <item x="22"/>
        <item x="47"/>
        <item x="5"/>
        <item x="71"/>
        <item x="38"/>
        <item x="39"/>
        <item x="53"/>
        <item x="40"/>
        <item x="9"/>
        <item x="6"/>
        <item x="37"/>
        <item x="25"/>
        <item x="43"/>
        <item x="42"/>
        <item x="19"/>
        <item x="0"/>
        <item x="1"/>
        <item x="27"/>
        <item x="72"/>
        <item x="30"/>
        <item x="2"/>
        <item x="50"/>
        <item x="55"/>
        <item x="36"/>
        <item x="56"/>
        <item x="65"/>
        <item x="62"/>
        <item x="58"/>
        <item x="67"/>
        <item x="17"/>
        <item x="69"/>
        <item x="63"/>
        <item x="49"/>
        <item x="31"/>
        <item x="46"/>
        <item x="66"/>
        <item x="73"/>
        <item x="26"/>
        <item x="45"/>
        <item x="54"/>
        <item x="75"/>
        <item x="44"/>
        <item x="74"/>
        <item x="64"/>
        <item x="10"/>
        <item x="11"/>
        <item x="16"/>
        <item x="21"/>
        <item x="29"/>
        <item t="default"/>
      </items>
    </pivotField>
    <pivotField showAll="0">
      <items count="77">
        <item x="57"/>
        <item x="13"/>
        <item x="25"/>
        <item x="71"/>
        <item x="53"/>
        <item x="39"/>
        <item x="41"/>
        <item x="38"/>
        <item x="24"/>
        <item x="9"/>
        <item x="52"/>
        <item x="5"/>
        <item x="47"/>
        <item x="40"/>
        <item x="37"/>
        <item x="6"/>
        <item x="43"/>
        <item x="18"/>
        <item x="22"/>
        <item x="60"/>
        <item x="20"/>
        <item x="33"/>
        <item x="34"/>
        <item x="14"/>
        <item x="32"/>
        <item x="70"/>
        <item x="61"/>
        <item x="51"/>
        <item x="48"/>
        <item x="23"/>
        <item x="12"/>
        <item x="59"/>
        <item x="8"/>
        <item x="15"/>
        <item x="7"/>
        <item x="3"/>
        <item x="35"/>
        <item x="28"/>
        <item x="4"/>
        <item x="68"/>
        <item x="50"/>
        <item x="62"/>
        <item x="0"/>
        <item x="2"/>
        <item x="73"/>
        <item x="42"/>
        <item x="27"/>
        <item x="30"/>
        <item x="19"/>
        <item x="55"/>
        <item x="36"/>
        <item x="26"/>
        <item x="63"/>
        <item x="56"/>
        <item x="54"/>
        <item x="75"/>
        <item x="58"/>
        <item x="46"/>
        <item x="44"/>
        <item x="29"/>
        <item x="1"/>
        <item x="66"/>
        <item x="72"/>
        <item x="65"/>
        <item x="69"/>
        <item x="31"/>
        <item x="67"/>
        <item x="11"/>
        <item x="49"/>
        <item x="16"/>
        <item x="45"/>
        <item x="64"/>
        <item x="17"/>
        <item x="10"/>
        <item x="74"/>
        <item x="21"/>
        <item t="default"/>
      </items>
    </pivotField>
  </pivotFields>
  <rowFields count="1">
    <field x="5"/>
  </rowFields>
  <rowItems count="4">
    <i>
      <x/>
    </i>
    <i>
      <x v="1"/>
    </i>
    <i>
      <x v="2"/>
    </i>
    <i t="grand">
      <x/>
    </i>
  </rowItems>
  <colFields count="1">
    <field x="-2"/>
  </colFields>
  <colItems count="2">
    <i>
      <x/>
    </i>
    <i i="1">
      <x v="1"/>
    </i>
  </colItems>
  <dataFields count="2">
    <dataField name="Sum of SALES_AREA_SIZE_NUM" fld="7" baseField="0" baseItem="0"/>
    <dataField name="Sum of AVG_WEEKLY_BASKETS" fld="8" baseField="0" baseItem="0"/>
  </dataField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3F45A0DD-94F1-4711-B0EC-49E1519CE542}" sourceName="STORE_NAME">
  <pivotTables>
    <pivotTable tabId="18" name="PivotTable9"/>
    <pivotTable tabId="8" name="PivotTable1"/>
    <pivotTable tabId="17" name="PivotTable8"/>
    <pivotTable tabId="12" name="PivotTable3"/>
    <pivotTable tabId="13" name="PivotTable4"/>
    <pivotTable tabId="14" name="PivotTable5"/>
  </pivotTables>
  <data>
    <tabular pivotCacheId="2104789995">
      <items count="73">
        <i x="46" s="1"/>
        <i x="14" s="1"/>
        <i x="4" s="1"/>
        <i x="65" s="1"/>
        <i x="35" s="1"/>
        <i x="54" s="1"/>
        <i x="45" s="1"/>
        <i x="30" s="1"/>
        <i x="50" s="1"/>
        <i x="22" s="1"/>
        <i x="25" s="1"/>
        <i x="21" s="1"/>
        <i x="37" s="1"/>
        <i x="36" s="1"/>
        <i x="9" s="1"/>
        <i x="44" s="1"/>
        <i x="34" s="1"/>
        <i x="8" s="1"/>
        <i x="72" s="1"/>
        <i x="17" s="1"/>
        <i x="3" s="1"/>
        <i x="7" s="1"/>
        <i x="38" s="1"/>
        <i x="29" s="1"/>
        <i x="6" s="1"/>
        <i x="49" s="1"/>
        <i x="12" s="1"/>
        <i x="57" s="1"/>
        <i x="56" s="1"/>
        <i x="5" s="1"/>
        <i x="20" s="1"/>
        <i x="40" s="1"/>
        <i x="68" s="1"/>
        <i x="31" s="1"/>
        <i x="13" s="1"/>
        <i x="58" s="1"/>
        <i x="32" s="1"/>
        <i x="67" s="1"/>
        <i x="24" s="1" nd="1"/>
        <i x="1" s="1" nd="1"/>
        <i x="55" s="1" nd="1"/>
        <i x="33" s="1" nd="1"/>
        <i x="11" s="1" nd="1"/>
        <i x="63" s="1" nd="1"/>
        <i x="59" s="1" nd="1"/>
        <i x="16" s="1" nd="1"/>
        <i x="23" s="1" nd="1"/>
        <i x="53" s="1" nd="1"/>
        <i x="39" s="1" nd="1"/>
        <i x="28" s="1" nd="1"/>
        <i x="18" s="1" nd="1"/>
        <i x="48" s="1" nd="1"/>
        <i x="42" s="1" nd="1"/>
        <i x="41" s="1" nd="1"/>
        <i x="70" s="1" nd="1"/>
        <i x="66" s="1" nd="1"/>
        <i x="47" s="1" nd="1"/>
        <i x="64" s="1" nd="1"/>
        <i x="51" s="1" nd="1"/>
        <i x="62" s="1" nd="1"/>
        <i x="69" s="1" nd="1"/>
        <i x="27" s="1" nd="1"/>
        <i x="10" s="1" nd="1"/>
        <i x="0" s="1" nd="1"/>
        <i x="19" s="1" nd="1"/>
        <i x="26" s="1" nd="1"/>
        <i x="61" s="1" nd="1"/>
        <i x="43" s="1" nd="1"/>
        <i x="15" s="1" nd="1"/>
        <i x="52" s="1" nd="1"/>
        <i x="2" s="1" nd="1"/>
        <i x="71" s="1" nd="1"/>
        <i x="6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DRESS_STATE_PROV_CODE" xr10:uid="{169F87F6-91E4-438B-B9B9-4669746B1302}" sourceName="ADDRESS_STATE_PROV_CODE">
  <pivotTables>
    <pivotTable tabId="18" name="PivotTable9"/>
    <pivotTable tabId="8" name="PivotTable1"/>
    <pivotTable tabId="17" name="PivotTable8"/>
    <pivotTable tabId="12" name="PivotTable3"/>
    <pivotTable tabId="13" name="PivotTable4"/>
    <pivotTable tabId="14" name="PivotTable5"/>
  </pivotTables>
  <data>
    <tabular pivotCacheId="2104789995">
      <items count="4">
        <i x="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ORE_NAME" xr10:uid="{207669E0-D0A2-4D3E-B606-FC63B2A1CC6D}" cache="Slicer_STORE_NAME" caption="STORE_NAME" startItem="25" rowHeight="241300"/>
  <slicer name="ADDRESS_STATE_PROV_CODE" xr10:uid="{F6228EC8-EB56-467B-AB71-9D886D5CB683}" cache="Slicer_ADDRESS_STATE_PROV_CODE" caption="ADDRESS_STATE_PROV_CODE"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65C2C-BD7B-4E20-BAC8-742828C35A0A}">
  <dimension ref="I2:J3"/>
  <sheetViews>
    <sheetView tabSelected="1" topLeftCell="A2" zoomScale="102" workbookViewId="0">
      <selection activeCell="N3" sqref="N3"/>
    </sheetView>
  </sheetViews>
  <sheetFormatPr defaultRowHeight="14.5" x14ac:dyDescent="0.35"/>
  <cols>
    <col min="1" max="16384" width="8.7265625" style="10"/>
  </cols>
  <sheetData>
    <row r="2" spans="9:10" ht="26" x14ac:dyDescent="0.35">
      <c r="J2" s="11"/>
    </row>
    <row r="3" spans="9:10" ht="26" x14ac:dyDescent="0.35">
      <c r="I3" s="9" t="s">
        <v>116</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0"/>
  <sheetViews>
    <sheetView zoomScale="70" zoomScaleNormal="70" workbookViewId="0">
      <selection activeCell="C35" sqref="C35"/>
    </sheetView>
  </sheetViews>
  <sheetFormatPr defaultColWidth="9.1796875" defaultRowHeight="13" x14ac:dyDescent="0.3"/>
  <cols>
    <col min="1" max="1" width="12" style="1" bestFit="1" customWidth="1"/>
    <col min="2" max="2" width="22.81640625" style="1" bestFit="1" customWidth="1"/>
    <col min="3" max="3" width="32.81640625" style="1" customWidth="1"/>
    <col min="4" max="4" width="27.7265625" style="1" bestFit="1" customWidth="1"/>
    <col min="5" max="5" width="17.7265625" style="1" bestFit="1" customWidth="1"/>
    <col min="6" max="6" width="20.26953125" style="1" bestFit="1" customWidth="1"/>
    <col min="7" max="7" width="22.26953125" style="1" customWidth="1"/>
    <col min="8" max="8" width="21.7265625" style="1" customWidth="1"/>
    <col min="9" max="9" width="22.7265625" style="5" bestFit="1" customWidth="1"/>
    <col min="10" max="10" width="22.26953125" style="1" bestFit="1" customWidth="1"/>
    <col min="11" max="16384" width="9.1796875" style="1"/>
  </cols>
  <sheetData>
    <row r="1" spans="1:12" s="3" customFormat="1" ht="14.5" x14ac:dyDescent="0.35">
      <c r="A1" s="2" t="s">
        <v>20</v>
      </c>
      <c r="B1" s="2" t="s">
        <v>21</v>
      </c>
      <c r="C1" s="2" t="s">
        <v>0</v>
      </c>
      <c r="D1" s="2" t="s">
        <v>1</v>
      </c>
      <c r="E1" s="2" t="s">
        <v>107</v>
      </c>
      <c r="F1" s="2" t="s">
        <v>22</v>
      </c>
      <c r="G1" s="2" t="s">
        <v>2</v>
      </c>
      <c r="H1" s="2" t="s">
        <v>3</v>
      </c>
      <c r="I1" s="4" t="s">
        <v>19</v>
      </c>
      <c r="J1" s="2" t="s">
        <v>105</v>
      </c>
      <c r="K1" s="2" t="s">
        <v>106</v>
      </c>
      <c r="L1" s="2"/>
    </row>
    <row r="2" spans="1:12" ht="14.5" x14ac:dyDescent="0.35">
      <c r="A2">
        <v>389</v>
      </c>
      <c r="B2" t="s">
        <v>23</v>
      </c>
      <c r="C2" t="s">
        <v>24</v>
      </c>
      <c r="D2" t="s">
        <v>14</v>
      </c>
      <c r="E2" t="s">
        <v>108</v>
      </c>
      <c r="F2" t="s">
        <v>5</v>
      </c>
      <c r="G2">
        <v>408</v>
      </c>
      <c r="H2">
        <v>46073</v>
      </c>
      <c r="I2" s="6">
        <v>24766.807691999998</v>
      </c>
      <c r="J2">
        <v>39.019939999999998</v>
      </c>
      <c r="K2">
        <v>-84.593644999999995</v>
      </c>
    </row>
    <row r="3" spans="1:12" ht="14.5" x14ac:dyDescent="0.35">
      <c r="A3">
        <v>2277</v>
      </c>
      <c r="B3" t="s">
        <v>25</v>
      </c>
      <c r="C3" t="s">
        <v>15</v>
      </c>
      <c r="D3" t="s">
        <v>12</v>
      </c>
      <c r="E3">
        <v>17140</v>
      </c>
      <c r="F3" t="s">
        <v>7</v>
      </c>
      <c r="G3"/>
      <c r="H3">
        <v>81958</v>
      </c>
      <c r="I3" s="6">
        <v>54052.519230999998</v>
      </c>
      <c r="J3">
        <v>39.058411999999997</v>
      </c>
      <c r="K3">
        <v>-84.339639000000005</v>
      </c>
    </row>
    <row r="4" spans="1:12" ht="14.5" x14ac:dyDescent="0.35">
      <c r="A4">
        <v>4259</v>
      </c>
      <c r="B4" t="s">
        <v>26</v>
      </c>
      <c r="C4" t="s">
        <v>15</v>
      </c>
      <c r="D4" t="s">
        <v>12</v>
      </c>
      <c r="E4">
        <v>17140</v>
      </c>
      <c r="F4" t="s">
        <v>9</v>
      </c>
      <c r="G4"/>
      <c r="H4">
        <v>48813</v>
      </c>
      <c r="I4" s="6">
        <v>31177.333332999999</v>
      </c>
      <c r="J4">
        <v>39.111609999999999</v>
      </c>
      <c r="K4">
        <v>-84.577994000000004</v>
      </c>
    </row>
    <row r="5" spans="1:12" ht="14.5" x14ac:dyDescent="0.35">
      <c r="A5">
        <v>6379</v>
      </c>
      <c r="B5" t="s">
        <v>27</v>
      </c>
      <c r="C5" t="s">
        <v>27</v>
      </c>
      <c r="D5" t="s">
        <v>4</v>
      </c>
      <c r="E5">
        <v>26420</v>
      </c>
      <c r="F5" t="s">
        <v>5</v>
      </c>
      <c r="G5"/>
      <c r="H5">
        <v>50237</v>
      </c>
      <c r="I5" s="6">
        <v>20620.423076999999</v>
      </c>
      <c r="J5">
        <v>30.067048</v>
      </c>
      <c r="K5">
        <v>-95.187145999999998</v>
      </c>
    </row>
    <row r="6" spans="1:12" ht="14.5" x14ac:dyDescent="0.35">
      <c r="A6">
        <v>6431</v>
      </c>
      <c r="B6" t="s">
        <v>28</v>
      </c>
      <c r="C6" t="s">
        <v>10</v>
      </c>
      <c r="D6" t="s">
        <v>4</v>
      </c>
      <c r="E6">
        <v>26420</v>
      </c>
      <c r="F6" t="s">
        <v>9</v>
      </c>
      <c r="G6">
        <v>350</v>
      </c>
      <c r="H6">
        <v>43698</v>
      </c>
      <c r="I6" s="6">
        <v>24321.942308000002</v>
      </c>
      <c r="J6">
        <v>29.740178</v>
      </c>
      <c r="K6">
        <v>-94.952270999999996</v>
      </c>
    </row>
    <row r="7" spans="1:12" ht="14.5" x14ac:dyDescent="0.35">
      <c r="A7">
        <v>13853</v>
      </c>
      <c r="B7" t="s">
        <v>29</v>
      </c>
      <c r="C7" t="s">
        <v>29</v>
      </c>
      <c r="D7" t="s">
        <v>4</v>
      </c>
      <c r="E7">
        <v>19100</v>
      </c>
      <c r="F7" t="s">
        <v>5</v>
      </c>
      <c r="G7"/>
      <c r="H7">
        <v>53586</v>
      </c>
      <c r="I7" s="6">
        <v>15787.391025999999</v>
      </c>
      <c r="J7">
        <v>32.938364</v>
      </c>
      <c r="K7">
        <v>-96.722223999999997</v>
      </c>
    </row>
    <row r="8" spans="1:12" ht="14.5" x14ac:dyDescent="0.35">
      <c r="A8">
        <v>13859</v>
      </c>
      <c r="B8" t="s">
        <v>30</v>
      </c>
      <c r="C8" t="s">
        <v>30</v>
      </c>
      <c r="D8" t="s">
        <v>4</v>
      </c>
      <c r="E8">
        <v>19100</v>
      </c>
      <c r="F8" t="s">
        <v>5</v>
      </c>
      <c r="G8"/>
      <c r="H8">
        <v>47824</v>
      </c>
      <c r="I8" s="6">
        <v>15345.237179</v>
      </c>
      <c r="J8">
        <v>33.213760999999998</v>
      </c>
      <c r="K8">
        <v>-96.630489999999995</v>
      </c>
    </row>
    <row r="9" spans="1:12" ht="14.5" x14ac:dyDescent="0.35">
      <c r="A9">
        <v>15755</v>
      </c>
      <c r="B9" t="s">
        <v>31</v>
      </c>
      <c r="C9" t="s">
        <v>13</v>
      </c>
      <c r="D9" t="s">
        <v>4</v>
      </c>
      <c r="E9">
        <v>26420</v>
      </c>
      <c r="F9" t="s">
        <v>9</v>
      </c>
      <c r="G9">
        <v>351</v>
      </c>
      <c r="H9">
        <v>34373</v>
      </c>
      <c r="I9" s="6">
        <v>18291.429487000001</v>
      </c>
      <c r="J9">
        <v>29.664894</v>
      </c>
      <c r="K9">
        <v>-95.189837999999995</v>
      </c>
    </row>
    <row r="10" spans="1:12" ht="14.5" x14ac:dyDescent="0.35">
      <c r="A10">
        <v>23327</v>
      </c>
      <c r="B10" t="s">
        <v>6</v>
      </c>
      <c r="C10" t="s">
        <v>6</v>
      </c>
      <c r="D10" t="s">
        <v>4</v>
      </c>
      <c r="E10">
        <v>26420</v>
      </c>
      <c r="F10" t="s">
        <v>5</v>
      </c>
      <c r="G10"/>
      <c r="H10">
        <v>50722</v>
      </c>
      <c r="I10" s="6">
        <v>30258.173076999999</v>
      </c>
      <c r="J10">
        <v>29.740102</v>
      </c>
      <c r="K10">
        <v>-95.340069</v>
      </c>
    </row>
    <row r="11" spans="1:12" ht="14.5" x14ac:dyDescent="0.35">
      <c r="A11">
        <v>23345</v>
      </c>
      <c r="B11" t="s">
        <v>32</v>
      </c>
      <c r="C11" t="s">
        <v>32</v>
      </c>
      <c r="D11" t="s">
        <v>4</v>
      </c>
      <c r="E11">
        <v>19100</v>
      </c>
      <c r="F11" t="s">
        <v>7</v>
      </c>
      <c r="G11"/>
      <c r="H11">
        <v>46369</v>
      </c>
      <c r="I11" s="6">
        <v>21946.846153999999</v>
      </c>
      <c r="J11">
        <v>33.149720000000002</v>
      </c>
      <c r="K11">
        <v>-96.818787999999998</v>
      </c>
    </row>
    <row r="12" spans="1:12" ht="14.5" x14ac:dyDescent="0.35">
      <c r="A12">
        <v>25001</v>
      </c>
      <c r="B12" t="s">
        <v>33</v>
      </c>
      <c r="C12" t="s">
        <v>16</v>
      </c>
      <c r="D12" t="s">
        <v>12</v>
      </c>
      <c r="E12">
        <v>19380</v>
      </c>
      <c r="F12" t="s">
        <v>9</v>
      </c>
      <c r="G12">
        <v>351</v>
      </c>
      <c r="H12">
        <v>34177</v>
      </c>
      <c r="I12" s="6">
        <v>18034.967949000002</v>
      </c>
      <c r="J12">
        <v>39.764657999999997</v>
      </c>
      <c r="K12">
        <v>-84.150738000000004</v>
      </c>
    </row>
    <row r="13" spans="1:12" ht="14.5" x14ac:dyDescent="0.35">
      <c r="A13">
        <v>26983</v>
      </c>
      <c r="B13" t="s">
        <v>16</v>
      </c>
      <c r="C13" t="s">
        <v>16</v>
      </c>
      <c r="D13" t="s">
        <v>12</v>
      </c>
      <c r="E13">
        <v>19380</v>
      </c>
      <c r="F13" t="s">
        <v>9</v>
      </c>
      <c r="G13"/>
      <c r="H13">
        <v>48782</v>
      </c>
      <c r="I13" s="6">
        <v>31461.224359</v>
      </c>
      <c r="J13">
        <v>39.797961999999998</v>
      </c>
      <c r="K13">
        <v>-84.245213000000007</v>
      </c>
    </row>
    <row r="14" spans="1:12" ht="14.5" x14ac:dyDescent="0.35">
      <c r="A14">
        <v>623</v>
      </c>
      <c r="B14" t="s">
        <v>6</v>
      </c>
      <c r="C14" t="s">
        <v>6</v>
      </c>
      <c r="D14" t="s">
        <v>4</v>
      </c>
      <c r="E14">
        <v>26420</v>
      </c>
      <c r="F14" t="s">
        <v>5</v>
      </c>
      <c r="G14"/>
      <c r="H14">
        <v>46930</v>
      </c>
      <c r="I14" s="6">
        <v>36740.692307999998</v>
      </c>
      <c r="J14">
        <v>29.740970000000001</v>
      </c>
      <c r="K14">
        <v>-95.391301999999996</v>
      </c>
    </row>
    <row r="15" spans="1:12" ht="14.5" x14ac:dyDescent="0.35">
      <c r="A15">
        <v>2541</v>
      </c>
      <c r="B15" t="s">
        <v>34</v>
      </c>
      <c r="C15" t="s">
        <v>35</v>
      </c>
      <c r="D15" t="s">
        <v>4</v>
      </c>
      <c r="E15">
        <v>19100</v>
      </c>
      <c r="F15" t="s">
        <v>5</v>
      </c>
      <c r="G15">
        <v>300</v>
      </c>
      <c r="H15">
        <v>29231</v>
      </c>
      <c r="I15" s="6">
        <v>11019.352564000001</v>
      </c>
      <c r="J15">
        <v>32.679872000000003</v>
      </c>
      <c r="K15">
        <v>-97.199639000000005</v>
      </c>
    </row>
    <row r="16" spans="1:12" ht="14.5" x14ac:dyDescent="0.35">
      <c r="A16">
        <v>4489</v>
      </c>
      <c r="B16" t="s">
        <v>36</v>
      </c>
      <c r="C16" t="s">
        <v>37</v>
      </c>
      <c r="D16" t="s">
        <v>4</v>
      </c>
      <c r="E16">
        <v>26420</v>
      </c>
      <c r="F16" t="s">
        <v>7</v>
      </c>
      <c r="G16"/>
      <c r="H16">
        <v>49030</v>
      </c>
      <c r="I16" s="6">
        <v>21344.794871999999</v>
      </c>
      <c r="J16">
        <v>29.586304999999999</v>
      </c>
      <c r="K16">
        <v>-95.632289999999998</v>
      </c>
    </row>
    <row r="17" spans="1:11" ht="14.5" x14ac:dyDescent="0.35">
      <c r="A17">
        <v>10019</v>
      </c>
      <c r="B17" t="s">
        <v>38</v>
      </c>
      <c r="C17" t="s">
        <v>6</v>
      </c>
      <c r="D17" t="s">
        <v>4</v>
      </c>
      <c r="E17">
        <v>26420</v>
      </c>
      <c r="F17" t="s">
        <v>9</v>
      </c>
      <c r="G17">
        <v>221</v>
      </c>
      <c r="H17">
        <v>35675</v>
      </c>
      <c r="I17" s="6">
        <v>19067.673076999999</v>
      </c>
      <c r="J17">
        <v>30.004891000000001</v>
      </c>
      <c r="K17">
        <v>-95.283491999999995</v>
      </c>
    </row>
    <row r="18" spans="1:11" ht="14.5" x14ac:dyDescent="0.35">
      <c r="A18">
        <v>13609</v>
      </c>
      <c r="B18" t="s">
        <v>39</v>
      </c>
      <c r="C18" t="s">
        <v>39</v>
      </c>
      <c r="D18" t="s">
        <v>12</v>
      </c>
      <c r="E18">
        <v>19380</v>
      </c>
      <c r="F18" t="s">
        <v>5</v>
      </c>
      <c r="G18"/>
      <c r="H18">
        <v>55663</v>
      </c>
      <c r="I18" s="6">
        <v>21232.115385000001</v>
      </c>
      <c r="J18">
        <v>39.901260999999998</v>
      </c>
      <c r="K18">
        <v>-84.198877999999993</v>
      </c>
    </row>
    <row r="19" spans="1:11" ht="14.5" x14ac:dyDescent="0.35">
      <c r="A19">
        <v>15531</v>
      </c>
      <c r="B19" t="s">
        <v>11</v>
      </c>
      <c r="C19" t="s">
        <v>11</v>
      </c>
      <c r="D19" t="s">
        <v>12</v>
      </c>
      <c r="E19">
        <v>17140</v>
      </c>
      <c r="F19" t="s">
        <v>9</v>
      </c>
      <c r="G19"/>
      <c r="H19">
        <v>33667</v>
      </c>
      <c r="I19" s="6">
        <v>13344</v>
      </c>
      <c r="J19">
        <v>39.229922999999999</v>
      </c>
      <c r="K19">
        <v>-84.157248999999993</v>
      </c>
    </row>
    <row r="20" spans="1:11" ht="14.5" x14ac:dyDescent="0.35">
      <c r="A20">
        <v>17599</v>
      </c>
      <c r="B20" t="s">
        <v>40</v>
      </c>
      <c r="C20" t="s">
        <v>41</v>
      </c>
      <c r="D20" t="s">
        <v>4</v>
      </c>
      <c r="E20">
        <v>19100</v>
      </c>
      <c r="F20" t="s">
        <v>9</v>
      </c>
      <c r="G20">
        <v>300</v>
      </c>
      <c r="H20">
        <v>36994</v>
      </c>
      <c r="I20" s="6">
        <v>15134.025641</v>
      </c>
      <c r="J20">
        <v>32.770944</v>
      </c>
      <c r="K20">
        <v>-96.599306999999996</v>
      </c>
    </row>
    <row r="21" spans="1:11" ht="14.5" x14ac:dyDescent="0.35">
      <c r="A21">
        <v>19265</v>
      </c>
      <c r="B21" t="s">
        <v>42</v>
      </c>
      <c r="C21" t="s">
        <v>43</v>
      </c>
      <c r="D21" t="s">
        <v>14</v>
      </c>
      <c r="E21">
        <v>17140</v>
      </c>
      <c r="F21" t="s">
        <v>5</v>
      </c>
      <c r="G21"/>
      <c r="H21">
        <v>55685</v>
      </c>
      <c r="I21" s="6">
        <v>31578.134614999999</v>
      </c>
      <c r="J21">
        <v>38.947110000000002</v>
      </c>
      <c r="K21">
        <v>-84.490048000000002</v>
      </c>
    </row>
    <row r="22" spans="1:11" ht="14.5" x14ac:dyDescent="0.35">
      <c r="A22">
        <v>21485</v>
      </c>
      <c r="B22" t="s">
        <v>6</v>
      </c>
      <c r="C22" t="s">
        <v>44</v>
      </c>
      <c r="D22" t="s">
        <v>4</v>
      </c>
      <c r="E22">
        <v>26420</v>
      </c>
      <c r="F22" t="s">
        <v>5</v>
      </c>
      <c r="G22"/>
      <c r="H22">
        <v>46369</v>
      </c>
      <c r="I22" s="6">
        <v>26472.237179</v>
      </c>
      <c r="J22">
        <v>29.717925999999999</v>
      </c>
      <c r="K22">
        <v>-95.767036000000004</v>
      </c>
    </row>
    <row r="23" spans="1:11" ht="14.5" x14ac:dyDescent="0.35">
      <c r="A23">
        <v>26981</v>
      </c>
      <c r="B23" t="s">
        <v>45</v>
      </c>
      <c r="C23" t="s">
        <v>45</v>
      </c>
      <c r="D23" t="s">
        <v>12</v>
      </c>
      <c r="E23">
        <v>44220</v>
      </c>
      <c r="F23" t="s">
        <v>5</v>
      </c>
      <c r="G23"/>
      <c r="H23">
        <v>42081</v>
      </c>
      <c r="I23" s="6">
        <v>25122.442308000002</v>
      </c>
      <c r="J23">
        <v>39.937167000000002</v>
      </c>
      <c r="K23">
        <v>-83.835080000000005</v>
      </c>
    </row>
    <row r="24" spans="1:11" ht="14.5" x14ac:dyDescent="0.35">
      <c r="A24">
        <v>4503</v>
      </c>
      <c r="B24" t="s">
        <v>46</v>
      </c>
      <c r="C24" t="s">
        <v>46</v>
      </c>
      <c r="D24" t="s">
        <v>4</v>
      </c>
      <c r="E24">
        <v>19100</v>
      </c>
      <c r="F24" t="s">
        <v>5</v>
      </c>
      <c r="G24"/>
      <c r="H24">
        <v>56230</v>
      </c>
      <c r="I24" s="6">
        <v>25289.326923000001</v>
      </c>
      <c r="J24">
        <v>32.882209000000003</v>
      </c>
      <c r="K24">
        <v>-96.472752999999997</v>
      </c>
    </row>
    <row r="25" spans="1:11" ht="14.5" x14ac:dyDescent="0.35">
      <c r="A25">
        <v>2513</v>
      </c>
      <c r="B25" t="s">
        <v>6</v>
      </c>
      <c r="C25" t="s">
        <v>6</v>
      </c>
      <c r="D25" t="s">
        <v>4</v>
      </c>
      <c r="E25">
        <v>26420</v>
      </c>
      <c r="F25" t="s">
        <v>7</v>
      </c>
      <c r="G25"/>
      <c r="H25">
        <v>61833</v>
      </c>
      <c r="I25" s="6">
        <v>32422.993589999998</v>
      </c>
      <c r="J25">
        <v>29.789968999999999</v>
      </c>
      <c r="K25">
        <v>-95.410031000000004</v>
      </c>
    </row>
    <row r="26" spans="1:11" ht="14.5" x14ac:dyDescent="0.35">
      <c r="A26">
        <v>19523</v>
      </c>
      <c r="B26" t="s">
        <v>47</v>
      </c>
      <c r="C26" t="s">
        <v>47</v>
      </c>
      <c r="D26" t="s">
        <v>4</v>
      </c>
      <c r="E26">
        <v>19100</v>
      </c>
      <c r="F26" t="s">
        <v>9</v>
      </c>
      <c r="G26">
        <v>400</v>
      </c>
      <c r="H26">
        <v>48594</v>
      </c>
      <c r="I26" s="6">
        <v>24567.75</v>
      </c>
      <c r="J26">
        <v>32.66066</v>
      </c>
      <c r="K26">
        <v>-96.911882000000006</v>
      </c>
    </row>
    <row r="27" spans="1:11" ht="14.5" x14ac:dyDescent="0.35">
      <c r="A27">
        <v>19533</v>
      </c>
      <c r="B27" t="s">
        <v>48</v>
      </c>
      <c r="C27" t="s">
        <v>48</v>
      </c>
      <c r="D27" t="s">
        <v>4</v>
      </c>
      <c r="E27">
        <v>19100</v>
      </c>
      <c r="F27" t="s">
        <v>5</v>
      </c>
      <c r="G27"/>
      <c r="H27">
        <v>48330</v>
      </c>
      <c r="I27" s="6">
        <v>28243.333332999999</v>
      </c>
      <c r="J27">
        <v>33.230787999999997</v>
      </c>
      <c r="K27">
        <v>-97.137041999999994</v>
      </c>
    </row>
    <row r="28" spans="1:11" ht="14.5" x14ac:dyDescent="0.35">
      <c r="A28">
        <v>25021</v>
      </c>
      <c r="B28" t="s">
        <v>18</v>
      </c>
      <c r="C28" t="s">
        <v>18</v>
      </c>
      <c r="D28" t="s">
        <v>12</v>
      </c>
      <c r="E28">
        <v>17140</v>
      </c>
      <c r="F28" t="s">
        <v>9</v>
      </c>
      <c r="G28">
        <v>1441</v>
      </c>
      <c r="H28">
        <v>62961</v>
      </c>
      <c r="I28" s="6">
        <v>34191.006410000002</v>
      </c>
      <c r="J28">
        <v>39.425136999999999</v>
      </c>
      <c r="K28">
        <v>-84.472925000000004</v>
      </c>
    </row>
    <row r="29" spans="1:11" ht="14.5" x14ac:dyDescent="0.35">
      <c r="A29">
        <v>367</v>
      </c>
      <c r="B29" t="s">
        <v>49</v>
      </c>
      <c r="C29" t="s">
        <v>43</v>
      </c>
      <c r="D29" t="s">
        <v>14</v>
      </c>
      <c r="E29">
        <v>17140</v>
      </c>
      <c r="F29" t="s">
        <v>9</v>
      </c>
      <c r="G29">
        <v>196</v>
      </c>
      <c r="H29">
        <v>24721</v>
      </c>
      <c r="I29" s="6">
        <v>12706.532051</v>
      </c>
      <c r="J29">
        <v>39.059060000000002</v>
      </c>
      <c r="K29">
        <v>-84.542748000000003</v>
      </c>
    </row>
    <row r="30" spans="1:11" ht="14.5" x14ac:dyDescent="0.35">
      <c r="A30">
        <v>2505</v>
      </c>
      <c r="B30" t="s">
        <v>50</v>
      </c>
      <c r="C30" t="s">
        <v>51</v>
      </c>
      <c r="D30" t="s">
        <v>4</v>
      </c>
      <c r="E30">
        <v>26420</v>
      </c>
      <c r="F30" t="s">
        <v>5</v>
      </c>
      <c r="G30">
        <v>319</v>
      </c>
      <c r="H30">
        <v>41644</v>
      </c>
      <c r="I30" s="6">
        <v>14460.108974000001</v>
      </c>
      <c r="J30">
        <v>29.458472</v>
      </c>
      <c r="K30">
        <v>-95.034525000000002</v>
      </c>
    </row>
    <row r="31" spans="1:11" ht="14.5" x14ac:dyDescent="0.35">
      <c r="A31">
        <v>6187</v>
      </c>
      <c r="B31" t="s">
        <v>52</v>
      </c>
      <c r="C31" t="s">
        <v>53</v>
      </c>
      <c r="D31" t="s">
        <v>12</v>
      </c>
      <c r="E31">
        <v>47540</v>
      </c>
      <c r="F31" t="s">
        <v>5</v>
      </c>
      <c r="G31"/>
      <c r="H31">
        <v>55474</v>
      </c>
      <c r="I31" s="6">
        <v>20015.320512999999</v>
      </c>
      <c r="J31">
        <v>40.584975</v>
      </c>
      <c r="K31">
        <v>-84.376744000000002</v>
      </c>
    </row>
    <row r="32" spans="1:11" ht="14.5" x14ac:dyDescent="0.35">
      <c r="A32">
        <v>8035</v>
      </c>
      <c r="B32" t="s">
        <v>54</v>
      </c>
      <c r="C32" t="s">
        <v>15</v>
      </c>
      <c r="D32" t="s">
        <v>12</v>
      </c>
      <c r="E32">
        <v>17140</v>
      </c>
      <c r="F32" t="s">
        <v>9</v>
      </c>
      <c r="G32">
        <v>17</v>
      </c>
      <c r="H32">
        <v>10788</v>
      </c>
      <c r="I32" s="6">
        <v>10434.705128</v>
      </c>
      <c r="J32">
        <v>39.109355999999998</v>
      </c>
      <c r="K32">
        <v>-84.502583999999999</v>
      </c>
    </row>
    <row r="33" spans="1:11" ht="14.5" x14ac:dyDescent="0.35">
      <c r="A33">
        <v>8041</v>
      </c>
      <c r="B33" t="s">
        <v>55</v>
      </c>
      <c r="C33" t="s">
        <v>56</v>
      </c>
      <c r="D33" t="s">
        <v>12</v>
      </c>
      <c r="E33">
        <v>17140</v>
      </c>
      <c r="F33" t="s">
        <v>5</v>
      </c>
      <c r="G33">
        <v>1200</v>
      </c>
      <c r="H33">
        <v>49074</v>
      </c>
      <c r="I33" s="6">
        <v>14848.788462</v>
      </c>
      <c r="J33">
        <v>39.317087000000001</v>
      </c>
      <c r="K33">
        <v>-84.269694000000001</v>
      </c>
    </row>
    <row r="34" spans="1:11" ht="14.5" x14ac:dyDescent="0.35">
      <c r="A34">
        <v>13837</v>
      </c>
      <c r="B34" t="s">
        <v>57</v>
      </c>
      <c r="C34" t="s">
        <v>57</v>
      </c>
      <c r="D34" t="s">
        <v>4</v>
      </c>
      <c r="E34">
        <v>26420</v>
      </c>
      <c r="F34" t="s">
        <v>5</v>
      </c>
      <c r="G34"/>
      <c r="H34">
        <v>49164</v>
      </c>
      <c r="I34" s="6">
        <v>27261.865385000001</v>
      </c>
      <c r="J34">
        <v>30.233328</v>
      </c>
      <c r="K34">
        <v>-95.550188000000006</v>
      </c>
    </row>
    <row r="35" spans="1:11" ht="14.5" x14ac:dyDescent="0.35">
      <c r="A35">
        <v>15765</v>
      </c>
      <c r="B35" t="s">
        <v>58</v>
      </c>
      <c r="C35" t="s">
        <v>6</v>
      </c>
      <c r="D35" t="s">
        <v>4</v>
      </c>
      <c r="E35">
        <v>26420</v>
      </c>
      <c r="F35" t="s">
        <v>5</v>
      </c>
      <c r="G35"/>
      <c r="H35">
        <v>49068</v>
      </c>
      <c r="I35" s="6">
        <v>25350.858973999999</v>
      </c>
      <c r="J35">
        <v>29.971257000000001</v>
      </c>
      <c r="K35">
        <v>-95.690792999999999</v>
      </c>
    </row>
    <row r="36" spans="1:11" ht="14.5" x14ac:dyDescent="0.35">
      <c r="A36">
        <v>17615</v>
      </c>
      <c r="B36" t="s">
        <v>59</v>
      </c>
      <c r="C36" t="s">
        <v>37</v>
      </c>
      <c r="D36" t="s">
        <v>4</v>
      </c>
      <c r="E36">
        <v>26420</v>
      </c>
      <c r="F36" t="s">
        <v>5</v>
      </c>
      <c r="G36"/>
      <c r="H36">
        <v>48632</v>
      </c>
      <c r="I36" s="6">
        <v>32490.858973999999</v>
      </c>
      <c r="J36">
        <v>29.627020000000002</v>
      </c>
      <c r="K36">
        <v>-95.633716000000007</v>
      </c>
    </row>
    <row r="37" spans="1:11" ht="14.5" x14ac:dyDescent="0.35">
      <c r="A37">
        <v>21479</v>
      </c>
      <c r="B37" t="s">
        <v>60</v>
      </c>
      <c r="C37" t="s">
        <v>6</v>
      </c>
      <c r="D37" t="s">
        <v>4</v>
      </c>
      <c r="E37">
        <v>26420</v>
      </c>
      <c r="F37" t="s">
        <v>9</v>
      </c>
      <c r="G37"/>
      <c r="H37">
        <v>49104</v>
      </c>
      <c r="I37" s="6">
        <v>29435.628205000001</v>
      </c>
      <c r="J37">
        <v>29.789805000000001</v>
      </c>
      <c r="K37">
        <v>-95.159557000000007</v>
      </c>
    </row>
    <row r="38" spans="1:11" ht="14.5" x14ac:dyDescent="0.35">
      <c r="A38">
        <v>25027</v>
      </c>
      <c r="B38" t="s">
        <v>15</v>
      </c>
      <c r="C38" t="s">
        <v>15</v>
      </c>
      <c r="D38" t="s">
        <v>12</v>
      </c>
      <c r="E38">
        <v>17140</v>
      </c>
      <c r="F38" t="s">
        <v>5</v>
      </c>
      <c r="G38"/>
      <c r="H38">
        <v>62656</v>
      </c>
      <c r="I38" s="6">
        <v>43892.923076999999</v>
      </c>
      <c r="J38">
        <v>39.126159999999999</v>
      </c>
      <c r="K38">
        <v>-84.482641999999998</v>
      </c>
    </row>
    <row r="39" spans="1:11" ht="14.5" x14ac:dyDescent="0.35">
      <c r="A39">
        <v>25253</v>
      </c>
      <c r="B39" t="s">
        <v>61</v>
      </c>
      <c r="C39" t="s">
        <v>30</v>
      </c>
      <c r="D39" t="s">
        <v>4</v>
      </c>
      <c r="E39">
        <v>19100</v>
      </c>
      <c r="F39" t="s">
        <v>5</v>
      </c>
      <c r="G39"/>
      <c r="H39">
        <v>33931</v>
      </c>
      <c r="I39" s="6">
        <v>11934.012821</v>
      </c>
      <c r="J39">
        <v>33.216503000000003</v>
      </c>
      <c r="K39">
        <v>-96.635343000000006</v>
      </c>
    </row>
    <row r="40" spans="1:11" ht="14.5" x14ac:dyDescent="0.35">
      <c r="A40">
        <v>29159</v>
      </c>
      <c r="B40" t="s">
        <v>62</v>
      </c>
      <c r="C40" t="s">
        <v>62</v>
      </c>
      <c r="D40" t="s">
        <v>4</v>
      </c>
      <c r="E40">
        <v>19100</v>
      </c>
      <c r="F40" t="s">
        <v>5</v>
      </c>
      <c r="G40"/>
      <c r="H40">
        <v>54927</v>
      </c>
      <c r="I40" s="6">
        <v>25916.532050999998</v>
      </c>
      <c r="J40">
        <v>33.018450000000001</v>
      </c>
      <c r="K40">
        <v>-96.915244000000001</v>
      </c>
    </row>
    <row r="41" spans="1:11" ht="14.5" x14ac:dyDescent="0.35">
      <c r="A41">
        <v>17627</v>
      </c>
      <c r="B41" t="s">
        <v>63</v>
      </c>
      <c r="C41" t="s">
        <v>63</v>
      </c>
      <c r="D41" t="s">
        <v>4</v>
      </c>
      <c r="E41">
        <v>19100</v>
      </c>
      <c r="F41" t="s">
        <v>5</v>
      </c>
      <c r="G41">
        <v>513</v>
      </c>
      <c r="H41">
        <v>59213</v>
      </c>
      <c r="I41" s="6">
        <v>18196.820512999999</v>
      </c>
      <c r="J41">
        <v>33.032710000000002</v>
      </c>
      <c r="K41">
        <v>-97.060069999999996</v>
      </c>
    </row>
    <row r="42" spans="1:11" ht="14.5" x14ac:dyDescent="0.35">
      <c r="A42">
        <v>613</v>
      </c>
      <c r="B42" t="s">
        <v>64</v>
      </c>
      <c r="C42" t="s">
        <v>17</v>
      </c>
      <c r="D42" t="s">
        <v>4</v>
      </c>
      <c r="E42">
        <v>19100</v>
      </c>
      <c r="F42" t="s">
        <v>5</v>
      </c>
      <c r="G42">
        <v>464</v>
      </c>
      <c r="H42">
        <v>64926</v>
      </c>
      <c r="I42" s="6">
        <v>29386.416667000001</v>
      </c>
      <c r="J42">
        <v>33.085504</v>
      </c>
      <c r="K42">
        <v>-96.643451999999996</v>
      </c>
    </row>
    <row r="43" spans="1:11" ht="14.5" x14ac:dyDescent="0.35">
      <c r="A43">
        <v>2523</v>
      </c>
      <c r="B43" t="s">
        <v>65</v>
      </c>
      <c r="C43" t="s">
        <v>8</v>
      </c>
      <c r="D43" t="s">
        <v>4</v>
      </c>
      <c r="E43">
        <v>19100</v>
      </c>
      <c r="F43" t="s">
        <v>9</v>
      </c>
      <c r="G43">
        <v>252</v>
      </c>
      <c r="H43">
        <v>34373</v>
      </c>
      <c r="I43" s="6">
        <v>14201.326923000001</v>
      </c>
      <c r="J43">
        <v>32.729439999999997</v>
      </c>
      <c r="K43">
        <v>-96.996461999999994</v>
      </c>
    </row>
    <row r="44" spans="1:11" ht="14.5" x14ac:dyDescent="0.35">
      <c r="A44">
        <v>11757</v>
      </c>
      <c r="B44" t="s">
        <v>66</v>
      </c>
      <c r="C44" t="s">
        <v>66</v>
      </c>
      <c r="D44" t="s">
        <v>14</v>
      </c>
      <c r="E44">
        <v>17140</v>
      </c>
      <c r="F44" t="s">
        <v>5</v>
      </c>
      <c r="G44"/>
      <c r="H44">
        <v>32943</v>
      </c>
      <c r="I44" s="6">
        <v>16903.532050999998</v>
      </c>
      <c r="J44">
        <v>38.923040999999998</v>
      </c>
      <c r="K44">
        <v>-84.547449999999998</v>
      </c>
    </row>
    <row r="45" spans="1:11" ht="14.5" x14ac:dyDescent="0.35">
      <c r="A45">
        <v>12011</v>
      </c>
      <c r="B45" t="s">
        <v>67</v>
      </c>
      <c r="C45" t="s">
        <v>67</v>
      </c>
      <c r="D45" t="s">
        <v>4</v>
      </c>
      <c r="E45">
        <v>43300</v>
      </c>
      <c r="F45" t="s">
        <v>5</v>
      </c>
      <c r="G45"/>
      <c r="H45">
        <v>41325</v>
      </c>
      <c r="I45" s="6">
        <v>23152.782050999998</v>
      </c>
      <c r="J45">
        <v>33.655884999999998</v>
      </c>
      <c r="K45">
        <v>-96.606373000000005</v>
      </c>
    </row>
    <row r="46" spans="1:11" ht="14.5" x14ac:dyDescent="0.35">
      <c r="A46">
        <v>21227</v>
      </c>
      <c r="B46" t="s">
        <v>68</v>
      </c>
      <c r="C46" t="s">
        <v>69</v>
      </c>
      <c r="D46" t="s">
        <v>12</v>
      </c>
      <c r="E46">
        <v>17140</v>
      </c>
      <c r="F46" t="s">
        <v>7</v>
      </c>
      <c r="G46"/>
      <c r="H46">
        <v>85710</v>
      </c>
      <c r="I46" s="6">
        <v>34874.5</v>
      </c>
      <c r="J46">
        <v>39.492012000000003</v>
      </c>
      <c r="K46">
        <v>-84.395471000000001</v>
      </c>
    </row>
    <row r="47" spans="1:11" ht="14.5" x14ac:dyDescent="0.35">
      <c r="A47">
        <v>21237</v>
      </c>
      <c r="B47" t="s">
        <v>70</v>
      </c>
      <c r="C47" t="s">
        <v>70</v>
      </c>
      <c r="D47" t="s">
        <v>12</v>
      </c>
      <c r="E47">
        <v>17140</v>
      </c>
      <c r="F47" t="s">
        <v>5</v>
      </c>
      <c r="G47"/>
      <c r="H47">
        <v>86517</v>
      </c>
      <c r="I47" s="6">
        <v>38465.128205000001</v>
      </c>
      <c r="J47">
        <v>39.439489000000002</v>
      </c>
      <c r="K47">
        <v>-84.197038000000006</v>
      </c>
    </row>
    <row r="48" spans="1:11" ht="14.5" x14ac:dyDescent="0.35">
      <c r="A48">
        <v>23075</v>
      </c>
      <c r="B48" t="s">
        <v>71</v>
      </c>
      <c r="C48" t="s">
        <v>72</v>
      </c>
      <c r="D48" t="s">
        <v>12</v>
      </c>
      <c r="E48">
        <v>17140</v>
      </c>
      <c r="F48" t="s">
        <v>5</v>
      </c>
      <c r="G48">
        <v>564</v>
      </c>
      <c r="H48">
        <v>51105</v>
      </c>
      <c r="I48" s="6">
        <v>18842.429487000001</v>
      </c>
      <c r="J48">
        <v>39.323739000000003</v>
      </c>
      <c r="K48">
        <v>-84.395688000000007</v>
      </c>
    </row>
    <row r="49" spans="1:11" ht="14.5" x14ac:dyDescent="0.35">
      <c r="A49">
        <v>23349</v>
      </c>
      <c r="B49" t="s">
        <v>73</v>
      </c>
      <c r="C49" t="s">
        <v>73</v>
      </c>
      <c r="D49" t="s">
        <v>4</v>
      </c>
      <c r="E49">
        <v>19100</v>
      </c>
      <c r="F49" t="s">
        <v>9</v>
      </c>
      <c r="G49"/>
      <c r="H49">
        <v>46212</v>
      </c>
      <c r="I49" s="6">
        <v>27822.608973999999</v>
      </c>
      <c r="J49">
        <v>32.911701999999998</v>
      </c>
      <c r="K49">
        <v>-96.674837999999994</v>
      </c>
    </row>
    <row r="50" spans="1:11" ht="14.5" x14ac:dyDescent="0.35">
      <c r="A50">
        <v>25229</v>
      </c>
      <c r="B50" t="s">
        <v>74</v>
      </c>
      <c r="C50" t="s">
        <v>74</v>
      </c>
      <c r="D50" t="s">
        <v>4</v>
      </c>
      <c r="E50">
        <v>26420</v>
      </c>
      <c r="F50" t="s">
        <v>5</v>
      </c>
      <c r="G50"/>
      <c r="H50">
        <v>59241</v>
      </c>
      <c r="I50" s="6">
        <v>34977.435897000003</v>
      </c>
      <c r="J50">
        <v>29.971257000000001</v>
      </c>
      <c r="K50">
        <v>-95.690792999999999</v>
      </c>
    </row>
    <row r="51" spans="1:11" ht="14.5" x14ac:dyDescent="0.35">
      <c r="A51">
        <v>25233</v>
      </c>
      <c r="B51" t="s">
        <v>75</v>
      </c>
      <c r="C51" t="s">
        <v>6</v>
      </c>
      <c r="D51" t="s">
        <v>4</v>
      </c>
      <c r="E51">
        <v>26420</v>
      </c>
      <c r="F51" t="s">
        <v>9</v>
      </c>
      <c r="G51"/>
      <c r="H51">
        <v>46369</v>
      </c>
      <c r="I51" s="6">
        <v>35788.032051000002</v>
      </c>
      <c r="J51">
        <v>29.911434</v>
      </c>
      <c r="K51">
        <v>-95.479924999999994</v>
      </c>
    </row>
    <row r="52" spans="1:11" ht="14.5" x14ac:dyDescent="0.35">
      <c r="A52">
        <v>26973</v>
      </c>
      <c r="B52" t="s">
        <v>56</v>
      </c>
      <c r="C52" t="s">
        <v>56</v>
      </c>
      <c r="D52" t="s">
        <v>12</v>
      </c>
      <c r="E52">
        <v>17140</v>
      </c>
      <c r="F52" t="s">
        <v>5</v>
      </c>
      <c r="G52"/>
      <c r="H52">
        <v>48128</v>
      </c>
      <c r="I52" s="6">
        <v>28241.012821</v>
      </c>
      <c r="J52">
        <v>39.316972999999997</v>
      </c>
      <c r="K52">
        <v>-84.243763000000001</v>
      </c>
    </row>
    <row r="53" spans="1:11" ht="14.5" x14ac:dyDescent="0.35">
      <c r="A53">
        <v>4245</v>
      </c>
      <c r="B53" t="s">
        <v>76</v>
      </c>
      <c r="C53" t="s">
        <v>76</v>
      </c>
      <c r="D53" t="s">
        <v>77</v>
      </c>
      <c r="E53">
        <v>17140</v>
      </c>
      <c r="F53" t="s">
        <v>5</v>
      </c>
      <c r="G53"/>
      <c r="H53">
        <v>58563</v>
      </c>
      <c r="I53" s="6">
        <v>19274.673076999999</v>
      </c>
      <c r="J53">
        <v>39.120559999999998</v>
      </c>
      <c r="K53">
        <v>-84.843177999999995</v>
      </c>
    </row>
    <row r="54" spans="1:11" ht="14.5" x14ac:dyDescent="0.35">
      <c r="A54">
        <v>11967</v>
      </c>
      <c r="B54" t="s">
        <v>78</v>
      </c>
      <c r="C54" t="s">
        <v>6</v>
      </c>
      <c r="D54" t="s">
        <v>4</v>
      </c>
      <c r="E54">
        <v>26420</v>
      </c>
      <c r="F54" t="s">
        <v>9</v>
      </c>
      <c r="G54">
        <v>294</v>
      </c>
      <c r="H54">
        <v>25072</v>
      </c>
      <c r="I54" s="6">
        <v>15915.74359</v>
      </c>
      <c r="J54">
        <v>29.977920999999998</v>
      </c>
      <c r="K54">
        <v>-95.490998000000005</v>
      </c>
    </row>
    <row r="55" spans="1:11" ht="14.5" x14ac:dyDescent="0.35">
      <c r="A55">
        <v>11993</v>
      </c>
      <c r="B55" t="s">
        <v>79</v>
      </c>
      <c r="C55" t="s">
        <v>79</v>
      </c>
      <c r="D55" t="s">
        <v>4</v>
      </c>
      <c r="E55">
        <v>19100</v>
      </c>
      <c r="F55" t="s">
        <v>7</v>
      </c>
      <c r="G55"/>
      <c r="H55">
        <v>57741</v>
      </c>
      <c r="I55" s="6">
        <v>26100.711538</v>
      </c>
      <c r="J55">
        <v>32.806044</v>
      </c>
      <c r="K55">
        <v>-96.788554000000005</v>
      </c>
    </row>
    <row r="56" spans="1:11" ht="14.5" x14ac:dyDescent="0.35">
      <c r="A56">
        <v>17627</v>
      </c>
      <c r="B56" t="s">
        <v>63</v>
      </c>
      <c r="C56" t="s">
        <v>63</v>
      </c>
      <c r="D56" t="s">
        <v>4</v>
      </c>
      <c r="E56">
        <v>19100</v>
      </c>
      <c r="F56" t="s">
        <v>7</v>
      </c>
      <c r="G56">
        <v>513</v>
      </c>
      <c r="H56">
        <v>59213</v>
      </c>
      <c r="I56" s="6">
        <v>18196.820512999999</v>
      </c>
      <c r="J56">
        <v>33.036230000000003</v>
      </c>
      <c r="K56">
        <v>-97.072328999999996</v>
      </c>
    </row>
    <row r="57" spans="1:11" ht="14.5" x14ac:dyDescent="0.35">
      <c r="A57">
        <v>21221</v>
      </c>
      <c r="B57" t="s">
        <v>69</v>
      </c>
      <c r="C57" t="s">
        <v>69</v>
      </c>
      <c r="D57" t="s">
        <v>12</v>
      </c>
      <c r="E57">
        <v>17140</v>
      </c>
      <c r="F57" t="s">
        <v>9</v>
      </c>
      <c r="G57"/>
      <c r="H57">
        <v>48128</v>
      </c>
      <c r="I57" s="6">
        <v>17009.897435999999</v>
      </c>
      <c r="J57">
        <v>39.480792999999998</v>
      </c>
      <c r="K57">
        <v>-84.422686999999996</v>
      </c>
    </row>
    <row r="58" spans="1:11" ht="14.5" x14ac:dyDescent="0.35">
      <c r="A58">
        <v>23055</v>
      </c>
      <c r="B58" t="s">
        <v>80</v>
      </c>
      <c r="C58" t="s">
        <v>15</v>
      </c>
      <c r="D58" t="s">
        <v>12</v>
      </c>
      <c r="E58">
        <v>17140</v>
      </c>
      <c r="F58" t="s">
        <v>9</v>
      </c>
      <c r="G58">
        <v>239</v>
      </c>
      <c r="H58">
        <v>22920</v>
      </c>
      <c r="I58" s="6">
        <v>12999.724359</v>
      </c>
      <c r="J58">
        <v>39.125974999999997</v>
      </c>
      <c r="K58">
        <v>-84.488862999999995</v>
      </c>
    </row>
    <row r="59" spans="1:11" ht="14.5" x14ac:dyDescent="0.35">
      <c r="A59">
        <v>24991</v>
      </c>
      <c r="B59" t="s">
        <v>81</v>
      </c>
      <c r="C59" t="s">
        <v>15</v>
      </c>
      <c r="D59" t="s">
        <v>12</v>
      </c>
      <c r="E59">
        <v>17140</v>
      </c>
      <c r="F59" t="s">
        <v>7</v>
      </c>
      <c r="G59">
        <v>1859</v>
      </c>
      <c r="H59">
        <v>77730</v>
      </c>
      <c r="I59" s="6">
        <v>50618.993589999998</v>
      </c>
      <c r="J59">
        <v>39.145097</v>
      </c>
      <c r="K59">
        <v>-84.431824000000006</v>
      </c>
    </row>
    <row r="60" spans="1:11" ht="14.5" x14ac:dyDescent="0.35">
      <c r="A60">
        <v>25261</v>
      </c>
      <c r="B60" t="s">
        <v>82</v>
      </c>
      <c r="C60" t="s">
        <v>82</v>
      </c>
      <c r="D60" t="s">
        <v>4</v>
      </c>
      <c r="E60">
        <v>19100</v>
      </c>
      <c r="F60" t="s">
        <v>5</v>
      </c>
      <c r="G60"/>
      <c r="H60">
        <v>46368</v>
      </c>
      <c r="I60" s="6">
        <v>26189.012821</v>
      </c>
      <c r="J60">
        <v>32.579030000000003</v>
      </c>
      <c r="K60">
        <v>-97.362520000000004</v>
      </c>
    </row>
    <row r="61" spans="1:11" ht="14.5" x14ac:dyDescent="0.35">
      <c r="A61">
        <v>2281</v>
      </c>
      <c r="B61" t="s">
        <v>83</v>
      </c>
      <c r="C61" t="s">
        <v>83</v>
      </c>
      <c r="D61" t="s">
        <v>12</v>
      </c>
      <c r="E61">
        <v>17140</v>
      </c>
      <c r="F61" t="s">
        <v>7</v>
      </c>
      <c r="G61"/>
      <c r="H61">
        <v>68500</v>
      </c>
      <c r="I61" s="6">
        <v>32297.288462</v>
      </c>
      <c r="J61">
        <v>39.226117000000002</v>
      </c>
      <c r="K61">
        <v>-84.396935999999997</v>
      </c>
    </row>
    <row r="62" spans="1:11" ht="14.5" x14ac:dyDescent="0.35">
      <c r="A62">
        <v>2495</v>
      </c>
      <c r="B62" t="s">
        <v>84</v>
      </c>
      <c r="C62" t="s">
        <v>85</v>
      </c>
      <c r="D62" t="s">
        <v>4</v>
      </c>
      <c r="E62">
        <v>26420</v>
      </c>
      <c r="F62" t="s">
        <v>5</v>
      </c>
      <c r="G62">
        <v>407</v>
      </c>
      <c r="H62">
        <v>48462</v>
      </c>
      <c r="I62" s="6">
        <v>25507.448718</v>
      </c>
      <c r="J62">
        <v>29.031236</v>
      </c>
      <c r="K62">
        <v>-95.390799999999999</v>
      </c>
    </row>
    <row r="63" spans="1:11" ht="14.5" x14ac:dyDescent="0.35">
      <c r="A63">
        <v>4503</v>
      </c>
      <c r="B63" t="s">
        <v>46</v>
      </c>
      <c r="C63" t="s">
        <v>46</v>
      </c>
      <c r="D63" t="s">
        <v>4</v>
      </c>
      <c r="E63">
        <v>19100</v>
      </c>
      <c r="F63" t="s">
        <v>7</v>
      </c>
      <c r="G63"/>
      <c r="H63">
        <v>56230</v>
      </c>
      <c r="I63" s="6">
        <v>25289.326923000001</v>
      </c>
      <c r="J63">
        <v>32.882209000000003</v>
      </c>
      <c r="K63">
        <v>-96.472752999999997</v>
      </c>
    </row>
    <row r="64" spans="1:11" ht="14.5" x14ac:dyDescent="0.35">
      <c r="A64">
        <v>4521</v>
      </c>
      <c r="B64" t="s">
        <v>86</v>
      </c>
      <c r="C64" t="s">
        <v>87</v>
      </c>
      <c r="D64" t="s">
        <v>4</v>
      </c>
      <c r="E64">
        <v>17780</v>
      </c>
      <c r="F64" t="s">
        <v>5</v>
      </c>
      <c r="G64">
        <v>418</v>
      </c>
      <c r="H64">
        <v>34628</v>
      </c>
      <c r="I64" s="6">
        <v>25632.807691999998</v>
      </c>
      <c r="J64">
        <v>30.582711</v>
      </c>
      <c r="K64">
        <v>-96.286683999999994</v>
      </c>
    </row>
    <row r="65" spans="1:11" ht="14.5" x14ac:dyDescent="0.35">
      <c r="A65">
        <v>8263</v>
      </c>
      <c r="B65" t="s">
        <v>88</v>
      </c>
      <c r="C65" t="s">
        <v>88</v>
      </c>
      <c r="D65" t="s">
        <v>4</v>
      </c>
      <c r="E65">
        <v>26420</v>
      </c>
      <c r="F65" t="s">
        <v>7</v>
      </c>
      <c r="G65"/>
      <c r="H65">
        <v>51055</v>
      </c>
      <c r="I65" s="6">
        <v>18876.993589999998</v>
      </c>
      <c r="J65">
        <v>30.208535999999999</v>
      </c>
      <c r="K65">
        <v>-95.528452000000001</v>
      </c>
    </row>
    <row r="66" spans="1:11" ht="14.5" x14ac:dyDescent="0.35">
      <c r="A66">
        <v>9825</v>
      </c>
      <c r="B66" t="s">
        <v>89</v>
      </c>
      <c r="C66" t="s">
        <v>15</v>
      </c>
      <c r="D66" t="s">
        <v>12</v>
      </c>
      <c r="E66">
        <v>17140</v>
      </c>
      <c r="F66" t="s">
        <v>5</v>
      </c>
      <c r="G66"/>
      <c r="H66">
        <v>54124</v>
      </c>
      <c r="I66" s="6">
        <v>29915.903846000001</v>
      </c>
      <c r="J66">
        <v>39.177663000000003</v>
      </c>
      <c r="K66">
        <v>-84.645127000000002</v>
      </c>
    </row>
    <row r="67" spans="1:11" ht="14.5" x14ac:dyDescent="0.35">
      <c r="A67">
        <v>15547</v>
      </c>
      <c r="B67" t="s">
        <v>90</v>
      </c>
      <c r="C67" t="s">
        <v>15</v>
      </c>
      <c r="D67" t="s">
        <v>12</v>
      </c>
      <c r="E67">
        <v>17140</v>
      </c>
      <c r="F67" t="s">
        <v>5</v>
      </c>
      <c r="G67"/>
      <c r="H67">
        <v>48132</v>
      </c>
      <c r="I67" s="6">
        <v>27357.570512999999</v>
      </c>
      <c r="J67">
        <v>39.262954000000001</v>
      </c>
      <c r="K67">
        <v>-84.469455999999994</v>
      </c>
    </row>
    <row r="68" spans="1:11" ht="14.5" x14ac:dyDescent="0.35">
      <c r="A68">
        <v>387</v>
      </c>
      <c r="B68" t="s">
        <v>91</v>
      </c>
      <c r="C68" t="s">
        <v>92</v>
      </c>
      <c r="D68" t="s">
        <v>12</v>
      </c>
      <c r="E68">
        <v>19380</v>
      </c>
      <c r="F68" t="s">
        <v>7</v>
      </c>
      <c r="G68">
        <v>270</v>
      </c>
      <c r="H68">
        <v>44547</v>
      </c>
      <c r="I68" s="6">
        <v>22867.326923000001</v>
      </c>
      <c r="J68">
        <v>39.689503999999999</v>
      </c>
      <c r="K68">
        <v>-84.168826999999993</v>
      </c>
    </row>
    <row r="69" spans="1:11" ht="14.5" x14ac:dyDescent="0.35">
      <c r="A69">
        <v>2279</v>
      </c>
      <c r="B69" t="s">
        <v>93</v>
      </c>
      <c r="C69" t="s">
        <v>94</v>
      </c>
      <c r="D69" t="s">
        <v>12</v>
      </c>
      <c r="E69">
        <v>17140</v>
      </c>
      <c r="F69" t="s">
        <v>5</v>
      </c>
      <c r="G69">
        <v>771</v>
      </c>
      <c r="H69">
        <v>44175</v>
      </c>
      <c r="I69" s="6">
        <v>23037.442308000002</v>
      </c>
      <c r="J69">
        <v>39.175339999999998</v>
      </c>
      <c r="K69">
        <v>-84.294380000000004</v>
      </c>
    </row>
    <row r="70" spans="1:11" ht="14.5" x14ac:dyDescent="0.35">
      <c r="A70">
        <v>6179</v>
      </c>
      <c r="B70" t="s">
        <v>95</v>
      </c>
      <c r="C70" t="s">
        <v>96</v>
      </c>
      <c r="D70" t="s">
        <v>12</v>
      </c>
      <c r="E70">
        <v>17140</v>
      </c>
      <c r="F70" t="s">
        <v>7</v>
      </c>
      <c r="G70"/>
      <c r="H70">
        <v>54448</v>
      </c>
      <c r="I70" s="6">
        <v>35287.974359</v>
      </c>
      <c r="J70">
        <v>39.360059999999997</v>
      </c>
      <c r="K70">
        <v>-84.309939999999997</v>
      </c>
    </row>
    <row r="71" spans="1:11" ht="14.5" x14ac:dyDescent="0.35">
      <c r="A71">
        <v>11761</v>
      </c>
      <c r="B71" t="s">
        <v>97</v>
      </c>
      <c r="C71" t="s">
        <v>98</v>
      </c>
      <c r="D71" t="s">
        <v>12</v>
      </c>
      <c r="E71">
        <v>17140</v>
      </c>
      <c r="F71" t="s">
        <v>7</v>
      </c>
      <c r="G71"/>
      <c r="H71">
        <v>53905</v>
      </c>
      <c r="I71" s="6">
        <v>23348.064103000001</v>
      </c>
      <c r="J71">
        <v>39.228592999999996</v>
      </c>
      <c r="K71">
        <v>-84.255853000000002</v>
      </c>
    </row>
    <row r="72" spans="1:11" ht="14.5" x14ac:dyDescent="0.35">
      <c r="A72">
        <v>13827</v>
      </c>
      <c r="B72" t="s">
        <v>99</v>
      </c>
      <c r="C72" t="s">
        <v>99</v>
      </c>
      <c r="D72" t="s">
        <v>4</v>
      </c>
      <c r="E72">
        <v>13140</v>
      </c>
      <c r="F72" t="s">
        <v>5</v>
      </c>
      <c r="G72"/>
      <c r="H72">
        <v>50766</v>
      </c>
      <c r="I72" s="6">
        <v>26000.570512999999</v>
      </c>
      <c r="J72">
        <v>30.115295</v>
      </c>
      <c r="K72">
        <v>-94.157916</v>
      </c>
    </row>
    <row r="73" spans="1:11" ht="14.5" x14ac:dyDescent="0.35">
      <c r="A73">
        <v>15541</v>
      </c>
      <c r="B73" t="s">
        <v>98</v>
      </c>
      <c r="C73" t="s">
        <v>98</v>
      </c>
      <c r="D73" t="s">
        <v>12</v>
      </c>
      <c r="E73">
        <v>17140</v>
      </c>
      <c r="F73" t="s">
        <v>5</v>
      </c>
      <c r="G73">
        <v>326</v>
      </c>
      <c r="H73">
        <v>38858</v>
      </c>
      <c r="I73" s="6">
        <v>18664.525641</v>
      </c>
      <c r="J73">
        <v>39.260426000000002</v>
      </c>
      <c r="K73">
        <v>-84.273026999999999</v>
      </c>
    </row>
    <row r="74" spans="1:11" ht="14.5" x14ac:dyDescent="0.35">
      <c r="A74">
        <v>15763</v>
      </c>
      <c r="B74" t="s">
        <v>100</v>
      </c>
      <c r="C74" t="s">
        <v>100</v>
      </c>
      <c r="D74" t="s">
        <v>4</v>
      </c>
      <c r="E74">
        <v>26420</v>
      </c>
      <c r="F74" t="s">
        <v>7</v>
      </c>
      <c r="G74"/>
      <c r="H74">
        <v>47530</v>
      </c>
      <c r="I74" s="6">
        <v>12175.846154000001</v>
      </c>
      <c r="J74">
        <v>30.182016999999998</v>
      </c>
      <c r="K74">
        <v>-95.541454000000002</v>
      </c>
    </row>
    <row r="75" spans="1:11" ht="14.5" x14ac:dyDescent="0.35">
      <c r="A75">
        <v>19521</v>
      </c>
      <c r="B75" t="s">
        <v>101</v>
      </c>
      <c r="C75" t="s">
        <v>101</v>
      </c>
      <c r="D75" t="s">
        <v>4</v>
      </c>
      <c r="E75">
        <v>19100</v>
      </c>
      <c r="F75" t="s">
        <v>7</v>
      </c>
      <c r="G75"/>
      <c r="H75">
        <v>47757</v>
      </c>
      <c r="I75" s="6">
        <v>14051.608974000001</v>
      </c>
      <c r="J75">
        <v>32.941097999999997</v>
      </c>
      <c r="K75">
        <v>-97.117210999999998</v>
      </c>
    </row>
    <row r="76" spans="1:11" ht="14.5" x14ac:dyDescent="0.35">
      <c r="A76">
        <v>21213</v>
      </c>
      <c r="B76" t="s">
        <v>102</v>
      </c>
      <c r="C76" t="s">
        <v>15</v>
      </c>
      <c r="D76" t="s">
        <v>12</v>
      </c>
      <c r="E76">
        <v>17140</v>
      </c>
      <c r="F76" t="s">
        <v>5</v>
      </c>
      <c r="G76"/>
      <c r="H76">
        <v>46630</v>
      </c>
      <c r="I76" s="6">
        <v>14511.788462</v>
      </c>
      <c r="J76">
        <v>39.104174</v>
      </c>
      <c r="K76">
        <v>-84.299255000000002</v>
      </c>
    </row>
    <row r="77" spans="1:11" ht="14.5" x14ac:dyDescent="0.35">
      <c r="A77">
        <v>23061</v>
      </c>
      <c r="B77" t="s">
        <v>103</v>
      </c>
      <c r="C77" t="s">
        <v>18</v>
      </c>
      <c r="D77" t="s">
        <v>12</v>
      </c>
      <c r="E77">
        <v>17140</v>
      </c>
      <c r="F77" t="s">
        <v>5</v>
      </c>
      <c r="G77"/>
      <c r="H77">
        <v>42437</v>
      </c>
      <c r="I77" s="6">
        <v>16591.301282</v>
      </c>
      <c r="J77">
        <v>39.381214</v>
      </c>
      <c r="K77">
        <v>-84.549524000000005</v>
      </c>
    </row>
    <row r="78" spans="1:11" ht="14.5" x14ac:dyDescent="0.35">
      <c r="A78">
        <v>23067</v>
      </c>
      <c r="B78" t="s">
        <v>104</v>
      </c>
      <c r="C78" t="s">
        <v>92</v>
      </c>
      <c r="D78" t="s">
        <v>12</v>
      </c>
      <c r="E78">
        <v>19380</v>
      </c>
      <c r="F78" t="s">
        <v>5</v>
      </c>
      <c r="G78">
        <v>230</v>
      </c>
      <c r="H78">
        <v>37319</v>
      </c>
      <c r="I78" s="6">
        <v>14555.935896999999</v>
      </c>
      <c r="J78">
        <v>39.662455000000001</v>
      </c>
      <c r="K78">
        <v>-84.129655999999997</v>
      </c>
    </row>
    <row r="79" spans="1:11" ht="14.5" x14ac:dyDescent="0.35">
      <c r="A79">
        <v>27175</v>
      </c>
      <c r="B79" t="s">
        <v>44</v>
      </c>
      <c r="C79" t="s">
        <v>44</v>
      </c>
      <c r="D79" t="s">
        <v>4</v>
      </c>
      <c r="E79">
        <v>26420</v>
      </c>
      <c r="F79" t="s">
        <v>7</v>
      </c>
      <c r="G79"/>
      <c r="H79">
        <v>50224</v>
      </c>
      <c r="I79" s="6">
        <v>24901.948718</v>
      </c>
      <c r="J79">
        <v>29.717925999999999</v>
      </c>
      <c r="K79">
        <v>-95.767036000000004</v>
      </c>
    </row>
    <row r="80" spans="1:11" ht="14.5" x14ac:dyDescent="0.35">
      <c r="A80">
        <v>28909</v>
      </c>
      <c r="B80" t="s">
        <v>69</v>
      </c>
      <c r="C80" t="s">
        <v>69</v>
      </c>
      <c r="D80" t="s">
        <v>12</v>
      </c>
      <c r="E80">
        <v>17140</v>
      </c>
      <c r="F80" t="s">
        <v>5</v>
      </c>
      <c r="G80"/>
      <c r="H80">
        <v>85876</v>
      </c>
      <c r="I80" s="6">
        <v>28986.108973999999</v>
      </c>
      <c r="J80">
        <v>39.482346</v>
      </c>
      <c r="K80">
        <v>-84.410916999999998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28455-740A-4CA9-9FCC-76DEE06A8F23}">
  <dimension ref="A3:B42"/>
  <sheetViews>
    <sheetView topLeftCell="A60" workbookViewId="0">
      <selection activeCell="B3" sqref="B3"/>
    </sheetView>
  </sheetViews>
  <sheetFormatPr defaultRowHeight="14.5" x14ac:dyDescent="0.35"/>
  <cols>
    <col min="1" max="1" width="21.54296875" bestFit="1" customWidth="1"/>
    <col min="2" max="2" width="27" bestFit="1" customWidth="1"/>
    <col min="3" max="3" width="15.453125" bestFit="1" customWidth="1"/>
  </cols>
  <sheetData>
    <row r="3" spans="1:2" x14ac:dyDescent="0.35">
      <c r="A3" s="7" t="s">
        <v>109</v>
      </c>
      <c r="B3" t="s">
        <v>113</v>
      </c>
    </row>
    <row r="4" spans="1:2" x14ac:dyDescent="0.35">
      <c r="A4" s="8" t="s">
        <v>75</v>
      </c>
      <c r="B4">
        <v>35788.032051000002</v>
      </c>
    </row>
    <row r="5" spans="1:2" x14ac:dyDescent="0.35">
      <c r="A5" s="8" t="s">
        <v>38</v>
      </c>
      <c r="B5">
        <v>19067.673076999999</v>
      </c>
    </row>
    <row r="6" spans="1:2" x14ac:dyDescent="0.35">
      <c r="A6" s="8" t="s">
        <v>28</v>
      </c>
      <c r="B6">
        <v>24321.942308000002</v>
      </c>
    </row>
    <row r="7" spans="1:2" x14ac:dyDescent="0.35">
      <c r="A7" s="8" t="s">
        <v>99</v>
      </c>
      <c r="B7">
        <v>26000.570512999999</v>
      </c>
    </row>
    <row r="8" spans="1:2" x14ac:dyDescent="0.35">
      <c r="A8" s="8" t="s">
        <v>62</v>
      </c>
      <c r="B8">
        <v>25916.532050999998</v>
      </c>
    </row>
    <row r="9" spans="1:2" x14ac:dyDescent="0.35">
      <c r="A9" s="8" t="s">
        <v>82</v>
      </c>
      <c r="B9">
        <v>26189.012821</v>
      </c>
    </row>
    <row r="10" spans="1:2" x14ac:dyDescent="0.35">
      <c r="A10" s="8" t="s">
        <v>74</v>
      </c>
      <c r="B10">
        <v>34977.435897000003</v>
      </c>
    </row>
    <row r="11" spans="1:2" x14ac:dyDescent="0.35">
      <c r="A11" s="8" t="s">
        <v>58</v>
      </c>
      <c r="B11">
        <v>25350.858973999999</v>
      </c>
    </row>
    <row r="12" spans="1:2" x14ac:dyDescent="0.35">
      <c r="A12" s="8" t="s">
        <v>79</v>
      </c>
      <c r="B12">
        <v>26100.711538</v>
      </c>
    </row>
    <row r="13" spans="1:2" x14ac:dyDescent="0.35">
      <c r="A13" s="8" t="s">
        <v>48</v>
      </c>
      <c r="B13">
        <v>28243.333332999999</v>
      </c>
    </row>
    <row r="14" spans="1:2" x14ac:dyDescent="0.35">
      <c r="A14" s="8" t="s">
        <v>50</v>
      </c>
      <c r="B14">
        <v>14460.108974000001</v>
      </c>
    </row>
    <row r="15" spans="1:2" x14ac:dyDescent="0.35">
      <c r="A15" s="8" t="s">
        <v>47</v>
      </c>
      <c r="B15">
        <v>24567.75</v>
      </c>
    </row>
    <row r="16" spans="1:2" x14ac:dyDescent="0.35">
      <c r="A16" s="8" t="s">
        <v>64</v>
      </c>
      <c r="B16">
        <v>29386.416667000001</v>
      </c>
    </row>
    <row r="17" spans="1:2" x14ac:dyDescent="0.35">
      <c r="A17" s="8" t="s">
        <v>63</v>
      </c>
      <c r="B17">
        <v>36393.641025999998</v>
      </c>
    </row>
    <row r="18" spans="1:2" x14ac:dyDescent="0.35">
      <c r="A18" s="8" t="s">
        <v>32</v>
      </c>
      <c r="B18">
        <v>21946.846153999999</v>
      </c>
    </row>
    <row r="19" spans="1:2" x14ac:dyDescent="0.35">
      <c r="A19" s="8" t="s">
        <v>73</v>
      </c>
      <c r="B19">
        <v>27822.608973999999</v>
      </c>
    </row>
    <row r="20" spans="1:2" x14ac:dyDescent="0.35">
      <c r="A20" s="8" t="s">
        <v>61</v>
      </c>
      <c r="B20">
        <v>11934.012821</v>
      </c>
    </row>
    <row r="21" spans="1:2" x14ac:dyDescent="0.35">
      <c r="A21" s="8" t="s">
        <v>6</v>
      </c>
      <c r="B21">
        <v>125894.096154</v>
      </c>
    </row>
    <row r="22" spans="1:2" x14ac:dyDescent="0.35">
      <c r="A22" s="8" t="s">
        <v>44</v>
      </c>
      <c r="B22">
        <v>24901.948718</v>
      </c>
    </row>
    <row r="23" spans="1:2" x14ac:dyDescent="0.35">
      <c r="A23" s="8" t="s">
        <v>40</v>
      </c>
      <c r="B23">
        <v>15134.025641</v>
      </c>
    </row>
    <row r="24" spans="1:2" x14ac:dyDescent="0.35">
      <c r="A24" s="8" t="s">
        <v>27</v>
      </c>
      <c r="B24">
        <v>20620.423076999999</v>
      </c>
    </row>
    <row r="25" spans="1:2" x14ac:dyDescent="0.35">
      <c r="A25" s="8" t="s">
        <v>31</v>
      </c>
      <c r="B25">
        <v>18291.429487000001</v>
      </c>
    </row>
    <row r="26" spans="1:2" x14ac:dyDescent="0.35">
      <c r="A26" s="8" t="s">
        <v>65</v>
      </c>
      <c r="B26">
        <v>14201.326923000001</v>
      </c>
    </row>
    <row r="27" spans="1:2" x14ac:dyDescent="0.35">
      <c r="A27" s="8" t="s">
        <v>57</v>
      </c>
      <c r="B27">
        <v>27261.865385000001</v>
      </c>
    </row>
    <row r="28" spans="1:2" x14ac:dyDescent="0.35">
      <c r="A28" s="8" t="s">
        <v>30</v>
      </c>
      <c r="B28">
        <v>15345.237179</v>
      </c>
    </row>
    <row r="29" spans="1:2" x14ac:dyDescent="0.35">
      <c r="A29" s="8" t="s">
        <v>78</v>
      </c>
      <c r="B29">
        <v>15915.74359</v>
      </c>
    </row>
    <row r="30" spans="1:2" x14ac:dyDescent="0.35">
      <c r="A30" s="8" t="s">
        <v>34</v>
      </c>
      <c r="B30">
        <v>11019.352564000001</v>
      </c>
    </row>
    <row r="31" spans="1:2" x14ac:dyDescent="0.35">
      <c r="A31" s="8" t="s">
        <v>86</v>
      </c>
      <c r="B31">
        <v>25632.807691999998</v>
      </c>
    </row>
    <row r="32" spans="1:2" x14ac:dyDescent="0.35">
      <c r="A32" s="8" t="s">
        <v>84</v>
      </c>
      <c r="B32">
        <v>25507.448718</v>
      </c>
    </row>
    <row r="33" spans="1:2" x14ac:dyDescent="0.35">
      <c r="A33" s="8" t="s">
        <v>29</v>
      </c>
      <c r="B33">
        <v>15787.391025999999</v>
      </c>
    </row>
    <row r="34" spans="1:2" x14ac:dyDescent="0.35">
      <c r="A34" s="8" t="s">
        <v>46</v>
      </c>
      <c r="B34">
        <v>50578.653846000001</v>
      </c>
    </row>
    <row r="35" spans="1:2" x14ac:dyDescent="0.35">
      <c r="A35" s="8" t="s">
        <v>67</v>
      </c>
      <c r="B35">
        <v>23152.782050999998</v>
      </c>
    </row>
    <row r="36" spans="1:2" x14ac:dyDescent="0.35">
      <c r="A36" s="8" t="s">
        <v>101</v>
      </c>
      <c r="B36">
        <v>14051.608974000001</v>
      </c>
    </row>
    <row r="37" spans="1:2" x14ac:dyDescent="0.35">
      <c r="A37" s="8" t="s">
        <v>59</v>
      </c>
      <c r="B37">
        <v>32490.858973999999</v>
      </c>
    </row>
    <row r="38" spans="1:2" x14ac:dyDescent="0.35">
      <c r="A38" s="8" t="s">
        <v>36</v>
      </c>
      <c r="B38">
        <v>21344.794871999999</v>
      </c>
    </row>
    <row r="39" spans="1:2" x14ac:dyDescent="0.35">
      <c r="A39" s="8" t="s">
        <v>88</v>
      </c>
      <c r="B39">
        <v>18876.993589999998</v>
      </c>
    </row>
    <row r="40" spans="1:2" x14ac:dyDescent="0.35">
      <c r="A40" s="8" t="s">
        <v>60</v>
      </c>
      <c r="B40">
        <v>29435.628205000001</v>
      </c>
    </row>
    <row r="41" spans="1:2" x14ac:dyDescent="0.35">
      <c r="A41" s="8" t="s">
        <v>100</v>
      </c>
      <c r="B41">
        <v>12175.846154000001</v>
      </c>
    </row>
    <row r="42" spans="1:2" x14ac:dyDescent="0.35">
      <c r="A42" s="8" t="s">
        <v>110</v>
      </c>
      <c r="B42">
        <v>996087.74999899976</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A1FA1-2C67-413E-A0B8-60ADC0F04784}">
  <dimension ref="A3:B35"/>
  <sheetViews>
    <sheetView workbookViewId="0">
      <selection activeCell="B3" sqref="B3"/>
      <pivotSelection pane="bottomRight" showHeader="1" extendable="1" activeRow="2" activeCol="1" previousRow="2" previousCol="1" click="1" r:id="rId1">
        <pivotArea dataOnly="0" outline="0" axis="axisValues" fieldPosition="0"/>
      </pivotSelection>
    </sheetView>
  </sheetViews>
  <sheetFormatPr defaultRowHeight="14.5" x14ac:dyDescent="0.35"/>
  <cols>
    <col min="1" max="1" width="16" bestFit="1" customWidth="1"/>
    <col min="2" max="2" width="27.453125" bestFit="1" customWidth="1"/>
    <col min="3" max="3" width="27" bestFit="1" customWidth="1"/>
  </cols>
  <sheetData>
    <row r="3" spans="1:2" x14ac:dyDescent="0.35">
      <c r="A3" s="7" t="s">
        <v>109</v>
      </c>
      <c r="B3" t="s">
        <v>114</v>
      </c>
    </row>
    <row r="4" spans="1:2" x14ac:dyDescent="0.35">
      <c r="A4" s="8" t="s">
        <v>17</v>
      </c>
      <c r="B4">
        <v>64926</v>
      </c>
    </row>
    <row r="5" spans="1:2" x14ac:dyDescent="0.35">
      <c r="A5" s="8" t="s">
        <v>35</v>
      </c>
      <c r="B5">
        <v>29231</v>
      </c>
    </row>
    <row r="6" spans="1:2" x14ac:dyDescent="0.35">
      <c r="A6" s="8" t="s">
        <v>10</v>
      </c>
      <c r="B6">
        <v>43698</v>
      </c>
    </row>
    <row r="7" spans="1:2" x14ac:dyDescent="0.35">
      <c r="A7" s="8" t="s">
        <v>99</v>
      </c>
      <c r="B7">
        <v>50766</v>
      </c>
    </row>
    <row r="8" spans="1:2" x14ac:dyDescent="0.35">
      <c r="A8" s="8" t="s">
        <v>62</v>
      </c>
      <c r="B8">
        <v>54927</v>
      </c>
    </row>
    <row r="9" spans="1:2" x14ac:dyDescent="0.35">
      <c r="A9" s="8" t="s">
        <v>85</v>
      </c>
      <c r="B9">
        <v>48462</v>
      </c>
    </row>
    <row r="10" spans="1:2" x14ac:dyDescent="0.35">
      <c r="A10" s="8" t="s">
        <v>87</v>
      </c>
      <c r="B10">
        <v>34628</v>
      </c>
    </row>
    <row r="11" spans="1:2" x14ac:dyDescent="0.35">
      <c r="A11" s="8" t="s">
        <v>82</v>
      </c>
      <c r="B11">
        <v>46368</v>
      </c>
    </row>
    <row r="12" spans="1:2" x14ac:dyDescent="0.35">
      <c r="A12" s="8" t="s">
        <v>74</v>
      </c>
      <c r="B12">
        <v>59241</v>
      </c>
    </row>
    <row r="13" spans="1:2" x14ac:dyDescent="0.35">
      <c r="A13" s="8" t="s">
        <v>79</v>
      </c>
      <c r="B13">
        <v>57741</v>
      </c>
    </row>
    <row r="14" spans="1:2" x14ac:dyDescent="0.35">
      <c r="A14" s="8" t="s">
        <v>48</v>
      </c>
      <c r="B14">
        <v>48330</v>
      </c>
    </row>
    <row r="15" spans="1:2" x14ac:dyDescent="0.35">
      <c r="A15" s="8" t="s">
        <v>51</v>
      </c>
      <c r="B15">
        <v>41644</v>
      </c>
    </row>
    <row r="16" spans="1:2" x14ac:dyDescent="0.35">
      <c r="A16" s="8" t="s">
        <v>47</v>
      </c>
      <c r="B16">
        <v>48594</v>
      </c>
    </row>
    <row r="17" spans="1:2" x14ac:dyDescent="0.35">
      <c r="A17" s="8" t="s">
        <v>63</v>
      </c>
      <c r="B17">
        <v>118426</v>
      </c>
    </row>
    <row r="18" spans="1:2" x14ac:dyDescent="0.35">
      <c r="A18" s="8" t="s">
        <v>32</v>
      </c>
      <c r="B18">
        <v>46369</v>
      </c>
    </row>
    <row r="19" spans="1:2" x14ac:dyDescent="0.35">
      <c r="A19" s="8" t="s">
        <v>73</v>
      </c>
      <c r="B19">
        <v>46212</v>
      </c>
    </row>
    <row r="20" spans="1:2" x14ac:dyDescent="0.35">
      <c r="A20" s="8" t="s">
        <v>8</v>
      </c>
      <c r="B20">
        <v>34373</v>
      </c>
    </row>
    <row r="21" spans="1:2" x14ac:dyDescent="0.35">
      <c r="A21" s="8" t="s">
        <v>6</v>
      </c>
      <c r="B21">
        <v>364773</v>
      </c>
    </row>
    <row r="22" spans="1:2" x14ac:dyDescent="0.35">
      <c r="A22" s="8" t="s">
        <v>44</v>
      </c>
      <c r="B22">
        <v>96593</v>
      </c>
    </row>
    <row r="23" spans="1:2" x14ac:dyDescent="0.35">
      <c r="A23" s="8" t="s">
        <v>27</v>
      </c>
      <c r="B23">
        <v>50237</v>
      </c>
    </row>
    <row r="24" spans="1:2" x14ac:dyDescent="0.35">
      <c r="A24" s="8" t="s">
        <v>57</v>
      </c>
      <c r="B24">
        <v>49164</v>
      </c>
    </row>
    <row r="25" spans="1:2" x14ac:dyDescent="0.35">
      <c r="A25" s="8" t="s">
        <v>30</v>
      </c>
      <c r="B25">
        <v>81755</v>
      </c>
    </row>
    <row r="26" spans="1:2" x14ac:dyDescent="0.35">
      <c r="A26" s="8" t="s">
        <v>41</v>
      </c>
      <c r="B26">
        <v>36994</v>
      </c>
    </row>
    <row r="27" spans="1:2" x14ac:dyDescent="0.35">
      <c r="A27" s="8" t="s">
        <v>13</v>
      </c>
      <c r="B27">
        <v>34373</v>
      </c>
    </row>
    <row r="28" spans="1:2" x14ac:dyDescent="0.35">
      <c r="A28" s="8" t="s">
        <v>29</v>
      </c>
      <c r="B28">
        <v>53586</v>
      </c>
    </row>
    <row r="29" spans="1:2" x14ac:dyDescent="0.35">
      <c r="A29" s="8" t="s">
        <v>46</v>
      </c>
      <c r="B29">
        <v>112460</v>
      </c>
    </row>
    <row r="30" spans="1:2" x14ac:dyDescent="0.35">
      <c r="A30" s="8" t="s">
        <v>67</v>
      </c>
      <c r="B30">
        <v>41325</v>
      </c>
    </row>
    <row r="31" spans="1:2" x14ac:dyDescent="0.35">
      <c r="A31" s="8" t="s">
        <v>101</v>
      </c>
      <c r="B31">
        <v>47757</v>
      </c>
    </row>
    <row r="32" spans="1:2" x14ac:dyDescent="0.35">
      <c r="A32" s="8" t="s">
        <v>37</v>
      </c>
      <c r="B32">
        <v>97662</v>
      </c>
    </row>
    <row r="33" spans="1:2" x14ac:dyDescent="0.35">
      <c r="A33" s="8" t="s">
        <v>88</v>
      </c>
      <c r="B33">
        <v>51055</v>
      </c>
    </row>
    <row r="34" spans="1:2" x14ac:dyDescent="0.35">
      <c r="A34" s="8" t="s">
        <v>100</v>
      </c>
      <c r="B34">
        <v>47530</v>
      </c>
    </row>
    <row r="35" spans="1:2" x14ac:dyDescent="0.35">
      <c r="A35" s="8" t="s">
        <v>110</v>
      </c>
      <c r="B35">
        <v>2039200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82A5B-C54D-4214-B768-BA5F849E1532}">
  <dimension ref="A3:C9"/>
  <sheetViews>
    <sheetView workbookViewId="0">
      <selection activeCell="C3" sqref="C3"/>
    </sheetView>
  </sheetViews>
  <sheetFormatPr defaultRowHeight="14.5" x14ac:dyDescent="0.35"/>
  <cols>
    <col min="1" max="1" width="12.36328125" bestFit="1" customWidth="1"/>
    <col min="2" max="2" width="14.08984375" bestFit="1" customWidth="1"/>
    <col min="3" max="3" width="15.453125" bestFit="1" customWidth="1"/>
  </cols>
  <sheetData>
    <row r="3" spans="1:3" x14ac:dyDescent="0.35">
      <c r="A3" s="7" t="s">
        <v>109</v>
      </c>
      <c r="B3" t="s">
        <v>111</v>
      </c>
      <c r="C3" t="s">
        <v>112</v>
      </c>
    </row>
    <row r="4" spans="1:3" x14ac:dyDescent="0.35">
      <c r="A4" s="8">
        <v>13140</v>
      </c>
      <c r="B4">
        <v>30.115295</v>
      </c>
      <c r="C4">
        <v>-94.157916</v>
      </c>
    </row>
    <row r="5" spans="1:3" x14ac:dyDescent="0.35">
      <c r="A5" s="8">
        <v>17780</v>
      </c>
      <c r="B5">
        <v>30.582711</v>
      </c>
      <c r="C5">
        <v>-96.286683999999994</v>
      </c>
    </row>
    <row r="6" spans="1:3" x14ac:dyDescent="0.35">
      <c r="A6" s="8">
        <v>19100</v>
      </c>
      <c r="B6">
        <v>625.76523799999984</v>
      </c>
      <c r="C6">
        <v>-1840.2309009999999</v>
      </c>
    </row>
    <row r="7" spans="1:3" x14ac:dyDescent="0.35">
      <c r="A7" s="8">
        <v>26420</v>
      </c>
      <c r="B7">
        <v>626.13249199999996</v>
      </c>
      <c r="C7">
        <v>-2004.1117120000001</v>
      </c>
    </row>
    <row r="8" spans="1:3" x14ac:dyDescent="0.35">
      <c r="A8" s="8">
        <v>43300</v>
      </c>
      <c r="B8">
        <v>33.655884999999998</v>
      </c>
      <c r="C8">
        <v>-96.606373000000005</v>
      </c>
    </row>
    <row r="9" spans="1:3" x14ac:dyDescent="0.35">
      <c r="A9" s="8" t="s">
        <v>110</v>
      </c>
      <c r="B9">
        <v>1346.2516209999997</v>
      </c>
      <c r="C9">
        <v>-4131.3935860000001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4651B-9CED-4301-926A-DD922FF8A75D}">
  <dimension ref="A3:B9"/>
  <sheetViews>
    <sheetView workbookViewId="0">
      <selection activeCell="B3" sqref="B3"/>
    </sheetView>
  </sheetViews>
  <sheetFormatPr defaultRowHeight="14.5" x14ac:dyDescent="0.35"/>
  <cols>
    <col min="1" max="1" width="12.36328125" bestFit="1" customWidth="1"/>
    <col min="2" max="2" width="25.6328125" bestFit="1" customWidth="1"/>
  </cols>
  <sheetData>
    <row r="3" spans="1:2" x14ac:dyDescent="0.35">
      <c r="A3" s="7" t="s">
        <v>109</v>
      </c>
      <c r="B3" t="s">
        <v>115</v>
      </c>
    </row>
    <row r="4" spans="1:2" x14ac:dyDescent="0.35">
      <c r="A4" s="8">
        <v>13140</v>
      </c>
    </row>
    <row r="5" spans="1:2" x14ac:dyDescent="0.35">
      <c r="A5" s="8">
        <v>17780</v>
      </c>
      <c r="B5">
        <v>418</v>
      </c>
    </row>
    <row r="6" spans="1:2" x14ac:dyDescent="0.35">
      <c r="A6" s="8">
        <v>19100</v>
      </c>
      <c r="B6">
        <v>2742</v>
      </c>
    </row>
    <row r="7" spans="1:2" x14ac:dyDescent="0.35">
      <c r="A7" s="8">
        <v>26420</v>
      </c>
      <c r="B7">
        <v>1942</v>
      </c>
    </row>
    <row r="8" spans="1:2" x14ac:dyDescent="0.35">
      <c r="A8" s="8">
        <v>43300</v>
      </c>
    </row>
    <row r="9" spans="1:2" x14ac:dyDescent="0.35">
      <c r="A9" s="8" t="s">
        <v>110</v>
      </c>
      <c r="B9">
        <v>5102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865FC-291F-4C28-A9AF-653D7EB48903}">
  <dimension ref="A3:B5"/>
  <sheetViews>
    <sheetView workbookViewId="0">
      <selection activeCell="A3" sqref="A3"/>
    </sheetView>
  </sheetViews>
  <sheetFormatPr defaultRowHeight="14.5" x14ac:dyDescent="0.35"/>
  <cols>
    <col min="1" max="1" width="12.36328125" bestFit="1" customWidth="1"/>
    <col min="2" max="2" width="27" bestFit="1" customWidth="1"/>
    <col min="3" max="3" width="27.453125" bestFit="1" customWidth="1"/>
    <col min="4" max="4" width="27" bestFit="1" customWidth="1"/>
  </cols>
  <sheetData>
    <row r="3" spans="1:2" x14ac:dyDescent="0.35">
      <c r="A3" s="7" t="s">
        <v>109</v>
      </c>
      <c r="B3" t="s">
        <v>113</v>
      </c>
    </row>
    <row r="4" spans="1:2" x14ac:dyDescent="0.35">
      <c r="A4" s="8" t="s">
        <v>4</v>
      </c>
      <c r="B4">
        <v>996087.74999899999</v>
      </c>
    </row>
    <row r="5" spans="1:2" x14ac:dyDescent="0.35">
      <c r="A5" s="8" t="s">
        <v>110</v>
      </c>
      <c r="B5">
        <v>996087.74999899999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AE0B0-239B-4D29-8C43-592C35D7E80F}">
  <dimension ref="A3:C7"/>
  <sheetViews>
    <sheetView workbookViewId="0">
      <selection activeCell="A3" sqref="A3"/>
    </sheetView>
  </sheetViews>
  <sheetFormatPr defaultRowHeight="14.5" x14ac:dyDescent="0.35"/>
  <cols>
    <col min="1" max="1" width="12.453125" bestFit="1" customWidth="1"/>
    <col min="2" max="2" width="27.453125" bestFit="1" customWidth="1"/>
    <col min="3" max="3" width="27" bestFit="1" customWidth="1"/>
  </cols>
  <sheetData>
    <row r="3" spans="1:3" x14ac:dyDescent="0.35">
      <c r="A3" s="7" t="s">
        <v>109</v>
      </c>
      <c r="B3" t="s">
        <v>114</v>
      </c>
      <c r="C3" t="s">
        <v>113</v>
      </c>
    </row>
    <row r="4" spans="1:3" x14ac:dyDescent="0.35">
      <c r="A4" s="8" t="s">
        <v>5</v>
      </c>
      <c r="B4">
        <v>1111754</v>
      </c>
      <c r="C4">
        <v>556233.69871700008</v>
      </c>
    </row>
    <row r="5" spans="1:3" x14ac:dyDescent="0.35">
      <c r="A5" s="8" t="s">
        <v>7</v>
      </c>
      <c r="B5">
        <v>526982</v>
      </c>
      <c r="C5">
        <v>215307.891026</v>
      </c>
    </row>
    <row r="6" spans="1:3" x14ac:dyDescent="0.35">
      <c r="A6" s="8" t="s">
        <v>9</v>
      </c>
      <c r="B6">
        <v>400464</v>
      </c>
      <c r="C6">
        <v>224546.160256</v>
      </c>
    </row>
    <row r="7" spans="1:3" x14ac:dyDescent="0.35">
      <c r="A7" s="8" t="s">
        <v>110</v>
      </c>
      <c r="B7">
        <v>2039200</v>
      </c>
      <c r="C7">
        <v>996087.74999900011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Store Lookup</vt:lpstr>
      <vt:lpstr> store 1</vt:lpstr>
      <vt:lpstr>Sheet7</vt:lpstr>
      <vt:lpstr>Sheet8</vt:lpstr>
      <vt:lpstr>Sheet9</vt:lpstr>
      <vt:lpstr>Sheet12</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LaurenTaylor Sherrell</dc:creator>
  <cp:lastModifiedBy>Sudhakar babu Vempati</cp:lastModifiedBy>
  <dcterms:created xsi:type="dcterms:W3CDTF">2014-05-12T13:36:03Z</dcterms:created>
  <dcterms:modified xsi:type="dcterms:W3CDTF">2023-08-18T05:10:51Z</dcterms:modified>
</cp:coreProperties>
</file>