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eshav Mainali\Documents\Class\Documents\"/>
    </mc:Choice>
  </mc:AlternateContent>
  <bookViews>
    <workbookView xWindow="0" yWindow="0" windowWidth="32400" windowHeight="17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C12" i="1"/>
  <c r="D12" i="1"/>
  <c r="E12" i="1"/>
  <c r="B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13" i="1"/>
</calcChain>
</file>

<file path=xl/sharedStrings.xml><?xml version="1.0" encoding="utf-8"?>
<sst xmlns="http://schemas.openxmlformats.org/spreadsheetml/2006/main" count="10" uniqueCount="10">
  <si>
    <t>Temp</t>
  </si>
  <si>
    <t>Yeild</t>
  </si>
  <si>
    <t>Correlation</t>
  </si>
  <si>
    <t>x^2</t>
  </si>
  <si>
    <t>xy</t>
  </si>
  <si>
    <t>Total</t>
  </si>
  <si>
    <t>Sxx</t>
  </si>
  <si>
    <t>Sxy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</si>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</sst>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213" workbookViewId="0">
      <selection activeCell="A18" sqref="A18"/>
    </sheetView>
  </sheetViews>
  <sheetFormatPr defaultRowHeight="15" x14ac:dyDescent="0.25"/>
  <cols>
    <col min="1" max="1" width="10.42578125" customWidth="1"/>
  </cols>
  <sheetData>
    <row r="1" spans="1:5" x14ac:dyDescent="0.25"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B2">
        <v>100</v>
      </c>
      <c r="C2">
        <v>45</v>
      </c>
      <c r="D2">
        <f>B2*B2</f>
        <v>10000</v>
      </c>
      <c r="E2">
        <f>B2*C2</f>
        <v>4500</v>
      </c>
    </row>
    <row r="3" spans="1:5" x14ac:dyDescent="0.25">
      <c r="B3">
        <v>110</v>
      </c>
      <c r="C3">
        <v>51</v>
      </c>
      <c r="D3">
        <f t="shared" ref="D3:D11" si="0">B3*B3</f>
        <v>12100</v>
      </c>
      <c r="E3">
        <f t="shared" ref="E3:E11" si="1">B3*C3</f>
        <v>5610</v>
      </c>
    </row>
    <row r="4" spans="1:5" x14ac:dyDescent="0.25">
      <c r="B4">
        <v>120</v>
      </c>
      <c r="C4">
        <v>54</v>
      </c>
      <c r="D4">
        <f t="shared" si="0"/>
        <v>14400</v>
      </c>
      <c r="E4">
        <f t="shared" si="1"/>
        <v>6480</v>
      </c>
    </row>
    <row r="5" spans="1:5" x14ac:dyDescent="0.25">
      <c r="B5">
        <v>130</v>
      </c>
      <c r="C5">
        <v>61</v>
      </c>
      <c r="D5">
        <f t="shared" si="0"/>
        <v>16900</v>
      </c>
      <c r="E5">
        <f t="shared" si="1"/>
        <v>7930</v>
      </c>
    </row>
    <row r="6" spans="1:5" x14ac:dyDescent="0.25">
      <c r="B6">
        <v>140</v>
      </c>
      <c r="C6">
        <v>66</v>
      </c>
      <c r="D6">
        <f t="shared" si="0"/>
        <v>19600</v>
      </c>
      <c r="E6">
        <f t="shared" si="1"/>
        <v>9240</v>
      </c>
    </row>
    <row r="7" spans="1:5" x14ac:dyDescent="0.25">
      <c r="B7">
        <v>150</v>
      </c>
      <c r="C7">
        <v>70</v>
      </c>
      <c r="D7">
        <f t="shared" si="0"/>
        <v>22500</v>
      </c>
      <c r="E7">
        <f t="shared" si="1"/>
        <v>10500</v>
      </c>
    </row>
    <row r="8" spans="1:5" x14ac:dyDescent="0.25">
      <c r="B8">
        <v>160</v>
      </c>
      <c r="C8">
        <v>74</v>
      </c>
      <c r="D8">
        <f t="shared" si="0"/>
        <v>25600</v>
      </c>
      <c r="E8">
        <f t="shared" si="1"/>
        <v>11840</v>
      </c>
    </row>
    <row r="9" spans="1:5" x14ac:dyDescent="0.25">
      <c r="B9">
        <v>170</v>
      </c>
      <c r="C9">
        <v>78</v>
      </c>
      <c r="D9">
        <f t="shared" si="0"/>
        <v>28900</v>
      </c>
      <c r="E9">
        <f t="shared" si="1"/>
        <v>13260</v>
      </c>
    </row>
    <row r="10" spans="1:5" x14ac:dyDescent="0.25">
      <c r="B10">
        <v>180</v>
      </c>
      <c r="C10">
        <v>85</v>
      </c>
      <c r="D10">
        <f t="shared" si="0"/>
        <v>32400</v>
      </c>
      <c r="E10">
        <f t="shared" si="1"/>
        <v>15300</v>
      </c>
    </row>
    <row r="11" spans="1:5" x14ac:dyDescent="0.25">
      <c r="B11">
        <v>190</v>
      </c>
      <c r="C11">
        <v>89</v>
      </c>
      <c r="D11">
        <f t="shared" si="0"/>
        <v>36100</v>
      </c>
      <c r="E11">
        <f t="shared" si="1"/>
        <v>16910</v>
      </c>
    </row>
    <row r="12" spans="1:5" x14ac:dyDescent="0.25">
      <c r="A12" t="s">
        <v>5</v>
      </c>
      <c r="B12">
        <f>SUM(B2:B11)</f>
        <v>1450</v>
      </c>
      <c r="C12">
        <f t="shared" ref="C12:E12" si="2">SUM(C2:C11)</f>
        <v>673</v>
      </c>
      <c r="D12">
        <f t="shared" si="2"/>
        <v>218500</v>
      </c>
      <c r="E12">
        <f t="shared" si="2"/>
        <v>101570</v>
      </c>
    </row>
    <row r="13" spans="1:5" x14ac:dyDescent="0.25">
      <c r="A13" t="s">
        <v>2</v>
      </c>
      <c r="B13">
        <f>CORREL(B2:B11,C2:C11)</f>
        <v>0.99812871796180713</v>
      </c>
    </row>
    <row r="14" spans="1:5" x14ac:dyDescent="0.25">
      <c r="A14" t="s">
        <v>7</v>
      </c>
      <c r="B14">
        <f>E12-((B12*C12)/10)</f>
        <v>3985</v>
      </c>
    </row>
    <row r="15" spans="1:5" x14ac:dyDescent="0.25">
      <c r="A15" t="s">
        <v>6</v>
      </c>
      <c r="B15">
        <f>D12-(B12^2/10)</f>
        <v>8250</v>
      </c>
    </row>
    <row r="16" spans="1:5" x14ac:dyDescent="0.25">
      <c r="A16" t="s">
        <v>8</v>
      </c>
      <c r="B16">
        <f>B14/B15</f>
        <v>0.48303030303030303</v>
      </c>
    </row>
    <row r="17" spans="1:2" x14ac:dyDescent="0.25">
      <c r="A17" t="s">
        <v>9</v>
      </c>
      <c r="B17">
        <f>AVERAGE(B2:B11)-B16*AVERAGE(C2:C11)</f>
        <v>112.4920606060606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Reeshav Mainali</dc:creator>
  <cp:lastModifiedBy>Reeshav Mainali</cp:lastModifiedBy>
  <dcterms:created xsi:type="dcterms:W3CDTF">2023-02-15T02:46:01Z</dcterms:created>
  <dcterms:modified xsi:type="dcterms:W3CDTF">2023-02-15T02:58:20Z</dcterms:modified>
</cp:coreProperties>
</file>