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<sst xmlns="http://schemas.openxmlformats.org/spreadsheetml/2006/main" count="21" uniqueCount="21">
  <si>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Sum(X)</t>
  </si>
  <si>
    <t>Freq</t>
  </si>
  <si>
    <t>p(x)</t>
  </si>
  <si>
    <t>x.p(x)</t>
  </si>
  <si>
    <r>
      <rPr>
        <sz val="11"/>
        <color rgb="FF3F3F76"/>
        <rFont val="Calibri"/>
        <scheme val="minor"/>
      </rPr>
      <t>x</t>
    </r>
    <r>
      <rPr>
        <vertAlign val="superscript"/>
        <sz val="11"/>
        <color rgb="FF3F3F76"/>
        <rFont val="Calibri"/>
        <scheme val="minor"/>
      </rPr>
      <t>2</t>
    </r>
    <r>
      <rPr>
        <sz val="11"/>
        <color rgb="FF3F3F76"/>
        <rFont val="Calibri"/>
        <scheme val="minor"/>
      </rPr>
      <t>.p(x)</t>
    </r>
  </si>
  <si>
    <t>B2</t>
  </si>
  <si>
    <t>=$A2+B$1</t>
  </si>
  <si>
    <t>J2</t>
  </si>
  <si>
    <t>=COUNTIF($B$2:$G$7,I2)</t>
  </si>
  <si>
    <t>K2</t>
  </si>
  <si>
    <t>=J2/36</t>
  </si>
  <si>
    <t>L2</t>
  </si>
  <si>
    <t>=I2*K2</t>
  </si>
  <si>
    <t>M2</t>
  </si>
  <si>
    <t>=L2*I2</t>
  </si>
  <si>
    <t>K16</t>
  </si>
  <si>
    <t>=L13</t>
  </si>
  <si>
    <t>K17</t>
  </si>
  <si>
    <t>=M13-(L13^2)</t>
  </si>
  <si>
    <t>E(X)</t>
  </si>
  <si>
    <t>V(X)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</si>
</sst>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rgb="FF3F3F3F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0"/>
      <sz val="11.000000"/>
      <scheme val="minor"/>
    </font>
    <font>
      <name val="Calibri"/>
      <color rgb="FF9C6500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none"/>
    </fill>
    <fill>
      <patternFill patternType="solid">
        <fgColor indexed="26"/>
        <bgColor indexed="26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1" numFmtId="0" applyNumberFormat="0" applyFont="1" applyFill="1" applyBorder="1"/>
    <xf fontId="3" fillId="3" borderId="2" numFmtId="0" applyNumberFormat="0" applyFont="1" applyFill="1" applyBorder="1"/>
    <xf fontId="4" fillId="4" borderId="0" numFmtId="0" applyNumberFormat="0" applyFont="1" applyFill="1" applyBorder="0"/>
    <xf fontId="5" fillId="5" borderId="0" numFmtId="0" applyNumberFormat="0" applyFont="1" applyFill="0" applyBorder="0"/>
    <xf fontId="0" fillId="6" borderId="3" numFmtId="0" applyNumberFormat="0" applyFont="0" applyFill="1" applyBorder="1"/>
    <xf fontId="6" fillId="7" borderId="4" numFmtId="0" applyNumberFormat="0" applyFont="1" applyFill="1" applyBorder="1"/>
    <xf fontId="7" fillId="8" borderId="0" numFmtId="0" applyNumberFormat="0" applyFont="1" applyFill="1" applyBorder="0"/>
  </cellStyleXfs>
  <cellXfs count="10">
    <xf fontId="0" fillId="0" borderId="0" numFmtId="0" xfId="0"/>
    <xf fontId="0" fillId="0" borderId="5" numFmtId="0" xfId="0" applyBorder="1"/>
    <xf fontId="1" fillId="2" borderId="5" numFmtId="0" xfId="1" applyFont="1" applyFill="1" applyBorder="1"/>
    <xf fontId="1" fillId="2" borderId="1" numFmtId="0" xfId="1" applyFont="1" applyFill="1" applyBorder="1"/>
    <xf fontId="2" fillId="3" borderId="5" numFmtId="0" xfId="2" applyFont="1" applyFill="1" applyBorder="1"/>
    <xf fontId="0" fillId="0" borderId="0" numFmtId="0" xfId="0" quotePrefix="1"/>
    <xf fontId="0" fillId="0" borderId="0" numFmtId="0" xfId="0" applyAlignment="1" quotePrefix="1">
      <alignment horizontal="left"/>
    </xf>
    <xf fontId="0" fillId="0" borderId="0" numFmtId="0" xfId="0" applyAlignment="1">
      <alignment horizontal="left"/>
    </xf>
    <xf fontId="3" fillId="3" borderId="2" numFmtId="0" xfId="3" applyFont="1" applyFill="1" applyBorder="1"/>
    <xf fontId="4" fillId="4" borderId="5" numFmtId="0" xfId="4" applyFont="1" applyFill="1" applyBorder="1"/>
  </cellXfs>
  <cellStyles count="9">
    <cellStyle name="Normal" xfId="0" builtinId="0"/>
    <cellStyle name="Input" xfId="1" builtinId="20"/>
    <cellStyle name="Calculation" xfId="2" builtinId="22"/>
    <cellStyle name="Output" xfId="3" builtinId="21"/>
    <cellStyle name="Good" xfId="4" builtinId="26"/>
    <cellStyle name="Explanatory Text" xfId="5" builtinId="53"/>
    <cellStyle name="Note" xfId="6" builtinId="10"/>
    <cellStyle name="Check Cell" xfId="7" builtinId="23"/>
    <cellStyle name="Neutral" xfId="8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</row>
    <row r="2" ht="14.25">
      <c r="A2" s="2">
        <v>1</v>
      </c>
      <c r="B2" s="4">
        <f>$A2+B$1</f>
        <v>2</v>
      </c>
      <c r="C2" s="4">
        <f t="shared" ref="C2:C7" si="0">$A2+C$1</f>
        <v>3</v>
      </c>
      <c r="D2" s="4">
        <f t="shared" ref="D2:D7" si="1">$A2+D$1</f>
        <v>4</v>
      </c>
      <c r="E2" s="4">
        <f t="shared" ref="E2:E7" si="2">$A2+E$1</f>
        <v>5</v>
      </c>
      <c r="F2" s="4">
        <f t="shared" ref="F2:F7" si="3">$A2+F$1</f>
        <v>6</v>
      </c>
      <c r="G2" s="4">
        <f t="shared" ref="G2:G7" si="4">$A2+G$1</f>
        <v>7</v>
      </c>
      <c r="I2" s="4">
        <v>2</v>
      </c>
      <c r="J2" s="4">
        <f t="shared" ref="J2:J9" si="5">COUNTIF($B$2:$G$7,I2)</f>
        <v>1</v>
      </c>
      <c r="K2" s="4">
        <f t="shared" ref="K2:K9" si="6">J2/36</f>
        <v>0.027777777777777776</v>
      </c>
      <c r="L2" s="4">
        <f t="shared" ref="L2:L9" si="7">I2*K2</f>
        <v>0.055555555555555552</v>
      </c>
      <c r="M2" s="4">
        <f t="shared" ref="M2:M9" si="8">L2*I2</f>
        <v>0.1111111111111111</v>
      </c>
    </row>
    <row r="3" ht="14.25">
      <c r="A3" s="2">
        <v>2</v>
      </c>
      <c r="B3" s="4">
        <f t="shared" ref="B3:B7" si="9">$A3+B$1</f>
        <v>3</v>
      </c>
      <c r="C3" s="4">
        <f t="shared" si="0"/>
        <v>4</v>
      </c>
      <c r="D3" s="4">
        <f t="shared" si="1"/>
        <v>5</v>
      </c>
      <c r="E3" s="4">
        <f t="shared" si="2"/>
        <v>6</v>
      </c>
      <c r="F3" s="4">
        <f t="shared" si="3"/>
        <v>7</v>
      </c>
      <c r="G3" s="4">
        <f t="shared" si="4"/>
        <v>8</v>
      </c>
      <c r="I3" s="4">
        <v>3</v>
      </c>
      <c r="J3" s="4">
        <f t="shared" si="5"/>
        <v>2</v>
      </c>
      <c r="K3" s="4">
        <f t="shared" si="6"/>
        <v>0.055555555555555552</v>
      </c>
      <c r="L3" s="4">
        <f t="shared" si="7"/>
        <v>0.16666666666666666</v>
      </c>
      <c r="M3" s="4">
        <f t="shared" si="8"/>
        <v>0.5</v>
      </c>
    </row>
    <row r="4" ht="14.25">
      <c r="A4" s="2">
        <v>3</v>
      </c>
      <c r="B4" s="4">
        <f t="shared" si="9"/>
        <v>4</v>
      </c>
      <c r="C4" s="4">
        <f t="shared" si="0"/>
        <v>5</v>
      </c>
      <c r="D4" s="4">
        <f t="shared" si="1"/>
        <v>6</v>
      </c>
      <c r="E4" s="4">
        <f t="shared" si="2"/>
        <v>7</v>
      </c>
      <c r="F4" s="4">
        <f t="shared" si="3"/>
        <v>8</v>
      </c>
      <c r="G4" s="4">
        <f t="shared" si="4"/>
        <v>9</v>
      </c>
      <c r="I4" s="4">
        <v>4</v>
      </c>
      <c r="J4" s="4">
        <f t="shared" si="5"/>
        <v>3</v>
      </c>
      <c r="K4" s="4">
        <f t="shared" si="6"/>
        <v>0.083333333333333329</v>
      </c>
      <c r="L4" s="4">
        <f t="shared" si="7"/>
        <v>0.33333333333333331</v>
      </c>
      <c r="M4" s="4">
        <f t="shared" si="8"/>
        <v>1.3333333333333333</v>
      </c>
    </row>
    <row r="5" ht="14.25">
      <c r="A5" s="2">
        <v>4</v>
      </c>
      <c r="B5" s="4">
        <f t="shared" si="9"/>
        <v>5</v>
      </c>
      <c r="C5" s="4">
        <f t="shared" si="0"/>
        <v>6</v>
      </c>
      <c r="D5" s="4">
        <f t="shared" si="1"/>
        <v>7</v>
      </c>
      <c r="E5" s="4">
        <f t="shared" si="2"/>
        <v>8</v>
      </c>
      <c r="F5" s="4">
        <f t="shared" si="3"/>
        <v>9</v>
      </c>
      <c r="G5" s="4">
        <f t="shared" si="4"/>
        <v>10</v>
      </c>
      <c r="I5" s="4">
        <v>5</v>
      </c>
      <c r="J5" s="4">
        <f t="shared" si="5"/>
        <v>4</v>
      </c>
      <c r="K5" s="4">
        <f t="shared" si="6"/>
        <v>0.1111111111111111</v>
      </c>
      <c r="L5" s="4">
        <f t="shared" si="7"/>
        <v>0.55555555555555558</v>
      </c>
      <c r="M5" s="4">
        <f t="shared" si="8"/>
        <v>2.7777777777777777</v>
      </c>
    </row>
    <row r="6" ht="14.25">
      <c r="A6" s="2">
        <v>5</v>
      </c>
      <c r="B6" s="4">
        <f t="shared" si="9"/>
        <v>6</v>
      </c>
      <c r="C6" s="4">
        <f t="shared" si="0"/>
        <v>7</v>
      </c>
      <c r="D6" s="4">
        <f t="shared" si="1"/>
        <v>8</v>
      </c>
      <c r="E6" s="4">
        <f t="shared" si="2"/>
        <v>9</v>
      </c>
      <c r="F6" s="4">
        <f t="shared" si="3"/>
        <v>10</v>
      </c>
      <c r="G6" s="4">
        <f t="shared" si="4"/>
        <v>11</v>
      </c>
      <c r="I6" s="4">
        <v>6</v>
      </c>
      <c r="J6" s="4">
        <f t="shared" si="5"/>
        <v>5</v>
      </c>
      <c r="K6" s="4">
        <f t="shared" si="6"/>
        <v>0.1388888888888889</v>
      </c>
      <c r="L6" s="4">
        <f t="shared" si="7"/>
        <v>0.83333333333333337</v>
      </c>
      <c r="M6" s="4">
        <f t="shared" si="8"/>
        <v>5</v>
      </c>
    </row>
    <row r="7" ht="14.25">
      <c r="A7" s="2">
        <v>6</v>
      </c>
      <c r="B7" s="4">
        <f t="shared" si="9"/>
        <v>7</v>
      </c>
      <c r="C7" s="4">
        <f t="shared" si="0"/>
        <v>8</v>
      </c>
      <c r="D7" s="4">
        <f t="shared" si="1"/>
        <v>9</v>
      </c>
      <c r="E7" s="4">
        <f t="shared" si="2"/>
        <v>10</v>
      </c>
      <c r="F7" s="4">
        <f t="shared" si="3"/>
        <v>11</v>
      </c>
      <c r="G7" s="4">
        <f t="shared" si="4"/>
        <v>12</v>
      </c>
      <c r="I7" s="4">
        <v>7</v>
      </c>
      <c r="J7" s="4">
        <f t="shared" si="5"/>
        <v>6</v>
      </c>
      <c r="K7" s="4">
        <f t="shared" si="6"/>
        <v>0.16666666666666666</v>
      </c>
      <c r="L7" s="4">
        <f t="shared" si="7"/>
        <v>1.1666666666666665</v>
      </c>
      <c r="M7" s="4">
        <f t="shared" si="8"/>
        <v>8.1666666666666661</v>
      </c>
    </row>
    <row r="8" ht="14.25">
      <c r="I8" s="4">
        <v>8</v>
      </c>
      <c r="J8" s="4">
        <f t="shared" si="5"/>
        <v>5</v>
      </c>
      <c r="K8" s="4">
        <f t="shared" si="6"/>
        <v>0.1388888888888889</v>
      </c>
      <c r="L8" s="4">
        <f t="shared" si="7"/>
        <v>1.1111111111111112</v>
      </c>
      <c r="M8" s="4">
        <f t="shared" si="8"/>
        <v>8.8888888888888893</v>
      </c>
    </row>
    <row r="9" ht="14.25">
      <c r="I9" s="4">
        <v>9</v>
      </c>
      <c r="J9" s="4">
        <f t="shared" si="5"/>
        <v>4</v>
      </c>
      <c r="K9" s="4">
        <f t="shared" si="6"/>
        <v>0.1111111111111111</v>
      </c>
      <c r="L9" s="4">
        <f t="shared" si="7"/>
        <v>1</v>
      </c>
      <c r="M9" s="4">
        <f t="shared" si="8"/>
        <v>9</v>
      </c>
    </row>
    <row r="10" ht="14.25">
      <c r="A10" t="s">
        <v>5</v>
      </c>
      <c r="B10" s="5" t="s">
        <v>6</v>
      </c>
      <c r="C10"/>
      <c r="D10"/>
      <c r="E10"/>
      <c r="I10" s="4">
        <v>10</v>
      </c>
      <c r="J10" s="4">
        <f t="shared" ref="J10:J12" si="10">COUNTIF($B$2:$G$7,I10)</f>
        <v>3</v>
      </c>
      <c r="K10" s="4">
        <f t="shared" ref="K10:K12" si="11">J10/36</f>
        <v>0.083333333333333329</v>
      </c>
      <c r="L10" s="4">
        <f t="shared" ref="L10:L12" si="12">I10*K10</f>
        <v>0.83333333333333326</v>
      </c>
      <c r="M10" s="4">
        <f t="shared" ref="M10:M12" si="13">L10*I10</f>
        <v>8.3333333333333321</v>
      </c>
    </row>
    <row r="11" ht="14.25">
      <c r="A11" t="s">
        <v>7</v>
      </c>
      <c r="B11" s="6" t="s">
        <v>8</v>
      </c>
      <c r="C11" s="7"/>
      <c r="D11" s="7"/>
      <c r="E11" s="7"/>
      <c r="I11" s="4">
        <v>11</v>
      </c>
      <c r="J11" s="4">
        <f t="shared" si="10"/>
        <v>2</v>
      </c>
      <c r="K11" s="4">
        <f t="shared" si="11"/>
        <v>0.055555555555555552</v>
      </c>
      <c r="L11" s="4">
        <f t="shared" si="12"/>
        <v>0.61111111111111105</v>
      </c>
      <c r="M11" s="4">
        <f t="shared" si="13"/>
        <v>6.7222222222222214</v>
      </c>
    </row>
    <row r="12" ht="14.25">
      <c r="A12" t="s">
        <v>9</v>
      </c>
      <c r="B12" s="5" t="s">
        <v>10</v>
      </c>
      <c r="C12"/>
      <c r="D12"/>
      <c r="E12"/>
      <c r="I12" s="4">
        <v>12</v>
      </c>
      <c r="J12" s="4">
        <f t="shared" si="10"/>
        <v>1</v>
      </c>
      <c r="K12" s="4">
        <f t="shared" si="11"/>
        <v>0.027777777777777776</v>
      </c>
      <c r="L12" s="4">
        <f t="shared" si="12"/>
        <v>0.33333333333333331</v>
      </c>
      <c r="M12" s="4">
        <f t="shared" si="13"/>
        <v>4</v>
      </c>
    </row>
    <row r="13" ht="14.25">
      <c r="A13" t="s">
        <v>11</v>
      </c>
      <c r="B13" s="5" t="s">
        <v>12</v>
      </c>
      <c r="C13"/>
      <c r="D13"/>
      <c r="E13"/>
      <c r="I13" s="4"/>
      <c r="J13" s="4"/>
      <c r="K13" s="8">
        <f>SUM(K2:K12)</f>
        <v>1.0000000000000002</v>
      </c>
      <c r="L13" s="8">
        <f>SUM(L2:L12)</f>
        <v>6.9999999999999991</v>
      </c>
      <c r="M13" s="8">
        <f>SUM(M2:M12)</f>
        <v>54.833333333333321</v>
      </c>
    </row>
    <row r="14" ht="14.25">
      <c r="A14" t="s">
        <v>13</v>
      </c>
      <c r="B14" s="5" t="s">
        <v>14</v>
      </c>
      <c r="C14"/>
      <c r="D14"/>
      <c r="E14"/>
    </row>
    <row r="15" ht="14.25">
      <c r="A15" t="s">
        <v>15</v>
      </c>
      <c r="B15" s="5" t="s">
        <v>16</v>
      </c>
      <c r="C15"/>
      <c r="D15"/>
      <c r="E15"/>
    </row>
    <row r="16" ht="14.25">
      <c r="A16" t="s">
        <v>17</v>
      </c>
      <c r="B16" s="5" t="s">
        <v>18</v>
      </c>
      <c r="C16"/>
      <c r="D16"/>
      <c r="E16"/>
      <c r="J16" s="9" t="s">
        <v>19</v>
      </c>
      <c r="K16" s="9">
        <v>7</v>
      </c>
    </row>
    <row r="17" ht="14.25">
      <c r="J17" s="9" t="s">
        <v>20</v>
      </c>
      <c r="K17" s="9">
        <f>M13-(L13*L13)</f>
        <v>5.8333333333333357</v>
      </c>
    </row>
  </sheetData>
  <mergeCells count="1">
    <mergeCell ref="B11:E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2023-01-03T02:51:03Z</dcterms:modified>
</cp:coreProperties>
</file>