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4-Jun-2024\"/>
    </mc:Choice>
  </mc:AlternateContent>
  <xr:revisionPtr revIDLastSave="0" documentId="13_ncr:1_{E6DE3A58-48D1-4F3A-8EBB-023AE15C3FC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E21" i="1"/>
</calcChain>
</file>

<file path=xl/sharedStrings.xml><?xml version="1.0" encoding="utf-8"?>
<sst xmlns="http://schemas.openxmlformats.org/spreadsheetml/2006/main" count="74" uniqueCount="28">
  <si>
    <t>Date</t>
  </si>
  <si>
    <t>Line</t>
  </si>
  <si>
    <t>Order2</t>
  </si>
  <si>
    <t>Style</t>
  </si>
  <si>
    <t>Despatch</t>
  </si>
  <si>
    <t>Shipped</t>
  </si>
  <si>
    <t>Reason</t>
  </si>
  <si>
    <t>06-04-2024</t>
  </si>
  <si>
    <t>PBS_FWD2024</t>
  </si>
  <si>
    <t>MS_FWD2024</t>
  </si>
  <si>
    <t>GS_FWD2024</t>
  </si>
  <si>
    <t>PGS_FWD2024</t>
  </si>
  <si>
    <t>PRE BOYS SYNTHETIC</t>
  </si>
  <si>
    <t>BOYS LEATHER</t>
  </si>
  <si>
    <t>PRE BOYS LEATHER</t>
  </si>
  <si>
    <t>MENS SYNTHETIC</t>
  </si>
  <si>
    <t>PRE BOYS MOCCASIN</t>
  </si>
  <si>
    <t>BOYS MOCCASIN</t>
  </si>
  <si>
    <t>MENS MOCCASIN</t>
  </si>
  <si>
    <t>BOYS SYNTHETIC</t>
  </si>
  <si>
    <t>GIRLS SYNTHETIC</t>
  </si>
  <si>
    <t>PRE GIRLS SYNTHETIC</t>
  </si>
  <si>
    <t>RERUN 180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</si>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</sst>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447.447650694441" createdVersion="8" refreshedVersion="8" minRefreshableVersion="3" recordCount="19" xr:uid="{24AEC6D9-EC04-407C-844C-A61221D9E059}">
  <cacheSource type="worksheet">
    <worksheetSource name="Table1"/>
  </cacheSource>
  <cacheFields count="7">
    <cacheField name="Date" numFmtId="0">
      <sharedItems count="1">
        <s v="06-04-2024"/>
      </sharedItems>
    </cacheField>
    <cacheField name="Line" numFmtId="0">
      <sharedItems containsSemiMixedTypes="0" containsString="0" containsNumber="1" containsInteger="1" minValue="1" maxValue="8917"/>
    </cacheField>
    <cacheField name="Order2" numFmtId="0">
      <sharedItems containsMixedTypes="1" containsNumber="1" containsInteger="1" minValue="1238325" maxValue="1247115" count="15">
        <s v="PBS_FWD2024"/>
        <n v="1246598"/>
        <n v="1246658"/>
        <n v="1238325"/>
        <s v="MS_FWD2024"/>
        <n v="1238940"/>
        <n v="1247102"/>
        <n v="1247107"/>
        <n v="1247115"/>
        <n v="1246600"/>
        <s v="GS_FWD2024"/>
        <s v="PGS_FWD2024"/>
        <n v="1246624"/>
        <n v="1246640"/>
        <n v="1238993"/>
      </sharedItems>
    </cacheField>
    <cacheField name="Style" numFmtId="0">
      <sharedItems count="10">
        <s v="PRE BOYS SYNTHETIC"/>
        <s v="BOYS LEATHER"/>
        <s v="PRE BOYS LEATHER"/>
        <s v="MENS SYNTHETIC"/>
        <s v="PRE BOYS MOCCASIN"/>
        <s v="BOYS MOCCASIN"/>
        <s v="MENS MOCCASIN"/>
        <s v="BOYS SYNTHETIC"/>
        <s v="GIRLS SYNTHETIC"/>
        <s v="PRE GIRLS SYNTHETIC"/>
      </sharedItems>
    </cacheField>
    <cacheField name="Despatch" numFmtId="0">
      <sharedItems containsString="0" containsBlank="1" containsNumber="1" containsInteger="1" minValue="12" maxValue="1500"/>
    </cacheField>
    <cacheField name="Shipped" numFmtId="0">
      <sharedItems containsString="0" containsBlank="1" containsNumber="1" containsInteger="1" minValue="1140" maxValue="13056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1"/>
    <x v="0"/>
    <x v="0"/>
    <n v="924"/>
    <m/>
    <m/>
  </r>
  <r>
    <x v="0"/>
    <n v="1"/>
    <x v="1"/>
    <x v="0"/>
    <n v="492"/>
    <m/>
    <m/>
  </r>
  <r>
    <x v="0"/>
    <n v="2"/>
    <x v="2"/>
    <x v="1"/>
    <n v="960"/>
    <m/>
    <m/>
  </r>
  <r>
    <x v="0"/>
    <n v="2"/>
    <x v="3"/>
    <x v="2"/>
    <n v="108"/>
    <m/>
    <m/>
  </r>
  <r>
    <x v="0"/>
    <n v="2"/>
    <x v="4"/>
    <x v="3"/>
    <n v="12"/>
    <m/>
    <m/>
  </r>
  <r>
    <x v="0"/>
    <n v="3"/>
    <x v="1"/>
    <x v="0"/>
    <n v="204"/>
    <m/>
    <m/>
  </r>
  <r>
    <x v="0"/>
    <n v="3"/>
    <x v="0"/>
    <x v="0"/>
    <n v="1296"/>
    <m/>
    <m/>
  </r>
  <r>
    <x v="0"/>
    <n v="4"/>
    <x v="5"/>
    <x v="4"/>
    <n v="624"/>
    <m/>
    <m/>
  </r>
  <r>
    <x v="0"/>
    <n v="4"/>
    <x v="6"/>
    <x v="4"/>
    <n v="252"/>
    <m/>
    <m/>
  </r>
  <r>
    <x v="0"/>
    <n v="4"/>
    <x v="7"/>
    <x v="5"/>
    <n v="444"/>
    <m/>
    <m/>
  </r>
  <r>
    <x v="0"/>
    <n v="4"/>
    <x v="8"/>
    <x v="6"/>
    <m/>
    <m/>
    <s v="RERUN 180"/>
  </r>
  <r>
    <x v="0"/>
    <n v="7"/>
    <x v="9"/>
    <x v="7"/>
    <n v="1452"/>
    <m/>
    <m/>
  </r>
  <r>
    <x v="0"/>
    <n v="8"/>
    <x v="10"/>
    <x v="8"/>
    <n v="1500"/>
    <m/>
    <m/>
  </r>
  <r>
    <x v="0"/>
    <n v="9"/>
    <x v="11"/>
    <x v="9"/>
    <n v="216"/>
    <m/>
    <m/>
  </r>
  <r>
    <x v="0"/>
    <n v="9"/>
    <x v="12"/>
    <x v="9"/>
    <n v="1272"/>
    <m/>
    <m/>
  </r>
  <r>
    <x v="0"/>
    <n v="8914"/>
    <x v="1"/>
    <x v="0"/>
    <m/>
    <n v="13056"/>
    <s v="NU 56105 / 69867"/>
  </r>
  <r>
    <x v="0"/>
    <n v="8915"/>
    <x v="9"/>
    <x v="7"/>
    <m/>
    <n v="2280"/>
    <s v="NU 56105 / 69867"/>
  </r>
  <r>
    <x v="0"/>
    <n v="8916"/>
    <x v="13"/>
    <x v="8"/>
    <m/>
    <n v="6312"/>
    <s v="NU 56105 / 69867"/>
  </r>
  <r>
    <x v="0"/>
    <n v="8917"/>
    <x v="14"/>
    <x v="6"/>
    <m/>
    <n v="1140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061D7-0B3C-420F-8793-68B267DD8979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28" firstHeaderRow="0" firstDataRow="1" firstDataCol="1"/>
  <pivotFields count="7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3"/>
        <item x="5"/>
        <item x="14"/>
        <item x="1"/>
        <item x="9"/>
        <item x="12"/>
        <item x="13"/>
        <item x="2"/>
        <item x="6"/>
        <item x="7"/>
        <item x="8"/>
        <item x="10"/>
        <item x="4"/>
        <item x="0"/>
        <item x="11"/>
      </items>
    </pivotField>
    <pivotField axis="axisRow" showAll="0" defaultSubtotal="0">
      <items count="10">
        <item x="1"/>
        <item x="5"/>
        <item x="7"/>
        <item x="8"/>
        <item x="6"/>
        <item x="3"/>
        <item x="2"/>
        <item x="4"/>
        <item x="0"/>
        <item x="9"/>
      </items>
    </pivotField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7">
    <i>
      <x/>
    </i>
    <i r="1">
      <x/>
    </i>
    <i r="2">
      <x v="7"/>
    </i>
    <i r="1">
      <x v="1"/>
    </i>
    <i r="2">
      <x v="9"/>
    </i>
    <i r="1">
      <x v="2"/>
    </i>
    <i r="2">
      <x v="4"/>
    </i>
    <i r="1">
      <x v="3"/>
    </i>
    <i r="2">
      <x v="6"/>
    </i>
    <i r="2">
      <x v="11"/>
    </i>
    <i r="1">
      <x v="4"/>
    </i>
    <i r="2">
      <x v="2"/>
    </i>
    <i r="2">
      <x v="10"/>
    </i>
    <i r="1">
      <x v="5"/>
    </i>
    <i r="2">
      <x v="12"/>
    </i>
    <i r="1">
      <x v="6"/>
    </i>
    <i r="2">
      <x/>
    </i>
    <i r="1">
      <x v="7"/>
    </i>
    <i r="2">
      <x v="1"/>
    </i>
    <i r="2">
      <x v="8"/>
    </i>
    <i r="1">
      <x v="8"/>
    </i>
    <i r="2">
      <x v="3"/>
    </i>
    <i r="2">
      <x v="13"/>
    </i>
    <i r="1">
      <x v="9"/>
    </i>
    <i r="2">
      <x v="5"/>
    </i>
    <i r="2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4" baseField="0" baseItem="0"/>
    <dataField name="Sum of Shipped" fld="5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EA2CBF-CC0F-4B35-BC9A-3CF1935002C4}" name="Table1" displayName="Table1" ref="A1:G21" totalsRowCount="1" headerRowDxfId="0" headerRowBorderDxfId="1" tableBorderDxfId="2">
  <autoFilter ref="A1:G20" xr:uid="{99EA2CBF-CC0F-4B35-BC9A-3CF1935002C4}"/>
  <tableColumns count="7">
    <tableColumn id="1" xr3:uid="{1436081A-4167-4613-9396-FFA4DE5A2545}" name="Date"/>
    <tableColumn id="2" xr3:uid="{449ECC24-868E-4AAA-8049-0034641ADAEB}" name="Line"/>
    <tableColumn id="3" xr3:uid="{31BD4EC8-67FF-44F8-93B5-B1B46E7EBE18}" name="Order2"/>
    <tableColumn id="4" xr3:uid="{CC73860A-37BF-4AB9-B7D1-7BE8538390F3}" name="Style"/>
    <tableColumn id="8" xr3:uid="{803F83A9-42E0-4B75-A556-385C16EFA3F8}" name="Despatch" totalsRowFunction="sum"/>
    <tableColumn id="9" xr3:uid="{4F72BB57-726E-4C85-A47F-4FBEED0433E1}" name="Shipped" totalsRowFunction="sum"/>
    <tableColumn id="10" xr3:uid="{8F0239A2-3739-44EF-96D9-C732824D0E96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87D20-F616-4150-8040-9C13E7720E5F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24</v>
      </c>
      <c r="B1" t="s">
        <v>26</v>
      </c>
      <c r="C1" t="s">
        <v>27</v>
      </c>
    </row>
    <row r="2" spans="1:3" x14ac:dyDescent="0.25">
      <c r="A2" s="3" t="s">
        <v>7</v>
      </c>
      <c r="B2" s="6"/>
      <c r="C2" s="6"/>
    </row>
    <row r="3" spans="1:3" x14ac:dyDescent="0.25">
      <c r="A3" s="4" t="s">
        <v>13</v>
      </c>
      <c r="B3" s="6"/>
      <c r="C3" s="6"/>
    </row>
    <row r="4" spans="1:3" x14ac:dyDescent="0.25">
      <c r="A4" s="5">
        <v>1246658</v>
      </c>
      <c r="B4" s="6">
        <v>960</v>
      </c>
      <c r="C4" s="6"/>
    </row>
    <row r="5" spans="1:3" x14ac:dyDescent="0.25">
      <c r="A5" s="4" t="s">
        <v>17</v>
      </c>
      <c r="B5" s="6"/>
      <c r="C5" s="6"/>
    </row>
    <row r="6" spans="1:3" x14ac:dyDescent="0.25">
      <c r="A6" s="5">
        <v>1247107</v>
      </c>
      <c r="B6" s="6">
        <v>444</v>
      </c>
      <c r="C6" s="6"/>
    </row>
    <row r="7" spans="1:3" x14ac:dyDescent="0.25">
      <c r="A7" s="4" t="s">
        <v>19</v>
      </c>
      <c r="B7" s="6"/>
      <c r="C7" s="6"/>
    </row>
    <row r="8" spans="1:3" x14ac:dyDescent="0.25">
      <c r="A8" s="5">
        <v>1246600</v>
      </c>
      <c r="B8" s="6">
        <v>1452</v>
      </c>
      <c r="C8" s="6">
        <v>2280</v>
      </c>
    </row>
    <row r="9" spans="1:3" x14ac:dyDescent="0.25">
      <c r="A9" s="4" t="s">
        <v>20</v>
      </c>
      <c r="B9" s="6"/>
      <c r="C9" s="6"/>
    </row>
    <row r="10" spans="1:3" x14ac:dyDescent="0.25">
      <c r="A10" s="5">
        <v>1246640</v>
      </c>
      <c r="B10" s="6"/>
      <c r="C10" s="6">
        <v>6312</v>
      </c>
    </row>
    <row r="11" spans="1:3" x14ac:dyDescent="0.25">
      <c r="A11" s="5" t="s">
        <v>10</v>
      </c>
      <c r="B11" s="6">
        <v>1500</v>
      </c>
      <c r="C11" s="6"/>
    </row>
    <row r="12" spans="1:3" x14ac:dyDescent="0.25">
      <c r="A12" s="4" t="s">
        <v>18</v>
      </c>
      <c r="B12" s="6"/>
      <c r="C12" s="6"/>
    </row>
    <row r="13" spans="1:3" x14ac:dyDescent="0.25">
      <c r="A13" s="5">
        <v>1238993</v>
      </c>
      <c r="B13" s="6"/>
      <c r="C13" s="6">
        <v>1140</v>
      </c>
    </row>
    <row r="14" spans="1:3" x14ac:dyDescent="0.25">
      <c r="A14" s="5">
        <v>1247115</v>
      </c>
      <c r="B14" s="6"/>
      <c r="C14" s="6"/>
    </row>
    <row r="15" spans="1:3" x14ac:dyDescent="0.25">
      <c r="A15" s="4" t="s">
        <v>15</v>
      </c>
      <c r="B15" s="6"/>
      <c r="C15" s="6"/>
    </row>
    <row r="16" spans="1:3" x14ac:dyDescent="0.25">
      <c r="A16" s="5" t="s">
        <v>9</v>
      </c>
      <c r="B16" s="6">
        <v>12</v>
      </c>
      <c r="C16" s="6"/>
    </row>
    <row r="17" spans="1:3" x14ac:dyDescent="0.25">
      <c r="A17" s="4" t="s">
        <v>14</v>
      </c>
      <c r="B17" s="6"/>
      <c r="C17" s="6"/>
    </row>
    <row r="18" spans="1:3" x14ac:dyDescent="0.25">
      <c r="A18" s="5">
        <v>1238325</v>
      </c>
      <c r="B18" s="6">
        <v>108</v>
      </c>
      <c r="C18" s="6"/>
    </row>
    <row r="19" spans="1:3" x14ac:dyDescent="0.25">
      <c r="A19" s="4" t="s">
        <v>16</v>
      </c>
      <c r="B19" s="6"/>
      <c r="C19" s="6"/>
    </row>
    <row r="20" spans="1:3" x14ac:dyDescent="0.25">
      <c r="A20" s="5">
        <v>1238940</v>
      </c>
      <c r="B20" s="6">
        <v>624</v>
      </c>
      <c r="C20" s="6"/>
    </row>
    <row r="21" spans="1:3" x14ac:dyDescent="0.25">
      <c r="A21" s="5">
        <v>1247102</v>
      </c>
      <c r="B21" s="6">
        <v>252</v>
      </c>
      <c r="C21" s="6"/>
    </row>
    <row r="22" spans="1:3" x14ac:dyDescent="0.25">
      <c r="A22" s="4" t="s">
        <v>12</v>
      </c>
      <c r="B22" s="6"/>
      <c r="C22" s="6"/>
    </row>
    <row r="23" spans="1:3" x14ac:dyDescent="0.25">
      <c r="A23" s="5">
        <v>1246598</v>
      </c>
      <c r="B23" s="6">
        <v>696</v>
      </c>
      <c r="C23" s="6">
        <v>13056</v>
      </c>
    </row>
    <row r="24" spans="1:3" x14ac:dyDescent="0.25">
      <c r="A24" s="5" t="s">
        <v>8</v>
      </c>
      <c r="B24" s="6">
        <v>2220</v>
      </c>
      <c r="C24" s="6"/>
    </row>
    <row r="25" spans="1:3" x14ac:dyDescent="0.25">
      <c r="A25" s="4" t="s">
        <v>21</v>
      </c>
      <c r="B25" s="6"/>
      <c r="C25" s="6"/>
    </row>
    <row r="26" spans="1:3" x14ac:dyDescent="0.25">
      <c r="A26" s="5">
        <v>1246624</v>
      </c>
      <c r="B26" s="6">
        <v>1272</v>
      </c>
      <c r="C26" s="6"/>
    </row>
    <row r="27" spans="1:3" x14ac:dyDescent="0.25">
      <c r="A27" s="5" t="s">
        <v>11</v>
      </c>
      <c r="B27" s="6">
        <v>216</v>
      </c>
      <c r="C27" s="6"/>
    </row>
    <row r="28" spans="1:3" x14ac:dyDescent="0.25">
      <c r="A28" s="3" t="s">
        <v>25</v>
      </c>
      <c r="B28" s="6">
        <v>9756</v>
      </c>
      <c r="C28" s="6">
        <v>22788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D4" sqref="D4"/>
    </sheetView>
  </sheetViews>
  <sheetFormatPr defaultRowHeight="15" x14ac:dyDescent="0.25"/>
  <cols>
    <col min="1" max="1" width="5.7109375" customWidth="1"/>
    <col min="3" max="3" width="9.28515625" customWidth="1"/>
    <col min="4" max="4" width="19.7109375" bestFit="1" customWidth="1"/>
    <col min="5" max="5" width="11.28515625" customWidth="1"/>
    <col min="6" max="6" width="10.42578125" customWidth="1"/>
    <col min="7" max="7" width="16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12</v>
      </c>
      <c r="E2">
        <v>924</v>
      </c>
    </row>
    <row r="3" spans="1:7" x14ac:dyDescent="0.25">
      <c r="A3" t="s">
        <v>7</v>
      </c>
      <c r="B3">
        <v>1</v>
      </c>
      <c r="C3">
        <v>1246598</v>
      </c>
      <c r="D3" t="s">
        <v>12</v>
      </c>
      <c r="E3">
        <v>492</v>
      </c>
    </row>
    <row r="4" spans="1:7" x14ac:dyDescent="0.25">
      <c r="A4" t="s">
        <v>7</v>
      </c>
      <c r="B4">
        <v>2</v>
      </c>
      <c r="C4">
        <v>1246658</v>
      </c>
      <c r="D4" t="s">
        <v>13</v>
      </c>
      <c r="E4">
        <v>960</v>
      </c>
    </row>
    <row r="5" spans="1:7" x14ac:dyDescent="0.25">
      <c r="A5" t="s">
        <v>7</v>
      </c>
      <c r="B5">
        <v>2</v>
      </c>
      <c r="C5">
        <v>1238325</v>
      </c>
      <c r="D5" t="s">
        <v>14</v>
      </c>
      <c r="E5">
        <v>108</v>
      </c>
    </row>
    <row r="6" spans="1:7" x14ac:dyDescent="0.25">
      <c r="A6" t="s">
        <v>7</v>
      </c>
      <c r="B6">
        <v>2</v>
      </c>
      <c r="C6" t="s">
        <v>9</v>
      </c>
      <c r="D6" t="s">
        <v>15</v>
      </c>
      <c r="E6">
        <v>12</v>
      </c>
    </row>
    <row r="7" spans="1:7" x14ac:dyDescent="0.25">
      <c r="A7" t="s">
        <v>7</v>
      </c>
      <c r="B7">
        <v>3</v>
      </c>
      <c r="C7">
        <v>1246598</v>
      </c>
      <c r="D7" t="s">
        <v>12</v>
      </c>
      <c r="E7">
        <v>204</v>
      </c>
    </row>
    <row r="8" spans="1:7" x14ac:dyDescent="0.25">
      <c r="A8" t="s">
        <v>7</v>
      </c>
      <c r="B8">
        <v>3</v>
      </c>
      <c r="C8" t="s">
        <v>8</v>
      </c>
      <c r="D8" t="s">
        <v>12</v>
      </c>
      <c r="E8">
        <v>1296</v>
      </c>
    </row>
    <row r="9" spans="1:7" x14ac:dyDescent="0.25">
      <c r="A9" t="s">
        <v>7</v>
      </c>
      <c r="B9">
        <v>4</v>
      </c>
      <c r="C9">
        <v>1238940</v>
      </c>
      <c r="D9" t="s">
        <v>16</v>
      </c>
      <c r="E9">
        <v>624</v>
      </c>
    </row>
    <row r="10" spans="1:7" x14ac:dyDescent="0.25">
      <c r="A10" t="s">
        <v>7</v>
      </c>
      <c r="B10">
        <v>4</v>
      </c>
      <c r="C10">
        <v>1247102</v>
      </c>
      <c r="D10" t="s">
        <v>16</v>
      </c>
      <c r="E10">
        <v>252</v>
      </c>
    </row>
    <row r="11" spans="1:7" x14ac:dyDescent="0.25">
      <c r="A11" t="s">
        <v>7</v>
      </c>
      <c r="B11">
        <v>4</v>
      </c>
      <c r="C11">
        <v>1247107</v>
      </c>
      <c r="D11" t="s">
        <v>17</v>
      </c>
      <c r="E11">
        <v>444</v>
      </c>
    </row>
    <row r="12" spans="1:7" x14ac:dyDescent="0.25">
      <c r="A12" t="s">
        <v>7</v>
      </c>
      <c r="B12">
        <v>4</v>
      </c>
      <c r="C12">
        <v>1247115</v>
      </c>
      <c r="D12" t="s">
        <v>18</v>
      </c>
      <c r="G12" t="s">
        <v>22</v>
      </c>
    </row>
    <row r="13" spans="1:7" x14ac:dyDescent="0.25">
      <c r="A13" t="s">
        <v>7</v>
      </c>
      <c r="B13">
        <v>7</v>
      </c>
      <c r="C13">
        <v>1246600</v>
      </c>
      <c r="D13" t="s">
        <v>19</v>
      </c>
      <c r="E13">
        <v>1452</v>
      </c>
    </row>
    <row r="14" spans="1:7" x14ac:dyDescent="0.25">
      <c r="A14" t="s">
        <v>7</v>
      </c>
      <c r="B14">
        <v>8</v>
      </c>
      <c r="C14" t="s">
        <v>10</v>
      </c>
      <c r="D14" t="s">
        <v>20</v>
      </c>
      <c r="E14">
        <v>1500</v>
      </c>
    </row>
    <row r="15" spans="1:7" x14ac:dyDescent="0.25">
      <c r="A15" t="s">
        <v>7</v>
      </c>
      <c r="B15">
        <v>9</v>
      </c>
      <c r="C15" t="s">
        <v>11</v>
      </c>
      <c r="D15" t="s">
        <v>21</v>
      </c>
      <c r="E15">
        <v>216</v>
      </c>
    </row>
    <row r="16" spans="1:7" x14ac:dyDescent="0.25">
      <c r="A16" t="s">
        <v>7</v>
      </c>
      <c r="B16">
        <v>9</v>
      </c>
      <c r="C16">
        <v>1246624</v>
      </c>
      <c r="D16" t="s">
        <v>21</v>
      </c>
      <c r="E16">
        <v>1272</v>
      </c>
    </row>
    <row r="17" spans="1:7" x14ac:dyDescent="0.25">
      <c r="A17" t="s">
        <v>7</v>
      </c>
      <c r="B17">
        <v>8914</v>
      </c>
      <c r="C17">
        <v>1246598</v>
      </c>
      <c r="D17" t="s">
        <v>12</v>
      </c>
      <c r="F17">
        <v>13056</v>
      </c>
      <c r="G17" t="s">
        <v>23</v>
      </c>
    </row>
    <row r="18" spans="1:7" x14ac:dyDescent="0.25">
      <c r="A18" t="s">
        <v>7</v>
      </c>
      <c r="B18">
        <v>8915</v>
      </c>
      <c r="C18">
        <v>1246600</v>
      </c>
      <c r="D18" t="s">
        <v>19</v>
      </c>
      <c r="F18">
        <v>2280</v>
      </c>
      <c r="G18" t="s">
        <v>23</v>
      </c>
    </row>
    <row r="19" spans="1:7" x14ac:dyDescent="0.25">
      <c r="A19" t="s">
        <v>7</v>
      </c>
      <c r="B19">
        <v>8916</v>
      </c>
      <c r="C19">
        <v>1246640</v>
      </c>
      <c r="D19" t="s">
        <v>20</v>
      </c>
      <c r="F19">
        <v>6312</v>
      </c>
      <c r="G19" t="s">
        <v>23</v>
      </c>
    </row>
    <row r="20" spans="1:7" x14ac:dyDescent="0.25">
      <c r="A20" t="s">
        <v>7</v>
      </c>
      <c r="B20">
        <v>8917</v>
      </c>
      <c r="C20">
        <v>1238993</v>
      </c>
      <c r="D20" t="s">
        <v>18</v>
      </c>
      <c r="F20">
        <v>1140</v>
      </c>
      <c r="G20" t="s">
        <v>23</v>
      </c>
    </row>
    <row r="21" spans="1:7" x14ac:dyDescent="0.25">
      <c r="E21">
        <f>SUBTOTAL(109,Table1[Despatch])</f>
        <v>9756</v>
      </c>
      <c r="F21">
        <f>SUBTOTAL(109,Table1[Shipped])</f>
        <v>22788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2024-06-04T08:44:48Z</cp:lastPrinted>
  <dcterms:created xsi:type="dcterms:W3CDTF">2024-06-04T08:43:59Z</dcterms:created>
  <dcterms:modified xsi:type="dcterms:W3CDTF">2024-06-04T08:44:49Z</dcterms:modified>
</cp:coreProperties>
</file>