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Jun-2024\"/>
    </mc:Choice>
  </mc:AlternateContent>
  <xr:revisionPtr revIDLastSave="0" documentId="13_ncr:1_{2E0315D5-4891-4E7C-AD74-B953C4C865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25" i="1"/>
</calcChain>
</file>

<file path=xl/sharedStrings.xml><?xml version="1.0" encoding="utf-8"?>
<sst xmlns="http://schemas.openxmlformats.org/spreadsheetml/2006/main" count="90" uniqueCount="33">
  <si>
    <t>Date</t>
  </si>
  <si>
    <t>Line</t>
  </si>
  <si>
    <t>Order2</t>
  </si>
  <si>
    <t>Style</t>
  </si>
  <si>
    <t>Despatch</t>
  </si>
  <si>
    <t>Shipped</t>
  </si>
  <si>
    <t>Reason</t>
  </si>
  <si>
    <t>06-07-2024</t>
  </si>
  <si>
    <t>PBS_FWD2024</t>
  </si>
  <si>
    <t>MS_FWD2024</t>
  </si>
  <si>
    <t>BM_FWD</t>
  </si>
  <si>
    <t>MM_FWD2024</t>
  </si>
  <si>
    <t>GL_FWD2024</t>
  </si>
  <si>
    <t>GS_FWD2024</t>
  </si>
  <si>
    <t>PGL_FWD2024</t>
  </si>
  <si>
    <t>PGS_FWD2024</t>
  </si>
  <si>
    <t>PRE BOYS SYNTHETIC</t>
  </si>
  <si>
    <t>MENS SYNTHETIC</t>
  </si>
  <si>
    <t>PRE BOYS MOCCASIN</t>
  </si>
  <si>
    <t>MENS MOCCASIN</t>
  </si>
  <si>
    <t>BOYS MOCCASIN</t>
  </si>
  <si>
    <t>BOYS SYNTHETIC</t>
  </si>
  <si>
    <t>GIRLS LEATHER</t>
  </si>
  <si>
    <t>GIRLS SYNTHETIC</t>
  </si>
  <si>
    <t>PRE GIRLS SYNTHETIC</t>
  </si>
  <si>
    <t>PRE GIRLS LEATHER</t>
  </si>
  <si>
    <t>RERUN 132</t>
  </si>
  <si>
    <t>NPN 86247</t>
  </si>
  <si>
    <t>Row Labels</t>
  </si>
  <si>
    <t>Grand Total</t>
  </si>
  <si>
    <t>Sum of Despatch</t>
  </si>
  <si>
    <t>Sum of Shipped</t>
  </si>
  <si>
    <t>06-06-2024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</si>
</sst>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0.40298460648" createdVersion="8" refreshedVersion="8" minRefreshableVersion="3" recordCount="23" xr:uid="{639FEB5B-EF0F-48E6-80AD-0392152B9A37}">
  <cacheSource type="worksheet">
    <worksheetSource name="Table1"/>
  </cacheSource>
  <cacheFields count="10">
    <cacheField name="Date" numFmtId="0">
      <sharedItems count="1">
        <s v="06-07-2024"/>
      </sharedItems>
    </cacheField>
    <cacheField name="Line" numFmtId="0">
      <sharedItems containsSemiMixedTypes="0" containsString="0" containsNumber="1" containsInteger="1" minValue="1" maxValue="8929"/>
    </cacheField>
    <cacheField name="Order2" numFmtId="0">
      <sharedItems containsMixedTypes="1" containsNumber="1" containsInteger="1" minValue="1238940" maxValue="1247115" count="18">
        <n v="1246598"/>
        <s v="PBS_FWD2024"/>
        <s v="MS_FWD2024"/>
        <n v="1238940"/>
        <n v="1247102"/>
        <n v="1247115"/>
        <n v="1247106"/>
        <s v="BM_FWD"/>
        <s v="MM_FWD2024"/>
        <n v="1246600"/>
        <s v="GL_FWD2024"/>
        <s v="GS_FWD2024"/>
        <n v="1246671"/>
        <n v="1246624"/>
        <n v="1246667"/>
        <s v="PGL_FWD2024"/>
        <s v="PGS_FWD2024"/>
        <n v="1247107"/>
      </sharedItems>
    </cacheField>
    <cacheField name="Style" numFmtId="0">
      <sharedItems count="10">
        <s v="PRE BOYS SYNTHETIC"/>
        <s v="MENS SYNTHETIC"/>
        <s v="PRE BOYS MOCCASIN"/>
        <s v="MENS MOCCASIN"/>
        <s v="BOYS MOCCASIN"/>
        <s v="BOYS SYNTHETIC"/>
        <s v="GIRLS LEATHER"/>
        <s v="GIRLS SYNTHETIC"/>
        <s v="PRE GIRLS SYNTHETIC"/>
        <s v="PRE GIRLS LEATHER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String="0" containsBlank="1" containsNumber="1" containsInteger="1" minValue="924" maxValue="420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"/>
    <x v="0"/>
    <x v="0"/>
    <m/>
    <m/>
    <m/>
    <n v="492"/>
    <m/>
    <m/>
  </r>
  <r>
    <x v="0"/>
    <n v="1"/>
    <x v="1"/>
    <x v="0"/>
    <m/>
    <m/>
    <m/>
    <n v="960"/>
    <m/>
    <m/>
  </r>
  <r>
    <x v="0"/>
    <n v="2"/>
    <x v="2"/>
    <x v="1"/>
    <m/>
    <m/>
    <m/>
    <n v="1356"/>
    <m/>
    <m/>
  </r>
  <r>
    <x v="0"/>
    <n v="3"/>
    <x v="1"/>
    <x v="0"/>
    <m/>
    <m/>
    <m/>
    <n v="1152"/>
    <m/>
    <m/>
  </r>
  <r>
    <x v="0"/>
    <n v="3"/>
    <x v="0"/>
    <x v="0"/>
    <m/>
    <m/>
    <m/>
    <n v="264"/>
    <m/>
    <m/>
  </r>
  <r>
    <x v="0"/>
    <n v="4"/>
    <x v="3"/>
    <x v="2"/>
    <m/>
    <m/>
    <m/>
    <n v="420"/>
    <m/>
    <m/>
  </r>
  <r>
    <x v="0"/>
    <n v="4"/>
    <x v="4"/>
    <x v="2"/>
    <m/>
    <m/>
    <m/>
    <n v="288"/>
    <m/>
    <m/>
  </r>
  <r>
    <x v="0"/>
    <n v="4"/>
    <x v="5"/>
    <x v="3"/>
    <m/>
    <m/>
    <m/>
    <n v="192"/>
    <m/>
    <m/>
  </r>
  <r>
    <x v="0"/>
    <n v="4"/>
    <x v="6"/>
    <x v="4"/>
    <m/>
    <m/>
    <m/>
    <n v="60"/>
    <m/>
    <m/>
  </r>
  <r>
    <x v="0"/>
    <n v="4"/>
    <x v="7"/>
    <x v="4"/>
    <m/>
    <m/>
    <m/>
    <n v="144"/>
    <m/>
    <m/>
  </r>
  <r>
    <x v="0"/>
    <n v="4"/>
    <x v="8"/>
    <x v="3"/>
    <m/>
    <m/>
    <m/>
    <n v="12"/>
    <m/>
    <m/>
  </r>
  <r>
    <x v="0"/>
    <n v="7"/>
    <x v="9"/>
    <x v="5"/>
    <m/>
    <m/>
    <m/>
    <n v="1500"/>
    <m/>
    <m/>
  </r>
  <r>
    <x v="0"/>
    <n v="8"/>
    <x v="10"/>
    <x v="6"/>
    <m/>
    <m/>
    <m/>
    <n v="36"/>
    <m/>
    <m/>
  </r>
  <r>
    <x v="0"/>
    <n v="8"/>
    <x v="11"/>
    <x v="7"/>
    <m/>
    <m/>
    <m/>
    <n v="888"/>
    <m/>
    <m/>
  </r>
  <r>
    <x v="0"/>
    <n v="8"/>
    <x v="12"/>
    <x v="6"/>
    <m/>
    <m/>
    <m/>
    <n v="492"/>
    <m/>
    <m/>
  </r>
  <r>
    <x v="0"/>
    <n v="9"/>
    <x v="13"/>
    <x v="8"/>
    <m/>
    <m/>
    <m/>
    <n v="48"/>
    <m/>
    <m/>
  </r>
  <r>
    <x v="0"/>
    <n v="9"/>
    <x v="14"/>
    <x v="9"/>
    <m/>
    <m/>
    <m/>
    <n v="696"/>
    <m/>
    <m/>
  </r>
  <r>
    <x v="0"/>
    <n v="9"/>
    <x v="15"/>
    <x v="9"/>
    <m/>
    <m/>
    <m/>
    <m/>
    <m/>
    <s v="RERUN 132"/>
  </r>
  <r>
    <x v="0"/>
    <n v="9"/>
    <x v="16"/>
    <x v="8"/>
    <m/>
    <m/>
    <m/>
    <n v="108"/>
    <m/>
    <m/>
  </r>
  <r>
    <x v="0"/>
    <n v="8926"/>
    <x v="13"/>
    <x v="8"/>
    <m/>
    <m/>
    <m/>
    <m/>
    <n v="3600"/>
    <s v="NPN 86247"/>
  </r>
  <r>
    <x v="0"/>
    <n v="8927"/>
    <x v="3"/>
    <x v="2"/>
    <m/>
    <m/>
    <m/>
    <m/>
    <n v="4200"/>
    <s v="NPN 86247"/>
  </r>
  <r>
    <x v="0"/>
    <n v="8928"/>
    <x v="6"/>
    <x v="4"/>
    <m/>
    <m/>
    <m/>
    <m/>
    <n v="1332"/>
    <s v="NPN 86247"/>
  </r>
  <r>
    <x v="0"/>
    <n v="8929"/>
    <x v="17"/>
    <x v="4"/>
    <m/>
    <m/>
    <m/>
    <m/>
    <n v="924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08450-E55F-4823-960C-AFC73C99615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1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8">
        <item x="3"/>
        <item x="0"/>
        <item x="9"/>
        <item x="13"/>
        <item x="14"/>
        <item x="12"/>
        <item x="4"/>
        <item x="6"/>
        <item x="17"/>
        <item x="5"/>
        <item x="7"/>
        <item x="10"/>
        <item x="11"/>
        <item x="8"/>
        <item x="2"/>
        <item x="1"/>
        <item x="15"/>
        <item x="16"/>
      </items>
    </pivotField>
    <pivotField axis="axisRow" showAll="0" defaultSubtotal="0">
      <items count="10">
        <item x="4"/>
        <item x="5"/>
        <item x="6"/>
        <item x="7"/>
        <item x="3"/>
        <item x="1"/>
        <item x="2"/>
        <item x="0"/>
        <item x="9"/>
        <item x="8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0">
    <i>
      <x/>
    </i>
    <i r="1">
      <x/>
    </i>
    <i r="2">
      <x v="7"/>
    </i>
    <i r="2">
      <x v="8"/>
    </i>
    <i r="2">
      <x v="10"/>
    </i>
    <i r="1">
      <x v="1"/>
    </i>
    <i r="2">
      <x v="2"/>
    </i>
    <i r="1">
      <x v="2"/>
    </i>
    <i r="2">
      <x v="5"/>
    </i>
    <i r="2">
      <x v="11"/>
    </i>
    <i r="1">
      <x v="3"/>
    </i>
    <i r="2">
      <x v="12"/>
    </i>
    <i r="1">
      <x v="4"/>
    </i>
    <i r="2">
      <x v="9"/>
    </i>
    <i r="2">
      <x v="13"/>
    </i>
    <i r="1">
      <x v="5"/>
    </i>
    <i r="2">
      <x v="14"/>
    </i>
    <i r="1">
      <x v="6"/>
    </i>
    <i r="2">
      <x/>
    </i>
    <i r="2">
      <x v="6"/>
    </i>
    <i r="1">
      <x v="7"/>
    </i>
    <i r="2">
      <x v="1"/>
    </i>
    <i r="2">
      <x v="15"/>
    </i>
    <i r="1">
      <x v="8"/>
    </i>
    <i r="2">
      <x v="4"/>
    </i>
    <i r="2">
      <x v="16"/>
    </i>
    <i r="1">
      <x v="9"/>
    </i>
    <i r="2">
      <x v="3"/>
    </i>
    <i r="2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Sum of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3427D-CD20-4CBE-8E0B-BC8EF62DFC61}" name="Table1" displayName="Table1" ref="A1:G25" totalsRowCount="1" headerRowDxfId="2" headerRowBorderDxfId="3" tableBorderDxfId="4">
  <autoFilter ref="A1:G24" xr:uid="{71E3427D-CD20-4CBE-8E0B-BC8EF62DFC61}"/>
  <tableColumns count="7">
    <tableColumn id="1" xr3:uid="{741021F3-C9A2-4C1E-8A8C-A6D62462BC6B}" name="Date" dataDxfId="1" totalsRowDxfId="0"/>
    <tableColumn id="2" xr3:uid="{3F70BEF0-E592-40FD-8C9F-E8B7783B2D4C}" name="Line"/>
    <tableColumn id="3" xr3:uid="{F7BD2652-47BC-460F-A6CB-7EB9C42158C9}" name="Order2"/>
    <tableColumn id="4" xr3:uid="{BE259385-6585-4D22-80EF-87403D7AE67A}" name="Style"/>
    <tableColumn id="8" xr3:uid="{0A9CE20C-CE01-49D6-8476-327A7A6CFC4B}" name="Despatch" totalsRowFunction="sum"/>
    <tableColumn id="9" xr3:uid="{57030872-0CC0-4339-93B4-9D880E0EB8CF}" name="Shipped" totalsRowFunction="sum"/>
    <tableColumn id="10" xr3:uid="{929CE0F7-ABEA-40D4-9B1D-9FE4D3215F7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96E2-B631-4B38-B349-6DF656C24B74}">
  <dimension ref="A1:C31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28</v>
      </c>
      <c r="B1" t="s">
        <v>30</v>
      </c>
      <c r="C1" t="s">
        <v>31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20</v>
      </c>
      <c r="B3" s="6"/>
      <c r="C3" s="6"/>
    </row>
    <row r="4" spans="1:3" x14ac:dyDescent="0.25">
      <c r="A4" s="5">
        <v>1247106</v>
      </c>
      <c r="B4" s="6">
        <v>60</v>
      </c>
      <c r="C4" s="6">
        <v>1332</v>
      </c>
    </row>
    <row r="5" spans="1:3" x14ac:dyDescent="0.25">
      <c r="A5" s="5">
        <v>1247107</v>
      </c>
      <c r="B5" s="6"/>
      <c r="C5" s="6">
        <v>924</v>
      </c>
    </row>
    <row r="6" spans="1:3" x14ac:dyDescent="0.25">
      <c r="A6" s="5" t="s">
        <v>10</v>
      </c>
      <c r="B6" s="6">
        <v>144</v>
      </c>
      <c r="C6" s="6"/>
    </row>
    <row r="7" spans="1:3" x14ac:dyDescent="0.25">
      <c r="A7" s="4" t="s">
        <v>21</v>
      </c>
      <c r="B7" s="6"/>
      <c r="C7" s="6"/>
    </row>
    <row r="8" spans="1:3" x14ac:dyDescent="0.25">
      <c r="A8" s="5">
        <v>1246600</v>
      </c>
      <c r="B8" s="6">
        <v>1500</v>
      </c>
      <c r="C8" s="6"/>
    </row>
    <row r="9" spans="1:3" x14ac:dyDescent="0.25">
      <c r="A9" s="4" t="s">
        <v>22</v>
      </c>
      <c r="B9" s="6"/>
      <c r="C9" s="6"/>
    </row>
    <row r="10" spans="1:3" x14ac:dyDescent="0.25">
      <c r="A10" s="5">
        <v>1246671</v>
      </c>
      <c r="B10" s="6">
        <v>492</v>
      </c>
      <c r="C10" s="6"/>
    </row>
    <row r="11" spans="1:3" x14ac:dyDescent="0.25">
      <c r="A11" s="5" t="s">
        <v>12</v>
      </c>
      <c r="B11" s="6">
        <v>36</v>
      </c>
      <c r="C11" s="6"/>
    </row>
    <row r="12" spans="1:3" x14ac:dyDescent="0.25">
      <c r="A12" s="4" t="s">
        <v>23</v>
      </c>
      <c r="B12" s="6"/>
      <c r="C12" s="6"/>
    </row>
    <row r="13" spans="1:3" x14ac:dyDescent="0.25">
      <c r="A13" s="5" t="s">
        <v>13</v>
      </c>
      <c r="B13" s="6">
        <v>888</v>
      </c>
      <c r="C13" s="6"/>
    </row>
    <row r="14" spans="1:3" x14ac:dyDescent="0.25">
      <c r="A14" s="4" t="s">
        <v>19</v>
      </c>
      <c r="B14" s="6"/>
      <c r="C14" s="6"/>
    </row>
    <row r="15" spans="1:3" x14ac:dyDescent="0.25">
      <c r="A15" s="5">
        <v>1247115</v>
      </c>
      <c r="B15" s="6">
        <v>192</v>
      </c>
      <c r="C15" s="6"/>
    </row>
    <row r="16" spans="1:3" x14ac:dyDescent="0.25">
      <c r="A16" s="5" t="s">
        <v>11</v>
      </c>
      <c r="B16" s="6">
        <v>12</v>
      </c>
      <c r="C16" s="6"/>
    </row>
    <row r="17" spans="1:3" x14ac:dyDescent="0.25">
      <c r="A17" s="4" t="s">
        <v>17</v>
      </c>
      <c r="B17" s="6"/>
      <c r="C17" s="6"/>
    </row>
    <row r="18" spans="1:3" x14ac:dyDescent="0.25">
      <c r="A18" s="5" t="s">
        <v>9</v>
      </c>
      <c r="B18" s="6">
        <v>1356</v>
      </c>
      <c r="C18" s="6"/>
    </row>
    <row r="19" spans="1:3" x14ac:dyDescent="0.25">
      <c r="A19" s="4" t="s">
        <v>18</v>
      </c>
      <c r="B19" s="6"/>
      <c r="C19" s="6"/>
    </row>
    <row r="20" spans="1:3" x14ac:dyDescent="0.25">
      <c r="A20" s="5">
        <v>1238940</v>
      </c>
      <c r="B20" s="6">
        <v>420</v>
      </c>
      <c r="C20" s="6">
        <v>4200</v>
      </c>
    </row>
    <row r="21" spans="1:3" x14ac:dyDescent="0.25">
      <c r="A21" s="5">
        <v>1247102</v>
      </c>
      <c r="B21" s="6">
        <v>288</v>
      </c>
      <c r="C21" s="6"/>
    </row>
    <row r="22" spans="1:3" x14ac:dyDescent="0.25">
      <c r="A22" s="4" t="s">
        <v>16</v>
      </c>
      <c r="B22" s="6"/>
      <c r="C22" s="6"/>
    </row>
    <row r="23" spans="1:3" x14ac:dyDescent="0.25">
      <c r="A23" s="5">
        <v>1246598</v>
      </c>
      <c r="B23" s="6">
        <v>756</v>
      </c>
      <c r="C23" s="6"/>
    </row>
    <row r="24" spans="1:3" x14ac:dyDescent="0.25">
      <c r="A24" s="5" t="s">
        <v>8</v>
      </c>
      <c r="B24" s="6">
        <v>2112</v>
      </c>
      <c r="C24" s="6"/>
    </row>
    <row r="25" spans="1:3" x14ac:dyDescent="0.25">
      <c r="A25" s="4" t="s">
        <v>25</v>
      </c>
      <c r="B25" s="6"/>
      <c r="C25" s="6"/>
    </row>
    <row r="26" spans="1:3" x14ac:dyDescent="0.25">
      <c r="A26" s="5">
        <v>1246667</v>
      </c>
      <c r="B26" s="6">
        <v>696</v>
      </c>
      <c r="C26" s="6"/>
    </row>
    <row r="27" spans="1:3" x14ac:dyDescent="0.25">
      <c r="A27" s="5" t="s">
        <v>14</v>
      </c>
      <c r="B27" s="6"/>
      <c r="C27" s="6"/>
    </row>
    <row r="28" spans="1:3" x14ac:dyDescent="0.25">
      <c r="A28" s="4" t="s">
        <v>24</v>
      </c>
      <c r="B28" s="6"/>
      <c r="C28" s="6"/>
    </row>
    <row r="29" spans="1:3" x14ac:dyDescent="0.25">
      <c r="A29" s="5">
        <v>1246624</v>
      </c>
      <c r="B29" s="6">
        <v>48</v>
      </c>
      <c r="C29" s="6">
        <v>3600</v>
      </c>
    </row>
    <row r="30" spans="1:3" x14ac:dyDescent="0.25">
      <c r="A30" s="5" t="s">
        <v>15</v>
      </c>
      <c r="B30" s="6">
        <v>108</v>
      </c>
      <c r="C30" s="6"/>
    </row>
    <row r="31" spans="1:3" x14ac:dyDescent="0.25">
      <c r="A31" s="3" t="s">
        <v>29</v>
      </c>
      <c r="B31" s="6">
        <v>9108</v>
      </c>
      <c r="C31" s="6">
        <v>10056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D6" sqref="D6"/>
    </sheetView>
  </sheetViews>
  <sheetFormatPr defaultRowHeight="15" x14ac:dyDescent="0.25"/>
  <cols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7" t="s">
        <v>32</v>
      </c>
      <c r="B2">
        <v>1</v>
      </c>
      <c r="C2">
        <v>1246598</v>
      </c>
      <c r="D2" t="s">
        <v>16</v>
      </c>
      <c r="E2">
        <v>492</v>
      </c>
    </row>
    <row r="3" spans="1:7" x14ac:dyDescent="0.25">
      <c r="A3" s="7" t="s">
        <v>32</v>
      </c>
      <c r="B3">
        <v>1</v>
      </c>
      <c r="C3" t="s">
        <v>8</v>
      </c>
      <c r="D3" t="s">
        <v>16</v>
      </c>
      <c r="E3">
        <v>960</v>
      </c>
    </row>
    <row r="4" spans="1:7" x14ac:dyDescent="0.25">
      <c r="A4" s="7" t="s">
        <v>32</v>
      </c>
      <c r="B4">
        <v>2</v>
      </c>
      <c r="C4" t="s">
        <v>9</v>
      </c>
      <c r="D4" t="s">
        <v>17</v>
      </c>
      <c r="E4">
        <v>1356</v>
      </c>
    </row>
    <row r="5" spans="1:7" x14ac:dyDescent="0.25">
      <c r="A5" s="7" t="s">
        <v>32</v>
      </c>
      <c r="B5">
        <v>3</v>
      </c>
      <c r="C5" t="s">
        <v>8</v>
      </c>
      <c r="D5" t="s">
        <v>16</v>
      </c>
      <c r="E5">
        <v>1152</v>
      </c>
    </row>
    <row r="6" spans="1:7" x14ac:dyDescent="0.25">
      <c r="A6" s="7" t="s">
        <v>32</v>
      </c>
      <c r="B6">
        <v>3</v>
      </c>
      <c r="C6">
        <v>1246598</v>
      </c>
      <c r="D6" t="s">
        <v>16</v>
      </c>
      <c r="E6">
        <v>264</v>
      </c>
    </row>
    <row r="7" spans="1:7" x14ac:dyDescent="0.25">
      <c r="A7" s="7" t="s">
        <v>32</v>
      </c>
      <c r="B7">
        <v>4</v>
      </c>
      <c r="C7">
        <v>1238940</v>
      </c>
      <c r="D7" t="s">
        <v>18</v>
      </c>
      <c r="E7">
        <v>420</v>
      </c>
    </row>
    <row r="8" spans="1:7" x14ac:dyDescent="0.25">
      <c r="A8" s="7" t="s">
        <v>32</v>
      </c>
      <c r="B8">
        <v>4</v>
      </c>
      <c r="C8">
        <v>1247102</v>
      </c>
      <c r="D8" t="s">
        <v>18</v>
      </c>
      <c r="E8">
        <v>288</v>
      </c>
    </row>
    <row r="9" spans="1:7" x14ac:dyDescent="0.25">
      <c r="A9" s="7" t="s">
        <v>32</v>
      </c>
      <c r="B9">
        <v>4</v>
      </c>
      <c r="C9">
        <v>1247115</v>
      </c>
      <c r="D9" t="s">
        <v>19</v>
      </c>
      <c r="E9">
        <v>192</v>
      </c>
    </row>
    <row r="10" spans="1:7" x14ac:dyDescent="0.25">
      <c r="A10" s="7" t="s">
        <v>32</v>
      </c>
      <c r="B10">
        <v>4</v>
      </c>
      <c r="C10">
        <v>1247106</v>
      </c>
      <c r="D10" t="s">
        <v>20</v>
      </c>
      <c r="E10">
        <v>60</v>
      </c>
    </row>
    <row r="11" spans="1:7" x14ac:dyDescent="0.25">
      <c r="A11" s="7" t="s">
        <v>32</v>
      </c>
      <c r="B11">
        <v>4</v>
      </c>
      <c r="C11" t="s">
        <v>10</v>
      </c>
      <c r="D11" t="s">
        <v>20</v>
      </c>
      <c r="E11">
        <v>144</v>
      </c>
    </row>
    <row r="12" spans="1:7" x14ac:dyDescent="0.25">
      <c r="A12" s="7" t="s">
        <v>32</v>
      </c>
      <c r="B12">
        <v>4</v>
      </c>
      <c r="C12" t="s">
        <v>11</v>
      </c>
      <c r="D12" t="s">
        <v>19</v>
      </c>
      <c r="E12">
        <v>12</v>
      </c>
    </row>
    <row r="13" spans="1:7" x14ac:dyDescent="0.25">
      <c r="A13" s="7" t="s">
        <v>32</v>
      </c>
      <c r="B13">
        <v>7</v>
      </c>
      <c r="C13">
        <v>1246600</v>
      </c>
      <c r="D13" t="s">
        <v>21</v>
      </c>
      <c r="E13">
        <v>1500</v>
      </c>
    </row>
    <row r="14" spans="1:7" x14ac:dyDescent="0.25">
      <c r="A14" s="7" t="s">
        <v>32</v>
      </c>
      <c r="B14">
        <v>8</v>
      </c>
      <c r="C14" t="s">
        <v>12</v>
      </c>
      <c r="D14" t="s">
        <v>22</v>
      </c>
      <c r="E14">
        <v>36</v>
      </c>
    </row>
    <row r="15" spans="1:7" x14ac:dyDescent="0.25">
      <c r="A15" s="7" t="s">
        <v>32</v>
      </c>
      <c r="B15">
        <v>8</v>
      </c>
      <c r="C15" t="s">
        <v>13</v>
      </c>
      <c r="D15" t="s">
        <v>23</v>
      </c>
      <c r="E15">
        <v>888</v>
      </c>
    </row>
    <row r="16" spans="1:7" x14ac:dyDescent="0.25">
      <c r="A16" s="7" t="s">
        <v>32</v>
      </c>
      <c r="B16">
        <v>8</v>
      </c>
      <c r="C16">
        <v>1246671</v>
      </c>
      <c r="D16" t="s">
        <v>22</v>
      </c>
      <c r="E16">
        <v>492</v>
      </c>
    </row>
    <row r="17" spans="1:7" x14ac:dyDescent="0.25">
      <c r="A17" s="7" t="s">
        <v>32</v>
      </c>
      <c r="B17">
        <v>9</v>
      </c>
      <c r="C17">
        <v>1246624</v>
      </c>
      <c r="D17" t="s">
        <v>24</v>
      </c>
      <c r="E17">
        <v>48</v>
      </c>
    </row>
    <row r="18" spans="1:7" x14ac:dyDescent="0.25">
      <c r="A18" s="7" t="s">
        <v>32</v>
      </c>
      <c r="B18">
        <v>9</v>
      </c>
      <c r="C18">
        <v>1246667</v>
      </c>
      <c r="D18" t="s">
        <v>25</v>
      </c>
      <c r="E18">
        <v>696</v>
      </c>
    </row>
    <row r="19" spans="1:7" x14ac:dyDescent="0.25">
      <c r="A19" s="7" t="s">
        <v>32</v>
      </c>
      <c r="B19">
        <v>9</v>
      </c>
      <c r="C19" t="s">
        <v>14</v>
      </c>
      <c r="D19" t="s">
        <v>25</v>
      </c>
      <c r="G19" t="s">
        <v>26</v>
      </c>
    </row>
    <row r="20" spans="1:7" x14ac:dyDescent="0.25">
      <c r="A20" s="7" t="s">
        <v>32</v>
      </c>
      <c r="B20">
        <v>9</v>
      </c>
      <c r="C20" t="s">
        <v>15</v>
      </c>
      <c r="D20" t="s">
        <v>24</v>
      </c>
      <c r="E20">
        <v>108</v>
      </c>
    </row>
    <row r="21" spans="1:7" x14ac:dyDescent="0.25">
      <c r="A21" s="7" t="s">
        <v>32</v>
      </c>
      <c r="B21">
        <v>8926</v>
      </c>
      <c r="C21">
        <v>1246624</v>
      </c>
      <c r="D21" t="s">
        <v>24</v>
      </c>
      <c r="F21">
        <v>3600</v>
      </c>
      <c r="G21" t="s">
        <v>27</v>
      </c>
    </row>
    <row r="22" spans="1:7" x14ac:dyDescent="0.25">
      <c r="A22" s="7" t="s">
        <v>32</v>
      </c>
      <c r="B22">
        <v>8927</v>
      </c>
      <c r="C22">
        <v>1238940</v>
      </c>
      <c r="D22" t="s">
        <v>18</v>
      </c>
      <c r="F22">
        <v>4200</v>
      </c>
      <c r="G22" t="s">
        <v>27</v>
      </c>
    </row>
    <row r="23" spans="1:7" x14ac:dyDescent="0.25">
      <c r="A23" s="7" t="s">
        <v>32</v>
      </c>
      <c r="B23">
        <v>8928</v>
      </c>
      <c r="C23">
        <v>1247106</v>
      </c>
      <c r="D23" t="s">
        <v>20</v>
      </c>
      <c r="F23">
        <v>1332</v>
      </c>
      <c r="G23" t="s">
        <v>27</v>
      </c>
    </row>
    <row r="24" spans="1:7" x14ac:dyDescent="0.25">
      <c r="A24" s="7" t="s">
        <v>32</v>
      </c>
      <c r="B24">
        <v>8929</v>
      </c>
      <c r="C24">
        <v>1247107</v>
      </c>
      <c r="D24" t="s">
        <v>20</v>
      </c>
      <c r="F24">
        <v>924</v>
      </c>
      <c r="G24" t="s">
        <v>27</v>
      </c>
    </row>
    <row r="25" spans="1:7" x14ac:dyDescent="0.25">
      <c r="A25" s="7"/>
      <c r="E25">
        <f>SUBTOTAL(109,Table1[Despatch])</f>
        <v>9108</v>
      </c>
      <c r="F25">
        <f>SUBTOTAL(109,Table1[Shipped])</f>
        <v>10056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2024-06-07T07:40:58Z</cp:lastPrinted>
  <dcterms:created xsi:type="dcterms:W3CDTF">2024-06-07T07:39:54Z</dcterms:created>
  <dcterms:modified xsi:type="dcterms:W3CDTF">2024-06-07T07:40:59Z</dcterms:modified>
</cp:coreProperties>
</file>