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0-Jun-2024\"/>
    </mc:Choice>
  </mc:AlternateContent>
  <xr:revisionPtr revIDLastSave="0" documentId="13_ncr:1_{540DABD9-5264-49AF-8F57-B1CFFF07DE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</calcChain>
</file>

<file path=xl/sharedStrings.xml><?xml version="1.0" encoding="utf-8"?>
<sst xmlns="http://schemas.openxmlformats.org/spreadsheetml/2006/main" count="87" uniqueCount="33">
  <si>
    <t>Date</t>
  </si>
  <si>
    <t>Line</t>
  </si>
  <si>
    <t>Order2</t>
  </si>
  <si>
    <t>Style</t>
  </si>
  <si>
    <t>Despatch</t>
  </si>
  <si>
    <t>Shipped</t>
  </si>
  <si>
    <t>Reason</t>
  </si>
  <si>
    <t>PBS_FWD2024</t>
  </si>
  <si>
    <t>MS_FWD2024</t>
  </si>
  <si>
    <t>GS_FWD2024</t>
  </si>
  <si>
    <t>PGS_FWD2024</t>
  </si>
  <si>
    <t>JINBO 06-10-2024</t>
  </si>
  <si>
    <t>PRE BOYS SYNTHETIC</t>
  </si>
  <si>
    <t>BOYS SYNTHETIC</t>
  </si>
  <si>
    <t>PRE BOYS LEATHER</t>
  </si>
  <si>
    <t>MENS SYNTHETIC</t>
  </si>
  <si>
    <t>PRE BOYS MOCCASIN</t>
  </si>
  <si>
    <t>BOYS MOCCASIN</t>
  </si>
  <si>
    <t>GIRLS SYNTHETIC</t>
  </si>
  <si>
    <t>PRE GIRLS SYNTHETIC</t>
  </si>
  <si>
    <t>YOUNGER BOYS SLIPPER</t>
  </si>
  <si>
    <t>MENS SLIPPER</t>
  </si>
  <si>
    <t>RERUN 1572</t>
  </si>
  <si>
    <t>RERUN 804</t>
  </si>
  <si>
    <t>RERUN 372</t>
  </si>
  <si>
    <t>NPN 86247</t>
  </si>
  <si>
    <t>SLIP ON TO COMPLETE ORDER</t>
  </si>
  <si>
    <t>06-08-2024</t>
  </si>
  <si>
    <t>06-09-2024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</si>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</sst>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3.429068171296" createdVersion="8" refreshedVersion="8" minRefreshableVersion="3" recordCount="22" xr:uid="{ED8D8506-FCA0-4DF1-8E89-14BA71DE498E}">
  <cacheSource type="worksheet">
    <worksheetSource name="Table1"/>
  </cacheSource>
  <cacheFields count="7">
    <cacheField name="Date" numFmtId="49">
      <sharedItems count="2">
        <s v="06-08-2024"/>
        <s v="06-09-2024"/>
      </sharedItems>
    </cacheField>
    <cacheField name="Line" numFmtId="0">
      <sharedItems containsSemiMixedTypes="0" containsString="0" containsNumber="1" containsInteger="1" minValue="1" maxValue="8938"/>
    </cacheField>
    <cacheField name="Order2" numFmtId="0">
      <sharedItems containsMixedTypes="1" containsNumber="1" containsInteger="1" minValue="1213852" maxValue="1247109" count="16">
        <s v="PBS_FWD2024"/>
        <n v="1246600"/>
        <n v="1238325"/>
        <s v="MS_FWD2024"/>
        <n v="1238940"/>
        <n v="1247102"/>
        <n v="1247106"/>
        <n v="1247109"/>
        <n v="1247107"/>
        <s v="GS_FWD2024"/>
        <s v="PGS_FWD2024"/>
        <n v="1246624"/>
        <n v="1213853"/>
        <n v="1213852"/>
        <n v="1213854"/>
        <s v="JINBO 06-10-2024"/>
      </sharedItems>
    </cacheField>
    <cacheField name="Style" numFmtId="0">
      <sharedItems count="10">
        <s v="PRE BOYS SYNTHETIC"/>
        <s v="BOYS SYNTHETIC"/>
        <s v="PRE BOYS LEATHER"/>
        <s v="MENS SYNTHETIC"/>
        <s v="PRE BOYS MOCCASIN"/>
        <s v="BOYS MOCCASIN"/>
        <s v="GIRLS SYNTHETIC"/>
        <s v="PRE GIRLS SYNTHETIC"/>
        <s v="YOUNGER BOYS SLIPPER"/>
        <s v="MENS SLIPPER"/>
      </sharedItems>
    </cacheField>
    <cacheField name="Despatch" numFmtId="0">
      <sharedItems containsString="0" containsBlank="1" containsNumber="1" containsInteger="1" minValue="12" maxValue="1116"/>
    </cacheField>
    <cacheField name="Shipped" numFmtId="0">
      <sharedItems containsString="0" containsBlank="1" containsNumber="1" containsInteger="1" minValue="4812" maxValue="948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"/>
    <x v="0"/>
    <x v="0"/>
    <m/>
    <m/>
    <s v="RERUN 1572"/>
  </r>
  <r>
    <x v="0"/>
    <n v="1"/>
    <x v="0"/>
    <x v="0"/>
    <n v="48"/>
    <m/>
    <m/>
  </r>
  <r>
    <x v="0"/>
    <n v="1"/>
    <x v="1"/>
    <x v="1"/>
    <n v="36"/>
    <m/>
    <m/>
  </r>
  <r>
    <x v="0"/>
    <n v="2"/>
    <x v="2"/>
    <x v="2"/>
    <n v="24"/>
    <m/>
    <m/>
  </r>
  <r>
    <x v="0"/>
    <n v="2"/>
    <x v="3"/>
    <x v="3"/>
    <n v="888"/>
    <m/>
    <m/>
  </r>
  <r>
    <x v="0"/>
    <n v="3"/>
    <x v="0"/>
    <x v="0"/>
    <n v="960"/>
    <m/>
    <m/>
  </r>
  <r>
    <x v="0"/>
    <n v="3"/>
    <x v="1"/>
    <x v="1"/>
    <n v="216"/>
    <m/>
    <m/>
  </r>
  <r>
    <x v="0"/>
    <n v="4"/>
    <x v="4"/>
    <x v="4"/>
    <n v="108"/>
    <m/>
    <m/>
  </r>
  <r>
    <x v="0"/>
    <n v="4"/>
    <x v="5"/>
    <x v="4"/>
    <n v="408"/>
    <m/>
    <m/>
  </r>
  <r>
    <x v="0"/>
    <n v="4"/>
    <x v="6"/>
    <x v="5"/>
    <n v="84"/>
    <m/>
    <m/>
  </r>
  <r>
    <x v="0"/>
    <n v="4"/>
    <x v="7"/>
    <x v="5"/>
    <n v="336"/>
    <m/>
    <m/>
  </r>
  <r>
    <x v="0"/>
    <n v="4"/>
    <x v="8"/>
    <x v="5"/>
    <n v="12"/>
    <m/>
    <m/>
  </r>
  <r>
    <x v="0"/>
    <n v="5"/>
    <x v="5"/>
    <x v="4"/>
    <m/>
    <m/>
    <s v="RERUN 804"/>
  </r>
  <r>
    <x v="0"/>
    <n v="7"/>
    <x v="1"/>
    <x v="1"/>
    <n v="1116"/>
    <m/>
    <m/>
  </r>
  <r>
    <x v="0"/>
    <n v="8"/>
    <x v="9"/>
    <x v="6"/>
    <n v="1044"/>
    <m/>
    <m/>
  </r>
  <r>
    <x v="0"/>
    <n v="9"/>
    <x v="10"/>
    <x v="7"/>
    <n v="804"/>
    <m/>
    <m/>
  </r>
  <r>
    <x v="0"/>
    <n v="9"/>
    <x v="10"/>
    <x v="7"/>
    <m/>
    <m/>
    <s v="RERUN 372"/>
  </r>
  <r>
    <x v="0"/>
    <n v="9"/>
    <x v="11"/>
    <x v="7"/>
    <n v="12"/>
    <m/>
    <m/>
  </r>
  <r>
    <x v="0"/>
    <n v="8936"/>
    <x v="12"/>
    <x v="8"/>
    <m/>
    <n v="9486"/>
    <s v="NPN 86247"/>
  </r>
  <r>
    <x v="0"/>
    <n v="8937"/>
    <x v="13"/>
    <x v="8"/>
    <m/>
    <n v="7806"/>
    <s v="NPN 86247"/>
  </r>
  <r>
    <x v="0"/>
    <n v="8938"/>
    <x v="14"/>
    <x v="8"/>
    <m/>
    <n v="4812"/>
    <s v="NPN 86247"/>
  </r>
  <r>
    <x v="1"/>
    <n v="6"/>
    <x v="15"/>
    <x v="9"/>
    <n v="440"/>
    <m/>
    <s v="SLIP ON TO COMPLETE ORD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E75BF-584A-45D0-9A79-0C65FA10E01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0" firstHeaderRow="0" firstDataRow="1" firstDataCol="1"/>
  <pivotFields count="7">
    <pivotField axis="axisRow" subtotalTop="0" showAll="0" defaultSubtotal="0">
      <items count="2">
        <item x="0"/>
        <item x="1"/>
      </items>
    </pivotField>
    <pivotField subtotalTop="0" showAll="0" defaultSubtotal="0"/>
    <pivotField axis="axisRow" subtotalTop="0" showAll="0" defaultSubtotal="0">
      <items count="16">
        <item x="13"/>
        <item x="12"/>
        <item x="14"/>
        <item x="2"/>
        <item x="4"/>
        <item x="1"/>
        <item x="11"/>
        <item x="5"/>
        <item x="6"/>
        <item x="8"/>
        <item x="7"/>
        <item x="9"/>
        <item x="15"/>
        <item x="3"/>
        <item x="0"/>
        <item x="10"/>
      </items>
    </pivotField>
    <pivotField axis="axisRow" subtotalTop="0" showAll="0" defaultSubtotal="0">
      <items count="10">
        <item x="5"/>
        <item x="1"/>
        <item x="6"/>
        <item x="9"/>
        <item x="3"/>
        <item x="2"/>
        <item x="4"/>
        <item x="0"/>
        <item x="7"/>
        <item x="8"/>
      </items>
    </pivotField>
    <pivotField dataField="1" subtotalTop="0" showAll="0" defaultSubtotal="0"/>
    <pivotField dataField="1" subtotalTop="0" showAll="0" defaultSubtotal="0"/>
    <pivotField subtotalTop="0" showAll="0" defaultSubtotal="0"/>
  </pivotFields>
  <rowFields count="3">
    <field x="0"/>
    <field x="3"/>
    <field x="2"/>
  </rowFields>
  <rowItems count="29">
    <i>
      <x/>
    </i>
    <i r="1">
      <x/>
    </i>
    <i r="2">
      <x v="8"/>
    </i>
    <i r="2">
      <x v="9"/>
    </i>
    <i r="2">
      <x v="10"/>
    </i>
    <i r="1">
      <x v="1"/>
    </i>
    <i r="2">
      <x v="5"/>
    </i>
    <i r="1">
      <x v="2"/>
    </i>
    <i r="2">
      <x v="11"/>
    </i>
    <i r="1">
      <x v="4"/>
    </i>
    <i r="2">
      <x v="13"/>
    </i>
    <i r="1">
      <x v="5"/>
    </i>
    <i r="2">
      <x v="3"/>
    </i>
    <i r="1">
      <x v="6"/>
    </i>
    <i r="2">
      <x v="4"/>
    </i>
    <i r="2">
      <x v="7"/>
    </i>
    <i r="1">
      <x v="7"/>
    </i>
    <i r="2">
      <x v="14"/>
    </i>
    <i r="1">
      <x v="8"/>
    </i>
    <i r="2">
      <x v="6"/>
    </i>
    <i r="2">
      <x v="15"/>
    </i>
    <i r="1">
      <x v="9"/>
    </i>
    <i r="2">
      <x/>
    </i>
    <i r="2">
      <x v="1"/>
    </i>
    <i r="2">
      <x v="2"/>
    </i>
    <i>
      <x v="1"/>
    </i>
    <i r="1">
      <x v="3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36815-CBE1-4A7F-AD58-A9A2C9298217}" name="Table1" displayName="Table1" ref="A1:G24" totalsRowCount="1" headerRowDxfId="1" headerRowBorderDxfId="2" tableBorderDxfId="3">
  <autoFilter ref="A1:G23" xr:uid="{91F36815-CBE1-4A7F-AD58-A9A2C9298217}"/>
  <tableColumns count="7">
    <tableColumn id="1" xr3:uid="{D7D51210-A8A1-454E-A8A7-28775CCD56AB}" name="Date" dataDxfId="0"/>
    <tableColumn id="2" xr3:uid="{8E3E6376-6510-4716-88D1-FD8E5759017C}" name="Line"/>
    <tableColumn id="3" xr3:uid="{EE549F6A-BF27-4DE9-9867-C9553D3E0DF5}" name="Order2"/>
    <tableColumn id="4" xr3:uid="{F9E1E7DD-B83A-4FAA-BA21-A9ED36920F51}" name="Style"/>
    <tableColumn id="8" xr3:uid="{5A5DBC4D-0D1C-4C46-A6F8-F6B0CE71999C}" name="Despatch" totalsRowFunction="sum"/>
    <tableColumn id="9" xr3:uid="{76D04A81-80ED-49B7-B6D2-1341760DEC38}" name="Shipped" totalsRowFunction="sum"/>
    <tableColumn id="10" xr3:uid="{A3B84A57-44EF-43DB-9CF3-FD26509CC78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FB63-21FB-40A3-B701-74F4A51E64BC}">
  <dimension ref="A1:C30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3" t="s">
        <v>29</v>
      </c>
      <c r="B1" t="s">
        <v>31</v>
      </c>
      <c r="C1" t="s">
        <v>32</v>
      </c>
    </row>
    <row r="2" spans="1:3" x14ac:dyDescent="0.25">
      <c r="A2" s="4" t="s">
        <v>27</v>
      </c>
      <c r="B2" s="7"/>
      <c r="C2" s="7"/>
    </row>
    <row r="3" spans="1:3" x14ac:dyDescent="0.25">
      <c r="A3" s="5" t="s">
        <v>17</v>
      </c>
      <c r="B3" s="7"/>
      <c r="C3" s="7"/>
    </row>
    <row r="4" spans="1:3" x14ac:dyDescent="0.25">
      <c r="A4" s="6">
        <v>1247106</v>
      </c>
      <c r="B4" s="7">
        <v>84</v>
      </c>
      <c r="C4" s="7"/>
    </row>
    <row r="5" spans="1:3" x14ac:dyDescent="0.25">
      <c r="A5" s="6">
        <v>1247107</v>
      </c>
      <c r="B5" s="7">
        <v>12</v>
      </c>
      <c r="C5" s="7"/>
    </row>
    <row r="6" spans="1:3" x14ac:dyDescent="0.25">
      <c r="A6" s="6">
        <v>1247109</v>
      </c>
      <c r="B6" s="7">
        <v>336</v>
      </c>
      <c r="C6" s="7"/>
    </row>
    <row r="7" spans="1:3" x14ac:dyDescent="0.25">
      <c r="A7" s="5" t="s">
        <v>13</v>
      </c>
      <c r="B7" s="7"/>
      <c r="C7" s="7"/>
    </row>
    <row r="8" spans="1:3" x14ac:dyDescent="0.25">
      <c r="A8" s="6">
        <v>1246600</v>
      </c>
      <c r="B8" s="7">
        <v>1368</v>
      </c>
      <c r="C8" s="7"/>
    </row>
    <row r="9" spans="1:3" x14ac:dyDescent="0.25">
      <c r="A9" s="5" t="s">
        <v>18</v>
      </c>
      <c r="B9" s="7"/>
      <c r="C9" s="7"/>
    </row>
    <row r="10" spans="1:3" x14ac:dyDescent="0.25">
      <c r="A10" s="6" t="s">
        <v>9</v>
      </c>
      <c r="B10" s="7">
        <v>1044</v>
      </c>
      <c r="C10" s="7"/>
    </row>
    <row r="11" spans="1:3" x14ac:dyDescent="0.25">
      <c r="A11" s="5" t="s">
        <v>15</v>
      </c>
      <c r="B11" s="7"/>
      <c r="C11" s="7"/>
    </row>
    <row r="12" spans="1:3" x14ac:dyDescent="0.25">
      <c r="A12" s="6" t="s">
        <v>8</v>
      </c>
      <c r="B12" s="7">
        <v>888</v>
      </c>
      <c r="C12" s="7"/>
    </row>
    <row r="13" spans="1:3" x14ac:dyDescent="0.25">
      <c r="A13" s="5" t="s">
        <v>14</v>
      </c>
      <c r="B13" s="7"/>
      <c r="C13" s="7"/>
    </row>
    <row r="14" spans="1:3" x14ac:dyDescent="0.25">
      <c r="A14" s="6">
        <v>1238325</v>
      </c>
      <c r="B14" s="7">
        <v>24</v>
      </c>
      <c r="C14" s="7"/>
    </row>
    <row r="15" spans="1:3" x14ac:dyDescent="0.25">
      <c r="A15" s="5" t="s">
        <v>16</v>
      </c>
      <c r="B15" s="7"/>
      <c r="C15" s="7"/>
    </row>
    <row r="16" spans="1:3" x14ac:dyDescent="0.25">
      <c r="A16" s="6">
        <v>1238940</v>
      </c>
      <c r="B16" s="7">
        <v>108</v>
      </c>
      <c r="C16" s="7"/>
    </row>
    <row r="17" spans="1:3" x14ac:dyDescent="0.25">
      <c r="A17" s="6">
        <v>1247102</v>
      </c>
      <c r="B17" s="7">
        <v>408</v>
      </c>
      <c r="C17" s="7"/>
    </row>
    <row r="18" spans="1:3" x14ac:dyDescent="0.25">
      <c r="A18" s="5" t="s">
        <v>12</v>
      </c>
      <c r="B18" s="7"/>
      <c r="C18" s="7"/>
    </row>
    <row r="19" spans="1:3" x14ac:dyDescent="0.25">
      <c r="A19" s="6" t="s">
        <v>7</v>
      </c>
      <c r="B19" s="7">
        <v>1008</v>
      </c>
      <c r="C19" s="7"/>
    </row>
    <row r="20" spans="1:3" x14ac:dyDescent="0.25">
      <c r="A20" s="5" t="s">
        <v>19</v>
      </c>
      <c r="B20" s="7"/>
      <c r="C20" s="7"/>
    </row>
    <row r="21" spans="1:3" x14ac:dyDescent="0.25">
      <c r="A21" s="6">
        <v>1246624</v>
      </c>
      <c r="B21" s="7">
        <v>12</v>
      </c>
      <c r="C21" s="7"/>
    </row>
    <row r="22" spans="1:3" x14ac:dyDescent="0.25">
      <c r="A22" s="6" t="s">
        <v>10</v>
      </c>
      <c r="B22" s="7">
        <v>804</v>
      </c>
      <c r="C22" s="7"/>
    </row>
    <row r="23" spans="1:3" x14ac:dyDescent="0.25">
      <c r="A23" s="5" t="s">
        <v>20</v>
      </c>
      <c r="B23" s="7"/>
      <c r="C23" s="7"/>
    </row>
    <row r="24" spans="1:3" x14ac:dyDescent="0.25">
      <c r="A24" s="6">
        <v>1213852</v>
      </c>
      <c r="B24" s="7"/>
      <c r="C24" s="7">
        <v>7806</v>
      </c>
    </row>
    <row r="25" spans="1:3" x14ac:dyDescent="0.25">
      <c r="A25" s="6">
        <v>1213853</v>
      </c>
      <c r="B25" s="7"/>
      <c r="C25" s="7">
        <v>9486</v>
      </c>
    </row>
    <row r="26" spans="1:3" x14ac:dyDescent="0.25">
      <c r="A26" s="6">
        <v>1213854</v>
      </c>
      <c r="B26" s="7"/>
      <c r="C26" s="7">
        <v>4812</v>
      </c>
    </row>
    <row r="27" spans="1:3" x14ac:dyDescent="0.25">
      <c r="A27" s="4" t="s">
        <v>28</v>
      </c>
      <c r="B27" s="7"/>
      <c r="C27" s="7"/>
    </row>
    <row r="28" spans="1:3" x14ac:dyDescent="0.25">
      <c r="A28" s="5" t="s">
        <v>21</v>
      </c>
      <c r="B28" s="7"/>
      <c r="C28" s="7"/>
    </row>
    <row r="29" spans="1:3" x14ac:dyDescent="0.25">
      <c r="A29" s="6" t="s">
        <v>11</v>
      </c>
      <c r="B29" s="7">
        <v>440</v>
      </c>
      <c r="C29" s="7"/>
    </row>
    <row r="30" spans="1:3" x14ac:dyDescent="0.25">
      <c r="A30" s="4" t="s">
        <v>30</v>
      </c>
      <c r="B30" s="7">
        <v>6536</v>
      </c>
      <c r="C30" s="7">
        <v>22104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D7" sqref="D7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6" width="9.7109375" customWidth="1"/>
    <col min="7" max="7" width="27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27</v>
      </c>
      <c r="B2">
        <v>1</v>
      </c>
      <c r="C2" t="s">
        <v>7</v>
      </c>
      <c r="D2" t="s">
        <v>12</v>
      </c>
      <c r="G2" t="s">
        <v>22</v>
      </c>
    </row>
    <row r="3" spans="1:7" x14ac:dyDescent="0.25">
      <c r="A3" s="2" t="s">
        <v>27</v>
      </c>
      <c r="B3">
        <v>1</v>
      </c>
      <c r="C3" t="s">
        <v>7</v>
      </c>
      <c r="D3" t="s">
        <v>12</v>
      </c>
      <c r="E3">
        <v>48</v>
      </c>
    </row>
    <row r="4" spans="1:7" x14ac:dyDescent="0.25">
      <c r="A4" s="2" t="s">
        <v>27</v>
      </c>
      <c r="B4">
        <v>1</v>
      </c>
      <c r="C4">
        <v>1246600</v>
      </c>
      <c r="D4" t="s">
        <v>13</v>
      </c>
      <c r="E4">
        <v>36</v>
      </c>
    </row>
    <row r="5" spans="1:7" x14ac:dyDescent="0.25">
      <c r="A5" s="2" t="s">
        <v>27</v>
      </c>
      <c r="B5">
        <v>2</v>
      </c>
      <c r="C5">
        <v>1238325</v>
      </c>
      <c r="D5" t="s">
        <v>14</v>
      </c>
      <c r="E5">
        <v>24</v>
      </c>
    </row>
    <row r="6" spans="1:7" x14ac:dyDescent="0.25">
      <c r="A6" s="2" t="s">
        <v>27</v>
      </c>
      <c r="B6">
        <v>2</v>
      </c>
      <c r="C6" t="s">
        <v>8</v>
      </c>
      <c r="D6" t="s">
        <v>15</v>
      </c>
      <c r="E6">
        <v>888</v>
      </c>
    </row>
    <row r="7" spans="1:7" x14ac:dyDescent="0.25">
      <c r="A7" s="2" t="s">
        <v>27</v>
      </c>
      <c r="B7">
        <v>3</v>
      </c>
      <c r="C7" t="s">
        <v>7</v>
      </c>
      <c r="D7" t="s">
        <v>12</v>
      </c>
      <c r="E7">
        <v>960</v>
      </c>
    </row>
    <row r="8" spans="1:7" x14ac:dyDescent="0.25">
      <c r="A8" s="2" t="s">
        <v>27</v>
      </c>
      <c r="B8">
        <v>3</v>
      </c>
      <c r="C8">
        <v>1246600</v>
      </c>
      <c r="D8" t="s">
        <v>13</v>
      </c>
      <c r="E8">
        <v>216</v>
      </c>
    </row>
    <row r="9" spans="1:7" x14ac:dyDescent="0.25">
      <c r="A9" s="2" t="s">
        <v>27</v>
      </c>
      <c r="B9">
        <v>4</v>
      </c>
      <c r="C9">
        <v>1238940</v>
      </c>
      <c r="D9" t="s">
        <v>16</v>
      </c>
      <c r="E9">
        <v>108</v>
      </c>
    </row>
    <row r="10" spans="1:7" x14ac:dyDescent="0.25">
      <c r="A10" s="2" t="s">
        <v>27</v>
      </c>
      <c r="B10">
        <v>4</v>
      </c>
      <c r="C10">
        <v>1247102</v>
      </c>
      <c r="D10" t="s">
        <v>16</v>
      </c>
      <c r="E10">
        <v>408</v>
      </c>
    </row>
    <row r="11" spans="1:7" x14ac:dyDescent="0.25">
      <c r="A11" s="2" t="s">
        <v>27</v>
      </c>
      <c r="B11">
        <v>4</v>
      </c>
      <c r="C11">
        <v>1247106</v>
      </c>
      <c r="D11" t="s">
        <v>17</v>
      </c>
      <c r="E11">
        <v>84</v>
      </c>
    </row>
    <row r="12" spans="1:7" x14ac:dyDescent="0.25">
      <c r="A12" s="2" t="s">
        <v>27</v>
      </c>
      <c r="B12">
        <v>4</v>
      </c>
      <c r="C12">
        <v>1247109</v>
      </c>
      <c r="D12" t="s">
        <v>17</v>
      </c>
      <c r="E12">
        <v>336</v>
      </c>
    </row>
    <row r="13" spans="1:7" x14ac:dyDescent="0.25">
      <c r="A13" s="2" t="s">
        <v>27</v>
      </c>
      <c r="B13">
        <v>4</v>
      </c>
      <c r="C13">
        <v>1247107</v>
      </c>
      <c r="D13" t="s">
        <v>17</v>
      </c>
      <c r="E13">
        <v>12</v>
      </c>
    </row>
    <row r="14" spans="1:7" x14ac:dyDescent="0.25">
      <c r="A14" s="2" t="s">
        <v>27</v>
      </c>
      <c r="B14">
        <v>5</v>
      </c>
      <c r="C14">
        <v>1247102</v>
      </c>
      <c r="D14" t="s">
        <v>16</v>
      </c>
      <c r="G14" t="s">
        <v>23</v>
      </c>
    </row>
    <row r="15" spans="1:7" x14ac:dyDescent="0.25">
      <c r="A15" s="2" t="s">
        <v>27</v>
      </c>
      <c r="B15">
        <v>7</v>
      </c>
      <c r="C15">
        <v>1246600</v>
      </c>
      <c r="D15" t="s">
        <v>13</v>
      </c>
      <c r="E15">
        <v>1116</v>
      </c>
    </row>
    <row r="16" spans="1:7" x14ac:dyDescent="0.25">
      <c r="A16" s="2" t="s">
        <v>27</v>
      </c>
      <c r="B16">
        <v>8</v>
      </c>
      <c r="C16" t="s">
        <v>9</v>
      </c>
      <c r="D16" t="s">
        <v>18</v>
      </c>
      <c r="E16">
        <v>1044</v>
      </c>
    </row>
    <row r="17" spans="1:7" x14ac:dyDescent="0.25">
      <c r="A17" s="2" t="s">
        <v>27</v>
      </c>
      <c r="B17">
        <v>9</v>
      </c>
      <c r="C17" t="s">
        <v>10</v>
      </c>
      <c r="D17" t="s">
        <v>19</v>
      </c>
      <c r="E17">
        <v>804</v>
      </c>
    </row>
    <row r="18" spans="1:7" x14ac:dyDescent="0.25">
      <c r="A18" s="2" t="s">
        <v>27</v>
      </c>
      <c r="B18">
        <v>9</v>
      </c>
      <c r="C18" t="s">
        <v>10</v>
      </c>
      <c r="D18" t="s">
        <v>19</v>
      </c>
      <c r="G18" t="s">
        <v>24</v>
      </c>
    </row>
    <row r="19" spans="1:7" x14ac:dyDescent="0.25">
      <c r="A19" s="2" t="s">
        <v>27</v>
      </c>
      <c r="B19">
        <v>9</v>
      </c>
      <c r="C19">
        <v>1246624</v>
      </c>
      <c r="D19" t="s">
        <v>19</v>
      </c>
      <c r="E19">
        <v>12</v>
      </c>
    </row>
    <row r="20" spans="1:7" x14ac:dyDescent="0.25">
      <c r="A20" s="2" t="s">
        <v>27</v>
      </c>
      <c r="B20">
        <v>8936</v>
      </c>
      <c r="C20">
        <v>1213853</v>
      </c>
      <c r="D20" t="s">
        <v>20</v>
      </c>
      <c r="F20">
        <v>9486</v>
      </c>
      <c r="G20" t="s">
        <v>25</v>
      </c>
    </row>
    <row r="21" spans="1:7" x14ac:dyDescent="0.25">
      <c r="A21" s="2" t="s">
        <v>27</v>
      </c>
      <c r="B21">
        <v>8937</v>
      </c>
      <c r="C21">
        <v>1213852</v>
      </c>
      <c r="D21" t="s">
        <v>20</v>
      </c>
      <c r="F21">
        <v>7806</v>
      </c>
      <c r="G21" t="s">
        <v>25</v>
      </c>
    </row>
    <row r="22" spans="1:7" x14ac:dyDescent="0.25">
      <c r="A22" s="2" t="s">
        <v>27</v>
      </c>
      <c r="B22">
        <v>8938</v>
      </c>
      <c r="C22">
        <v>1213854</v>
      </c>
      <c r="D22" t="s">
        <v>20</v>
      </c>
      <c r="F22">
        <v>4812</v>
      </c>
      <c r="G22" t="s">
        <v>25</v>
      </c>
    </row>
    <row r="23" spans="1:7" x14ac:dyDescent="0.25">
      <c r="A23" s="2" t="s">
        <v>28</v>
      </c>
      <c r="B23">
        <v>6</v>
      </c>
      <c r="C23" t="s">
        <v>11</v>
      </c>
      <c r="D23" t="s">
        <v>21</v>
      </c>
      <c r="E23">
        <v>440</v>
      </c>
      <c r="G23" t="s">
        <v>26</v>
      </c>
    </row>
    <row r="24" spans="1:7" x14ac:dyDescent="0.25">
      <c r="E24">
        <f>SUBTOTAL(109,Table1[Despatch])</f>
        <v>6536</v>
      </c>
      <c r="F24">
        <f>SUBTOTAL(109,Table1[Shipped])</f>
        <v>22104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2024-06-10T08:18:07Z</cp:lastPrinted>
  <dcterms:created xsi:type="dcterms:W3CDTF">2024-06-10T08:16:53Z</dcterms:created>
  <dcterms:modified xsi:type="dcterms:W3CDTF">2024-06-10T08:18:09Z</dcterms:modified>
</cp:coreProperties>
</file>