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Dec-2023\"/>
    </mc:Choice>
  </mc:AlternateContent>
  <xr:revisionPtr revIDLastSave="0" documentId="13_ncr:1_{EE69647F-4E59-4C31-97D0-1B28DA60258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E40" i="1"/>
</calcChain>
</file>

<file path=xl/sharedStrings.xml><?xml version="1.0" encoding="utf-8"?>
<sst xmlns="http://schemas.openxmlformats.org/spreadsheetml/2006/main" count="147" uniqueCount="56">
  <si>
    <t>Date</t>
  </si>
  <si>
    <t>Line</t>
  </si>
  <si>
    <t>Order2</t>
  </si>
  <si>
    <t>Style</t>
  </si>
  <si>
    <t>Despatch</t>
  </si>
  <si>
    <t>Shipped</t>
  </si>
  <si>
    <t>Reason</t>
  </si>
  <si>
    <t>12-12-2023</t>
  </si>
  <si>
    <t>PBL_FWD</t>
  </si>
  <si>
    <t>GL_FWD</t>
  </si>
  <si>
    <t>PGL_FWD</t>
  </si>
  <si>
    <t>PBS_FWD</t>
  </si>
  <si>
    <t>MM_FWD</t>
  </si>
  <si>
    <t>D1153619</t>
  </si>
  <si>
    <t>D1153629</t>
  </si>
  <si>
    <t>BS_FWD</t>
  </si>
  <si>
    <t>PGS_FWD</t>
  </si>
  <si>
    <t>MENS SLIPPER</t>
  </si>
  <si>
    <t>BOYS SLIPPER</t>
  </si>
  <si>
    <t>YOUNGER BOYS SLIPPER</t>
  </si>
  <si>
    <t>PRE BOYS SYNTHETIC</t>
  </si>
  <si>
    <t>MENS LEATHER</t>
  </si>
  <si>
    <t>PRE BOYS LEATHER</t>
  </si>
  <si>
    <t>GIRLS LEATHER</t>
  </si>
  <si>
    <t>PRE GIRLS LEATHER</t>
  </si>
  <si>
    <t>BOYS IDLER</t>
  </si>
  <si>
    <t>MENS IDLER</t>
  </si>
  <si>
    <t>PRE BOYS IDLER</t>
  </si>
  <si>
    <t>BOYS SYNTHETIC</t>
  </si>
  <si>
    <t>GIRLS SYNTHETIC</t>
  </si>
  <si>
    <t>PRE GIRLS SYNTHETIC</t>
  </si>
  <si>
    <t>RERUN 2316</t>
  </si>
  <si>
    <t>RERUN 312</t>
  </si>
  <si>
    <t>RERUN 252</t>
  </si>
  <si>
    <t>RERUN 216</t>
  </si>
  <si>
    <t>RERUN 1008</t>
  </si>
  <si>
    <t>RERUN 12</t>
  </si>
  <si>
    <t>RERUN 132</t>
  </si>
  <si>
    <t>RERUN 588</t>
  </si>
  <si>
    <t>RERUN 264</t>
  </si>
  <si>
    <t>RERUN 1116</t>
  </si>
  <si>
    <t>RERUN 156</t>
  </si>
  <si>
    <t>RERUN 180</t>
  </si>
  <si>
    <t>RERUN 900</t>
  </si>
  <si>
    <t>RERUN 228</t>
  </si>
  <si>
    <t>RERUN 492</t>
  </si>
  <si>
    <t>RERUN 396</t>
  </si>
  <si>
    <t>RERUN 540</t>
  </si>
  <si>
    <t>RERUN 288</t>
  </si>
  <si>
    <t>RERUN 912</t>
  </si>
  <si>
    <t>RERUN 120</t>
  </si>
  <si>
    <t>RERUN 72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</si>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</sst>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72.43557199074" createdVersion="6" refreshedVersion="6" minRefreshableVersion="3" recordCount="38" xr:uid="{20705EA4-CAB2-43C4-812E-C74DA8A57CEB}">
  <cacheSource type="worksheet">
    <worksheetSource name="Table1"/>
  </cacheSource>
  <cacheFields count="7">
    <cacheField name="Date" numFmtId="0">
      <sharedItems count="1">
        <s v="12-12-2023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198624" maxValue="1221081" count="23">
        <n v="1209453"/>
        <n v="1209569"/>
        <s v="PBL_FWD"/>
        <s v="GL_FWD"/>
        <s v="PGL_FWD"/>
        <s v="PBS_FWD"/>
        <n v="1209591"/>
        <n v="1209599"/>
        <s v="MM_FWD"/>
        <n v="1209590"/>
        <n v="1209598"/>
        <n v="1209588"/>
        <n v="1209587"/>
        <s v="D1153619"/>
        <s v="D1153629"/>
        <n v="1202073"/>
        <n v="1221081"/>
        <n v="1198624"/>
        <s v="BS_FWD"/>
        <n v="1209465"/>
        <n v="1209522"/>
        <s v="PGS_FWD"/>
        <n v="1209475"/>
      </sharedItems>
    </cacheField>
    <cacheField name="Style" numFmtId="0">
      <sharedItems count="14">
        <s v="PRE BOYS SYNTHETIC"/>
        <s v="MENS LEATHER"/>
        <s v="PRE BOYS LEATHER"/>
        <s v="GIRLS LEATHER"/>
        <s v="PRE GIRLS LEATHER"/>
        <s v="BOYS IDLER"/>
        <s v="MENS IDLER"/>
        <s v="PRE BOYS IDLER"/>
        <s v="MENS SLIPPER"/>
        <s v="YOUNGER BOYS SLIPPER"/>
        <s v="BOYS SLIPPER"/>
        <s v="BOYS SYNTHETIC"/>
        <s v="GIRLS SYNTHETIC"/>
        <s v="PRE GIRLS SYNTHETIC"/>
      </sharedItems>
    </cacheField>
    <cacheField name="Despatch" numFmtId="0">
      <sharedItems containsString="0" containsBlank="1" containsNumber="1" containsInteger="1" minValue="24" maxValue="342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1"/>
    <x v="0"/>
    <x v="0"/>
    <m/>
    <x v="0"/>
    <s v="RERUN 2316"/>
  </r>
  <r>
    <x v="0"/>
    <n v="2"/>
    <x v="1"/>
    <x v="1"/>
    <n v="420"/>
    <x v="0"/>
    <m/>
  </r>
  <r>
    <x v="0"/>
    <n v="2"/>
    <x v="2"/>
    <x v="2"/>
    <m/>
    <x v="0"/>
    <s v="RERUN 312"/>
  </r>
  <r>
    <x v="0"/>
    <n v="2"/>
    <x v="3"/>
    <x v="3"/>
    <m/>
    <x v="0"/>
    <s v="RERUN 252"/>
  </r>
  <r>
    <x v="0"/>
    <n v="2"/>
    <x v="4"/>
    <x v="4"/>
    <m/>
    <x v="0"/>
    <s v="RERUN 216"/>
  </r>
  <r>
    <x v="0"/>
    <n v="3"/>
    <x v="0"/>
    <x v="0"/>
    <n v="204"/>
    <x v="0"/>
    <m/>
  </r>
  <r>
    <x v="0"/>
    <n v="3"/>
    <x v="0"/>
    <x v="0"/>
    <m/>
    <x v="0"/>
    <s v="RERUN 1008"/>
  </r>
  <r>
    <x v="0"/>
    <n v="3"/>
    <x v="5"/>
    <x v="0"/>
    <n v="168"/>
    <x v="0"/>
    <m/>
  </r>
  <r>
    <x v="0"/>
    <n v="4"/>
    <x v="6"/>
    <x v="5"/>
    <n v="72"/>
    <x v="0"/>
    <m/>
  </r>
  <r>
    <x v="0"/>
    <n v="4"/>
    <x v="7"/>
    <x v="6"/>
    <n v="72"/>
    <x v="0"/>
    <m/>
  </r>
  <r>
    <x v="0"/>
    <n v="4"/>
    <x v="6"/>
    <x v="5"/>
    <m/>
    <x v="0"/>
    <s v="RERUN 12"/>
  </r>
  <r>
    <x v="0"/>
    <n v="4"/>
    <x v="8"/>
    <x v="6"/>
    <m/>
    <x v="0"/>
    <s v="RERUN 132"/>
  </r>
  <r>
    <x v="0"/>
    <n v="4"/>
    <x v="9"/>
    <x v="5"/>
    <n v="216"/>
    <x v="0"/>
    <m/>
  </r>
  <r>
    <x v="0"/>
    <n v="4"/>
    <x v="10"/>
    <x v="6"/>
    <n v="648"/>
    <x v="0"/>
    <m/>
  </r>
  <r>
    <x v="0"/>
    <n v="4"/>
    <x v="11"/>
    <x v="7"/>
    <m/>
    <x v="0"/>
    <s v="RERUN 588"/>
  </r>
  <r>
    <x v="0"/>
    <n v="4"/>
    <x v="7"/>
    <x v="6"/>
    <m/>
    <x v="0"/>
    <s v="RERUN 264"/>
  </r>
  <r>
    <x v="0"/>
    <n v="4"/>
    <x v="11"/>
    <x v="7"/>
    <n v="24"/>
    <x v="0"/>
    <m/>
  </r>
  <r>
    <x v="0"/>
    <n v="4"/>
    <x v="12"/>
    <x v="7"/>
    <m/>
    <x v="0"/>
    <s v="RERUN 1116"/>
  </r>
  <r>
    <x v="0"/>
    <n v="5"/>
    <x v="13"/>
    <x v="8"/>
    <n v="105"/>
    <x v="0"/>
    <m/>
  </r>
  <r>
    <x v="0"/>
    <n v="5"/>
    <x v="14"/>
    <x v="9"/>
    <n v="96"/>
    <x v="0"/>
    <m/>
  </r>
  <r>
    <x v="0"/>
    <n v="5"/>
    <x v="11"/>
    <x v="7"/>
    <m/>
    <x v="0"/>
    <s v="RERUN 156"/>
  </r>
  <r>
    <x v="0"/>
    <n v="5"/>
    <x v="12"/>
    <x v="7"/>
    <m/>
    <x v="0"/>
    <s v="RERUN 180"/>
  </r>
  <r>
    <x v="0"/>
    <n v="5"/>
    <x v="8"/>
    <x v="6"/>
    <m/>
    <x v="0"/>
    <s v="RERUN 900"/>
  </r>
  <r>
    <x v="0"/>
    <n v="5"/>
    <x v="7"/>
    <x v="6"/>
    <m/>
    <x v="0"/>
    <s v="RERUN 228"/>
  </r>
  <r>
    <x v="0"/>
    <n v="6"/>
    <x v="15"/>
    <x v="9"/>
    <n v="3420"/>
    <x v="0"/>
    <m/>
  </r>
  <r>
    <x v="0"/>
    <n v="6"/>
    <x v="16"/>
    <x v="8"/>
    <n v="24"/>
    <x v="0"/>
    <m/>
  </r>
  <r>
    <x v="0"/>
    <n v="6"/>
    <x v="17"/>
    <x v="10"/>
    <n v="1692"/>
    <x v="0"/>
    <m/>
  </r>
  <r>
    <x v="0"/>
    <n v="7"/>
    <x v="18"/>
    <x v="11"/>
    <m/>
    <x v="0"/>
    <s v="RERUN 492"/>
  </r>
  <r>
    <x v="0"/>
    <n v="7"/>
    <x v="5"/>
    <x v="0"/>
    <m/>
    <x v="0"/>
    <s v="RERUN 396"/>
  </r>
  <r>
    <x v="0"/>
    <n v="7"/>
    <x v="19"/>
    <x v="11"/>
    <n v="432"/>
    <x v="0"/>
    <m/>
  </r>
  <r>
    <x v="0"/>
    <n v="8"/>
    <x v="0"/>
    <x v="0"/>
    <m/>
    <x v="0"/>
    <s v="RERUN 540"/>
  </r>
  <r>
    <x v="0"/>
    <n v="8"/>
    <x v="5"/>
    <x v="0"/>
    <m/>
    <x v="0"/>
    <s v="RERUN 288"/>
  </r>
  <r>
    <x v="0"/>
    <n v="8"/>
    <x v="20"/>
    <x v="12"/>
    <m/>
    <x v="0"/>
    <s v="RERUN 912"/>
  </r>
  <r>
    <x v="0"/>
    <n v="8"/>
    <x v="20"/>
    <x v="12"/>
    <n v="72"/>
    <x v="0"/>
    <m/>
  </r>
  <r>
    <x v="0"/>
    <n v="9"/>
    <x v="5"/>
    <x v="0"/>
    <m/>
    <x v="0"/>
    <s v="RERUN 120"/>
  </r>
  <r>
    <x v="0"/>
    <n v="9"/>
    <x v="21"/>
    <x v="13"/>
    <m/>
    <x v="0"/>
    <s v="RERUN 12"/>
  </r>
  <r>
    <x v="0"/>
    <n v="9"/>
    <x v="18"/>
    <x v="11"/>
    <m/>
    <x v="0"/>
    <s v="RERUN 72"/>
  </r>
  <r>
    <x v="0"/>
    <n v="9"/>
    <x v="22"/>
    <x v="13"/>
    <n v="18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109A-4E87-411E-B420-81D32A5AFD6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17"/>
        <item x="15"/>
        <item x="0"/>
        <item x="19"/>
        <item x="22"/>
        <item x="20"/>
        <item x="1"/>
        <item x="12"/>
        <item x="11"/>
        <item x="9"/>
        <item x="6"/>
        <item x="10"/>
        <item x="7"/>
        <item x="16"/>
        <item x="18"/>
        <item x="13"/>
        <item x="14"/>
        <item x="3"/>
        <item x="8"/>
        <item x="2"/>
        <item x="5"/>
        <item x="4"/>
        <item x="21"/>
      </items>
    </pivotField>
    <pivotField axis="axisRow" showAll="0" defaultSubtotal="0">
      <items count="14">
        <item x="5"/>
        <item x="10"/>
        <item x="11"/>
        <item x="3"/>
        <item x="12"/>
        <item x="6"/>
        <item x="1"/>
        <item x="8"/>
        <item x="7"/>
        <item x="2"/>
        <item x="0"/>
        <item x="4"/>
        <item x="13"/>
        <item x="9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9">
    <i>
      <x/>
    </i>
    <i r="1">
      <x/>
    </i>
    <i r="2">
      <x v="9"/>
    </i>
    <i r="2">
      <x v="10"/>
    </i>
    <i r="1">
      <x v="1"/>
    </i>
    <i r="2">
      <x/>
    </i>
    <i r="1">
      <x v="2"/>
    </i>
    <i r="2">
      <x v="3"/>
    </i>
    <i r="2">
      <x v="14"/>
    </i>
    <i r="1">
      <x v="3"/>
    </i>
    <i r="2">
      <x v="17"/>
    </i>
    <i r="1">
      <x v="4"/>
    </i>
    <i r="2">
      <x v="5"/>
    </i>
    <i r="1">
      <x v="5"/>
    </i>
    <i r="2">
      <x v="11"/>
    </i>
    <i r="2">
      <x v="12"/>
    </i>
    <i r="2">
      <x v="18"/>
    </i>
    <i r="1">
      <x v="6"/>
    </i>
    <i r="2">
      <x v="6"/>
    </i>
    <i r="1">
      <x v="7"/>
    </i>
    <i r="2">
      <x v="13"/>
    </i>
    <i r="2">
      <x v="15"/>
    </i>
    <i r="1">
      <x v="8"/>
    </i>
    <i r="2">
      <x v="7"/>
    </i>
    <i r="2">
      <x v="8"/>
    </i>
    <i r="1">
      <x v="9"/>
    </i>
    <i r="2">
      <x v="19"/>
    </i>
    <i r="1">
      <x v="10"/>
    </i>
    <i r="2">
      <x v="2"/>
    </i>
    <i r="2">
      <x v="20"/>
    </i>
    <i r="1">
      <x v="11"/>
    </i>
    <i r="2">
      <x v="21"/>
    </i>
    <i r="1">
      <x v="12"/>
    </i>
    <i r="2">
      <x v="4"/>
    </i>
    <i r="2">
      <x v="22"/>
    </i>
    <i r="1">
      <x v="13"/>
    </i>
    <i r="2">
      <x v="1"/>
    </i>
    <i r="2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AA42E-030E-48F2-861A-EFA7E1F8F87C}" name="Table1" displayName="Table1" ref="A1:G40" totalsRowCount="1" headerRowDxfId="0" headerRowBorderDxfId="1" tableBorderDxfId="2">
  <autoFilter ref="A1:G39" xr:uid="{EB5F77D5-BD96-406C-B8EA-3A4DB0C9D654}"/>
  <tableColumns count="7">
    <tableColumn id="1" xr3:uid="{5D4695C7-1751-4A78-8FDB-043CC99FC36F}" name="Date"/>
    <tableColumn id="2" xr3:uid="{61F57D7A-16CC-48CD-B8D4-30558ED0DF9C}" name="Line"/>
    <tableColumn id="3" xr3:uid="{B485EF4D-1F3A-4036-A8AA-011BABEC8884}" name="Order2"/>
    <tableColumn id="4" xr3:uid="{9CDAD7F5-C34C-4EC8-8C62-997B48BD9D3B}" name="Style"/>
    <tableColumn id="8" xr3:uid="{E6B35996-E5BB-490A-A986-55F8E6C0DCBB}" name="Despatch" totalsRowFunction="sum"/>
    <tableColumn id="9" xr3:uid="{801ABD54-6F48-4AD5-9DE9-0EBA9661351D}" name="Shipped" totalsRowFunction="sum"/>
    <tableColumn id="10" xr3:uid="{F6DF2C59-D9E5-4B0D-8F8B-5A571596B0C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1635-F73A-40D2-9822-50EB50BC19FA}">
  <dimension ref="A3:C42"/>
  <sheetViews>
    <sheetView tabSelected="1" workbookViewId="0">
      <selection activeCell="A3" sqref="A3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6.42578125" bestFit="1" customWidth="1"/>
  </cols>
  <sheetData>
    <row r="3" spans="1:3" x14ac:dyDescent="0.25">
      <c r="A3" s="2" t="s">
        <v>52</v>
      </c>
      <c r="B3" t="s">
        <v>54</v>
      </c>
      <c r="C3" t="s">
        <v>55</v>
      </c>
    </row>
    <row r="4" spans="1:3" x14ac:dyDescent="0.25">
      <c r="A4" s="3" t="s">
        <v>7</v>
      </c>
      <c r="B4" s="6"/>
      <c r="C4" s="6"/>
    </row>
    <row r="5" spans="1:3" x14ac:dyDescent="0.25">
      <c r="A5" s="4" t="s">
        <v>25</v>
      </c>
      <c r="B5" s="6"/>
      <c r="C5" s="6"/>
    </row>
    <row r="6" spans="1:3" x14ac:dyDescent="0.25">
      <c r="A6" s="5">
        <v>1209590</v>
      </c>
      <c r="B6" s="6">
        <v>216</v>
      </c>
      <c r="C6" s="6"/>
    </row>
    <row r="7" spans="1:3" x14ac:dyDescent="0.25">
      <c r="A7" s="5">
        <v>1209591</v>
      </c>
      <c r="B7" s="6">
        <v>72</v>
      </c>
      <c r="C7" s="6"/>
    </row>
    <row r="8" spans="1:3" x14ac:dyDescent="0.25">
      <c r="A8" s="4" t="s">
        <v>18</v>
      </c>
      <c r="B8" s="6"/>
      <c r="C8" s="6"/>
    </row>
    <row r="9" spans="1:3" x14ac:dyDescent="0.25">
      <c r="A9" s="5">
        <v>1198624</v>
      </c>
      <c r="B9" s="6">
        <v>1692</v>
      </c>
      <c r="C9" s="6"/>
    </row>
    <row r="10" spans="1:3" x14ac:dyDescent="0.25">
      <c r="A10" s="4" t="s">
        <v>28</v>
      </c>
      <c r="B10" s="6"/>
      <c r="C10" s="6"/>
    </row>
    <row r="11" spans="1:3" x14ac:dyDescent="0.25">
      <c r="A11" s="5">
        <v>1209465</v>
      </c>
      <c r="B11" s="6">
        <v>432</v>
      </c>
      <c r="C11" s="6"/>
    </row>
    <row r="12" spans="1:3" x14ac:dyDescent="0.25">
      <c r="A12" s="5" t="s">
        <v>15</v>
      </c>
      <c r="B12" s="6"/>
      <c r="C12" s="6"/>
    </row>
    <row r="13" spans="1:3" x14ac:dyDescent="0.25">
      <c r="A13" s="4" t="s">
        <v>23</v>
      </c>
      <c r="B13" s="6"/>
      <c r="C13" s="6"/>
    </row>
    <row r="14" spans="1:3" x14ac:dyDescent="0.25">
      <c r="A14" s="5" t="s">
        <v>9</v>
      </c>
      <c r="B14" s="6"/>
      <c r="C14" s="6"/>
    </row>
    <row r="15" spans="1:3" x14ac:dyDescent="0.25">
      <c r="A15" s="4" t="s">
        <v>29</v>
      </c>
      <c r="B15" s="6"/>
      <c r="C15" s="6"/>
    </row>
    <row r="16" spans="1:3" x14ac:dyDescent="0.25">
      <c r="A16" s="5">
        <v>1209522</v>
      </c>
      <c r="B16" s="6">
        <v>72</v>
      </c>
      <c r="C16" s="6"/>
    </row>
    <row r="17" spans="1:3" x14ac:dyDescent="0.25">
      <c r="A17" s="4" t="s">
        <v>26</v>
      </c>
      <c r="B17" s="6"/>
      <c r="C17" s="6"/>
    </row>
    <row r="18" spans="1:3" x14ac:dyDescent="0.25">
      <c r="A18" s="5">
        <v>1209598</v>
      </c>
      <c r="B18" s="6">
        <v>648</v>
      </c>
      <c r="C18" s="6"/>
    </row>
    <row r="19" spans="1:3" x14ac:dyDescent="0.25">
      <c r="A19" s="5">
        <v>1209599</v>
      </c>
      <c r="B19" s="6">
        <v>72</v>
      </c>
      <c r="C19" s="6"/>
    </row>
    <row r="20" spans="1:3" x14ac:dyDescent="0.25">
      <c r="A20" s="5" t="s">
        <v>12</v>
      </c>
      <c r="B20" s="6"/>
      <c r="C20" s="6"/>
    </row>
    <row r="21" spans="1:3" x14ac:dyDescent="0.25">
      <c r="A21" s="4" t="s">
        <v>21</v>
      </c>
      <c r="B21" s="6"/>
      <c r="C21" s="6"/>
    </row>
    <row r="22" spans="1:3" x14ac:dyDescent="0.25">
      <c r="A22" s="5">
        <v>1209569</v>
      </c>
      <c r="B22" s="6">
        <v>420</v>
      </c>
      <c r="C22" s="6"/>
    </row>
    <row r="23" spans="1:3" x14ac:dyDescent="0.25">
      <c r="A23" s="4" t="s">
        <v>17</v>
      </c>
      <c r="B23" s="6"/>
      <c r="C23" s="6"/>
    </row>
    <row r="24" spans="1:3" x14ac:dyDescent="0.25">
      <c r="A24" s="5">
        <v>1221081</v>
      </c>
      <c r="B24" s="6">
        <v>24</v>
      </c>
      <c r="C24" s="6"/>
    </row>
    <row r="25" spans="1:3" x14ac:dyDescent="0.25">
      <c r="A25" s="5" t="s">
        <v>13</v>
      </c>
      <c r="B25" s="6">
        <v>105</v>
      </c>
      <c r="C25" s="6"/>
    </row>
    <row r="26" spans="1:3" x14ac:dyDescent="0.25">
      <c r="A26" s="4" t="s">
        <v>27</v>
      </c>
      <c r="B26" s="6"/>
      <c r="C26" s="6"/>
    </row>
    <row r="27" spans="1:3" x14ac:dyDescent="0.25">
      <c r="A27" s="5">
        <v>1209587</v>
      </c>
      <c r="B27" s="6"/>
      <c r="C27" s="6"/>
    </row>
    <row r="28" spans="1:3" x14ac:dyDescent="0.25">
      <c r="A28" s="5">
        <v>1209588</v>
      </c>
      <c r="B28" s="6">
        <v>24</v>
      </c>
      <c r="C28" s="6"/>
    </row>
    <row r="29" spans="1:3" x14ac:dyDescent="0.25">
      <c r="A29" s="4" t="s">
        <v>22</v>
      </c>
      <c r="B29" s="6"/>
      <c r="C29" s="6"/>
    </row>
    <row r="30" spans="1:3" x14ac:dyDescent="0.25">
      <c r="A30" s="5" t="s">
        <v>8</v>
      </c>
      <c r="B30" s="6"/>
      <c r="C30" s="6"/>
    </row>
    <row r="31" spans="1:3" x14ac:dyDescent="0.25">
      <c r="A31" s="4" t="s">
        <v>20</v>
      </c>
      <c r="B31" s="6"/>
      <c r="C31" s="6"/>
    </row>
    <row r="32" spans="1:3" x14ac:dyDescent="0.25">
      <c r="A32" s="5">
        <v>1209453</v>
      </c>
      <c r="B32" s="6">
        <v>204</v>
      </c>
      <c r="C32" s="6"/>
    </row>
    <row r="33" spans="1:3" x14ac:dyDescent="0.25">
      <c r="A33" s="5" t="s">
        <v>11</v>
      </c>
      <c r="B33" s="6">
        <v>168</v>
      </c>
      <c r="C33" s="6"/>
    </row>
    <row r="34" spans="1:3" x14ac:dyDescent="0.25">
      <c r="A34" s="4" t="s">
        <v>24</v>
      </c>
      <c r="B34" s="6"/>
      <c r="C34" s="6"/>
    </row>
    <row r="35" spans="1:3" x14ac:dyDescent="0.25">
      <c r="A35" s="5" t="s">
        <v>10</v>
      </c>
      <c r="B35" s="6"/>
      <c r="C35" s="6"/>
    </row>
    <row r="36" spans="1:3" x14ac:dyDescent="0.25">
      <c r="A36" s="4" t="s">
        <v>30</v>
      </c>
      <c r="B36" s="6"/>
      <c r="C36" s="6"/>
    </row>
    <row r="37" spans="1:3" x14ac:dyDescent="0.25">
      <c r="A37" s="5">
        <v>1209475</v>
      </c>
      <c r="B37" s="6">
        <v>180</v>
      </c>
      <c r="C37" s="6"/>
    </row>
    <row r="38" spans="1:3" x14ac:dyDescent="0.25">
      <c r="A38" s="5" t="s">
        <v>16</v>
      </c>
      <c r="B38" s="6"/>
      <c r="C38" s="6"/>
    </row>
    <row r="39" spans="1:3" x14ac:dyDescent="0.25">
      <c r="A39" s="4" t="s">
        <v>19</v>
      </c>
      <c r="B39" s="6"/>
      <c r="C39" s="6"/>
    </row>
    <row r="40" spans="1:3" x14ac:dyDescent="0.25">
      <c r="A40" s="5">
        <v>1202073</v>
      </c>
      <c r="B40" s="6">
        <v>3420</v>
      </c>
      <c r="C40" s="6"/>
    </row>
    <row r="41" spans="1:3" x14ac:dyDescent="0.25">
      <c r="A41" s="5" t="s">
        <v>14</v>
      </c>
      <c r="B41" s="6">
        <v>96</v>
      </c>
      <c r="C41" s="6"/>
    </row>
    <row r="42" spans="1:3" x14ac:dyDescent="0.25">
      <c r="A42" s="3" t="s">
        <v>53</v>
      </c>
      <c r="B42" s="6">
        <v>7845</v>
      </c>
      <c r="C42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2" workbookViewId="0">
      <selection activeCell="C7" sqref="C7"/>
    </sheetView>
  </sheetViews>
  <sheetFormatPr defaultRowHeight="15" x14ac:dyDescent="0.25"/>
  <cols>
    <col min="3" max="3" width="9.28515625" customWidth="1"/>
    <col min="4" max="4" width="22.28515625" bestFit="1" customWidth="1"/>
    <col min="5" max="5" width="13.7109375" bestFit="1" customWidth="1"/>
    <col min="6" max="6" width="12.8554687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1209453</v>
      </c>
      <c r="D2" t="s">
        <v>20</v>
      </c>
      <c r="G2" t="s">
        <v>31</v>
      </c>
    </row>
    <row r="3" spans="1:7" x14ac:dyDescent="0.25">
      <c r="A3" t="s">
        <v>7</v>
      </c>
      <c r="B3">
        <v>2</v>
      </c>
      <c r="C3">
        <v>1209569</v>
      </c>
      <c r="D3" t="s">
        <v>21</v>
      </c>
      <c r="E3">
        <v>420</v>
      </c>
    </row>
    <row r="4" spans="1:7" x14ac:dyDescent="0.25">
      <c r="A4" t="s">
        <v>7</v>
      </c>
      <c r="B4">
        <v>2</v>
      </c>
      <c r="C4" t="s">
        <v>8</v>
      </c>
      <c r="D4" t="s">
        <v>22</v>
      </c>
      <c r="G4" t="s">
        <v>32</v>
      </c>
    </row>
    <row r="5" spans="1:7" x14ac:dyDescent="0.25">
      <c r="A5" t="s">
        <v>7</v>
      </c>
      <c r="B5">
        <v>2</v>
      </c>
      <c r="C5" t="s">
        <v>9</v>
      </c>
      <c r="D5" t="s">
        <v>23</v>
      </c>
      <c r="G5" t="s">
        <v>33</v>
      </c>
    </row>
    <row r="6" spans="1:7" x14ac:dyDescent="0.25">
      <c r="A6" t="s">
        <v>7</v>
      </c>
      <c r="B6">
        <v>2</v>
      </c>
      <c r="C6" t="s">
        <v>10</v>
      </c>
      <c r="D6" t="s">
        <v>24</v>
      </c>
      <c r="G6" t="s">
        <v>34</v>
      </c>
    </row>
    <row r="7" spans="1:7" x14ac:dyDescent="0.25">
      <c r="A7" t="s">
        <v>7</v>
      </c>
      <c r="B7">
        <v>3</v>
      </c>
      <c r="C7">
        <v>1209453</v>
      </c>
      <c r="D7" t="s">
        <v>20</v>
      </c>
      <c r="E7">
        <v>204</v>
      </c>
    </row>
    <row r="8" spans="1:7" x14ac:dyDescent="0.25">
      <c r="A8" t="s">
        <v>7</v>
      </c>
      <c r="B8">
        <v>3</v>
      </c>
      <c r="C8">
        <v>1209453</v>
      </c>
      <c r="D8" t="s">
        <v>20</v>
      </c>
      <c r="G8" t="s">
        <v>35</v>
      </c>
    </row>
    <row r="9" spans="1:7" x14ac:dyDescent="0.25">
      <c r="A9" t="s">
        <v>7</v>
      </c>
      <c r="B9">
        <v>3</v>
      </c>
      <c r="C9" t="s">
        <v>11</v>
      </c>
      <c r="D9" t="s">
        <v>20</v>
      </c>
      <c r="E9">
        <v>168</v>
      </c>
    </row>
    <row r="10" spans="1:7" x14ac:dyDescent="0.25">
      <c r="A10" t="s">
        <v>7</v>
      </c>
      <c r="B10">
        <v>4</v>
      </c>
      <c r="C10">
        <v>1209591</v>
      </c>
      <c r="D10" t="s">
        <v>25</v>
      </c>
      <c r="E10">
        <v>72</v>
      </c>
    </row>
    <row r="11" spans="1:7" x14ac:dyDescent="0.25">
      <c r="A11" t="s">
        <v>7</v>
      </c>
      <c r="B11">
        <v>4</v>
      </c>
      <c r="C11">
        <v>1209599</v>
      </c>
      <c r="D11" t="s">
        <v>26</v>
      </c>
      <c r="E11">
        <v>72</v>
      </c>
    </row>
    <row r="12" spans="1:7" x14ac:dyDescent="0.25">
      <c r="A12" t="s">
        <v>7</v>
      </c>
      <c r="B12">
        <v>4</v>
      </c>
      <c r="C12">
        <v>1209591</v>
      </c>
      <c r="D12" t="s">
        <v>25</v>
      </c>
      <c r="G12" t="s">
        <v>36</v>
      </c>
    </row>
    <row r="13" spans="1:7" x14ac:dyDescent="0.25">
      <c r="A13" t="s">
        <v>7</v>
      </c>
      <c r="B13">
        <v>4</v>
      </c>
      <c r="C13" t="s">
        <v>12</v>
      </c>
      <c r="D13" t="s">
        <v>26</v>
      </c>
      <c r="G13" t="s">
        <v>37</v>
      </c>
    </row>
    <row r="14" spans="1:7" x14ac:dyDescent="0.25">
      <c r="A14" t="s">
        <v>7</v>
      </c>
      <c r="B14">
        <v>4</v>
      </c>
      <c r="C14">
        <v>1209590</v>
      </c>
      <c r="D14" t="s">
        <v>25</v>
      </c>
      <c r="E14">
        <v>216</v>
      </c>
    </row>
    <row r="15" spans="1:7" x14ac:dyDescent="0.25">
      <c r="A15" t="s">
        <v>7</v>
      </c>
      <c r="B15">
        <v>4</v>
      </c>
      <c r="C15">
        <v>1209598</v>
      </c>
      <c r="D15" t="s">
        <v>26</v>
      </c>
      <c r="E15">
        <v>648</v>
      </c>
    </row>
    <row r="16" spans="1:7" x14ac:dyDescent="0.25">
      <c r="A16" t="s">
        <v>7</v>
      </c>
      <c r="B16">
        <v>4</v>
      </c>
      <c r="C16">
        <v>1209588</v>
      </c>
      <c r="D16" t="s">
        <v>27</v>
      </c>
      <c r="G16" t="s">
        <v>38</v>
      </c>
    </row>
    <row r="17" spans="1:7" x14ac:dyDescent="0.25">
      <c r="A17" t="s">
        <v>7</v>
      </c>
      <c r="B17">
        <v>4</v>
      </c>
      <c r="C17">
        <v>1209599</v>
      </c>
      <c r="D17" t="s">
        <v>26</v>
      </c>
      <c r="G17" t="s">
        <v>39</v>
      </c>
    </row>
    <row r="18" spans="1:7" x14ac:dyDescent="0.25">
      <c r="A18" t="s">
        <v>7</v>
      </c>
      <c r="B18">
        <v>4</v>
      </c>
      <c r="C18">
        <v>1209588</v>
      </c>
      <c r="D18" t="s">
        <v>27</v>
      </c>
      <c r="E18">
        <v>24</v>
      </c>
    </row>
    <row r="19" spans="1:7" x14ac:dyDescent="0.25">
      <c r="A19" t="s">
        <v>7</v>
      </c>
      <c r="B19">
        <v>4</v>
      </c>
      <c r="C19">
        <v>1209587</v>
      </c>
      <c r="D19" t="s">
        <v>27</v>
      </c>
      <c r="G19" t="s">
        <v>40</v>
      </c>
    </row>
    <row r="20" spans="1:7" x14ac:dyDescent="0.25">
      <c r="A20" t="s">
        <v>7</v>
      </c>
      <c r="B20">
        <v>5</v>
      </c>
      <c r="C20" t="s">
        <v>13</v>
      </c>
      <c r="D20" t="s">
        <v>17</v>
      </c>
      <c r="E20">
        <v>105</v>
      </c>
    </row>
    <row r="21" spans="1:7" x14ac:dyDescent="0.25">
      <c r="A21" t="s">
        <v>7</v>
      </c>
      <c r="B21">
        <v>5</v>
      </c>
      <c r="C21" t="s">
        <v>14</v>
      </c>
      <c r="D21" t="s">
        <v>19</v>
      </c>
      <c r="E21">
        <v>96</v>
      </c>
    </row>
    <row r="22" spans="1:7" x14ac:dyDescent="0.25">
      <c r="A22" t="s">
        <v>7</v>
      </c>
      <c r="B22">
        <v>5</v>
      </c>
      <c r="C22">
        <v>1209588</v>
      </c>
      <c r="D22" t="s">
        <v>27</v>
      </c>
      <c r="G22" t="s">
        <v>41</v>
      </c>
    </row>
    <row r="23" spans="1:7" x14ac:dyDescent="0.25">
      <c r="A23" t="s">
        <v>7</v>
      </c>
      <c r="B23">
        <v>5</v>
      </c>
      <c r="C23">
        <v>1209587</v>
      </c>
      <c r="D23" t="s">
        <v>27</v>
      </c>
      <c r="G23" t="s">
        <v>42</v>
      </c>
    </row>
    <row r="24" spans="1:7" x14ac:dyDescent="0.25">
      <c r="A24" t="s">
        <v>7</v>
      </c>
      <c r="B24">
        <v>5</v>
      </c>
      <c r="C24" t="s">
        <v>12</v>
      </c>
      <c r="D24" t="s">
        <v>26</v>
      </c>
      <c r="G24" t="s">
        <v>43</v>
      </c>
    </row>
    <row r="25" spans="1:7" x14ac:dyDescent="0.25">
      <c r="A25" t="s">
        <v>7</v>
      </c>
      <c r="B25">
        <v>5</v>
      </c>
      <c r="C25">
        <v>1209599</v>
      </c>
      <c r="D25" t="s">
        <v>26</v>
      </c>
      <c r="G25" t="s">
        <v>44</v>
      </c>
    </row>
    <row r="26" spans="1:7" x14ac:dyDescent="0.25">
      <c r="A26" t="s">
        <v>7</v>
      </c>
      <c r="B26">
        <v>6</v>
      </c>
      <c r="C26">
        <v>1202073</v>
      </c>
      <c r="D26" t="s">
        <v>19</v>
      </c>
      <c r="E26">
        <v>3420</v>
      </c>
    </row>
    <row r="27" spans="1:7" x14ac:dyDescent="0.25">
      <c r="A27" t="s">
        <v>7</v>
      </c>
      <c r="B27">
        <v>6</v>
      </c>
      <c r="C27">
        <v>1221081</v>
      </c>
      <c r="D27" t="s">
        <v>17</v>
      </c>
      <c r="E27">
        <v>24</v>
      </c>
    </row>
    <row r="28" spans="1:7" x14ac:dyDescent="0.25">
      <c r="A28" t="s">
        <v>7</v>
      </c>
      <c r="B28">
        <v>6</v>
      </c>
      <c r="C28">
        <v>1198624</v>
      </c>
      <c r="D28" t="s">
        <v>18</v>
      </c>
      <c r="E28">
        <v>1692</v>
      </c>
    </row>
    <row r="29" spans="1:7" x14ac:dyDescent="0.25">
      <c r="A29" t="s">
        <v>7</v>
      </c>
      <c r="B29">
        <v>7</v>
      </c>
      <c r="C29" t="s">
        <v>15</v>
      </c>
      <c r="D29" t="s">
        <v>28</v>
      </c>
      <c r="G29" t="s">
        <v>45</v>
      </c>
    </row>
    <row r="30" spans="1:7" x14ac:dyDescent="0.25">
      <c r="A30" t="s">
        <v>7</v>
      </c>
      <c r="B30">
        <v>7</v>
      </c>
      <c r="C30" t="s">
        <v>11</v>
      </c>
      <c r="D30" t="s">
        <v>20</v>
      </c>
      <c r="G30" t="s">
        <v>46</v>
      </c>
    </row>
    <row r="31" spans="1:7" x14ac:dyDescent="0.25">
      <c r="A31" t="s">
        <v>7</v>
      </c>
      <c r="B31">
        <v>7</v>
      </c>
      <c r="C31">
        <v>1209465</v>
      </c>
      <c r="D31" t="s">
        <v>28</v>
      </c>
      <c r="E31">
        <v>432</v>
      </c>
    </row>
    <row r="32" spans="1:7" x14ac:dyDescent="0.25">
      <c r="A32" t="s">
        <v>7</v>
      </c>
      <c r="B32">
        <v>8</v>
      </c>
      <c r="C32">
        <v>1209453</v>
      </c>
      <c r="D32" t="s">
        <v>20</v>
      </c>
      <c r="G32" t="s">
        <v>47</v>
      </c>
    </row>
    <row r="33" spans="1:7" x14ac:dyDescent="0.25">
      <c r="A33" t="s">
        <v>7</v>
      </c>
      <c r="B33">
        <v>8</v>
      </c>
      <c r="C33" t="s">
        <v>11</v>
      </c>
      <c r="D33" t="s">
        <v>20</v>
      </c>
      <c r="G33" t="s">
        <v>48</v>
      </c>
    </row>
    <row r="34" spans="1:7" x14ac:dyDescent="0.25">
      <c r="A34" t="s">
        <v>7</v>
      </c>
      <c r="B34">
        <v>8</v>
      </c>
      <c r="C34">
        <v>1209522</v>
      </c>
      <c r="D34" t="s">
        <v>29</v>
      </c>
      <c r="G34" t="s">
        <v>49</v>
      </c>
    </row>
    <row r="35" spans="1:7" x14ac:dyDescent="0.25">
      <c r="A35" t="s">
        <v>7</v>
      </c>
      <c r="B35">
        <v>8</v>
      </c>
      <c r="C35">
        <v>1209522</v>
      </c>
      <c r="D35" t="s">
        <v>29</v>
      </c>
      <c r="E35">
        <v>72</v>
      </c>
    </row>
    <row r="36" spans="1:7" x14ac:dyDescent="0.25">
      <c r="A36" t="s">
        <v>7</v>
      </c>
      <c r="B36">
        <v>9</v>
      </c>
      <c r="C36" t="s">
        <v>11</v>
      </c>
      <c r="D36" t="s">
        <v>20</v>
      </c>
      <c r="G36" t="s">
        <v>50</v>
      </c>
    </row>
    <row r="37" spans="1:7" x14ac:dyDescent="0.25">
      <c r="A37" t="s">
        <v>7</v>
      </c>
      <c r="B37">
        <v>9</v>
      </c>
      <c r="C37" t="s">
        <v>16</v>
      </c>
      <c r="D37" t="s">
        <v>30</v>
      </c>
      <c r="G37" t="s">
        <v>36</v>
      </c>
    </row>
    <row r="38" spans="1:7" x14ac:dyDescent="0.25">
      <c r="A38" t="s">
        <v>7</v>
      </c>
      <c r="B38">
        <v>9</v>
      </c>
      <c r="C38" t="s">
        <v>15</v>
      </c>
      <c r="D38" t="s">
        <v>28</v>
      </c>
      <c r="G38" t="s">
        <v>51</v>
      </c>
    </row>
    <row r="39" spans="1:7" x14ac:dyDescent="0.25">
      <c r="A39" t="s">
        <v>7</v>
      </c>
      <c r="B39">
        <v>9</v>
      </c>
      <c r="C39">
        <v>1209475</v>
      </c>
      <c r="D39" t="s">
        <v>30</v>
      </c>
      <c r="E39">
        <v>180</v>
      </c>
    </row>
    <row r="40" spans="1:7" x14ac:dyDescent="0.25">
      <c r="E40">
        <f>SUBTOTAL(109,Table1[Despatch])</f>
        <v>7845</v>
      </c>
      <c r="F40">
        <f>SUBTOTAL(109,Table1[Shipped])</f>
        <v>0</v>
      </c>
    </row>
  </sheetData>
  <printOptions horizontalCentered="1"/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2023-12-12T08:27:25Z</cp:lastPrinted>
  <dcterms:created xsi:type="dcterms:W3CDTF">2023-12-12T08:21:04Z</dcterms:created>
  <dcterms:modified xsi:type="dcterms:W3CDTF">2023-12-12T08:27:26Z</dcterms:modified>
</cp:coreProperties>
</file>