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4-Mar-2024\"/>
    </mc:Choice>
  </mc:AlternateContent>
  <xr:revisionPtr revIDLastSave="0" documentId="13_ncr:1_{C8CF89B3-FD48-4D03-9A34-440EDB6537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E24" i="1"/>
</calcChain>
</file>

<file path=xl/sharedStrings.xml><?xml version="1.0" encoding="utf-8"?>
<sst xmlns="http://schemas.openxmlformats.org/spreadsheetml/2006/main" count="95" uniqueCount="35">
  <si>
    <t>Date</t>
  </si>
  <si>
    <t>Line</t>
  </si>
  <si>
    <t>Order2</t>
  </si>
  <si>
    <t>Style</t>
  </si>
  <si>
    <t>Despatch</t>
  </si>
  <si>
    <t>Shipped</t>
  </si>
  <si>
    <t>Reason</t>
  </si>
  <si>
    <t>03-04-2024</t>
  </si>
  <si>
    <t>MAY-1</t>
  </si>
  <si>
    <t>BS-MAY-1</t>
  </si>
  <si>
    <t>PBS_FWD2024</t>
  </si>
  <si>
    <t>PBM_FWD</t>
  </si>
  <si>
    <t>BM_FWD</t>
  </si>
  <si>
    <t>D1154543</t>
  </si>
  <si>
    <t>D1154399</t>
  </si>
  <si>
    <t>D1154541</t>
  </si>
  <si>
    <t>D1154545</t>
  </si>
  <si>
    <t>MAYG-1</t>
  </si>
  <si>
    <t>GS_FWD2024</t>
  </si>
  <si>
    <t>APRILPG-1</t>
  </si>
  <si>
    <t>PGS_FWD2024</t>
  </si>
  <si>
    <t>PRE BOYS SYNTHETIC</t>
  </si>
  <si>
    <t>MENS LEATHER</t>
  </si>
  <si>
    <t>BOYS SYNTHETIC</t>
  </si>
  <si>
    <t>PRE BOYS MOCCASIN</t>
  </si>
  <si>
    <t>BOYS MOCCASIN</t>
  </si>
  <si>
    <t>MENS SLIPPER</t>
  </si>
  <si>
    <t>YOUNGER BOYS SLIPPER</t>
  </si>
  <si>
    <t>GIRLS SYNTHETIC</t>
  </si>
  <si>
    <t>PRE GIRLS SYNTHETIC</t>
  </si>
  <si>
    <t>NPN 86247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</si>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</sst>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355.403672916669" createdVersion="8" refreshedVersion="8" minRefreshableVersion="3" recordCount="22" xr:uid="{102D334C-5837-4CA3-BAA4-29F98C6C3B32}">
  <cacheSource type="worksheet">
    <worksheetSource name="Table1"/>
  </cacheSource>
  <cacheFields count="7">
    <cacheField name="Date" numFmtId="0">
      <sharedItems count="1">
        <s v="03-04-2024"/>
      </sharedItems>
    </cacheField>
    <cacheField name="Line" numFmtId="0">
      <sharedItems containsSemiMixedTypes="0" containsString="0" containsNumber="1" containsInteger="1" minValue="1" maxValue="8559"/>
    </cacheField>
    <cacheField name="Order2" numFmtId="0">
      <sharedItems containsMixedTypes="1" containsNumber="1" containsInteger="1" minValue="1202092" maxValue="1238942" count="20">
        <s v="MAY-1"/>
        <n v="1238333"/>
        <s v="BS-MAY-1"/>
        <s v="PBS_FWD2024"/>
        <n v="1238935"/>
        <s v="PBM_FWD"/>
        <n v="1238942"/>
        <s v="BM_FWD"/>
        <s v="D1154543"/>
        <s v="D1154399"/>
        <s v="D1154541"/>
        <s v="D1154545"/>
        <n v="1202092"/>
        <n v="1202093"/>
        <s v="MAYG-1"/>
        <s v="GS_FWD2024"/>
        <s v="APRILPG-1"/>
        <s v="PGS_FWD2024"/>
        <n v="1238316"/>
        <n v="1238315"/>
      </sharedItems>
    </cacheField>
    <cacheField name="Style" numFmtId="0">
      <sharedItems count="9">
        <s v="PRE BOYS SYNTHETIC"/>
        <s v="MENS LEATHER"/>
        <s v="BOYS SYNTHETIC"/>
        <s v="PRE BOYS MOCCASIN"/>
        <s v="BOYS MOCCASIN"/>
        <s v="MENS SLIPPER"/>
        <s v="YOUNGER BOYS SLIPPER"/>
        <s v="GIRLS SYNTHETIC"/>
        <s v="PRE GIRLS SYNTHETIC"/>
      </sharedItems>
    </cacheField>
    <cacheField name="Despatch" numFmtId="0">
      <sharedItems containsString="0" containsBlank="1" containsNumber="1" containsInteger="1" minValue="70" maxValue="3540"/>
    </cacheField>
    <cacheField name="Shipped" numFmtId="0">
      <sharedItems containsString="0" containsBlank="1" containsNumber="1" containsInteger="1" minValue="2304" maxValue="5508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1"/>
    <x v="0"/>
    <x v="0"/>
    <n v="1068"/>
    <m/>
    <m/>
  </r>
  <r>
    <x v="0"/>
    <n v="2"/>
    <x v="1"/>
    <x v="1"/>
    <n v="420"/>
    <m/>
    <m/>
  </r>
  <r>
    <x v="0"/>
    <n v="2"/>
    <x v="2"/>
    <x v="2"/>
    <n v="240"/>
    <m/>
    <m/>
  </r>
  <r>
    <x v="0"/>
    <n v="3"/>
    <x v="0"/>
    <x v="0"/>
    <n v="516"/>
    <m/>
    <m/>
  </r>
  <r>
    <x v="0"/>
    <n v="3"/>
    <x v="3"/>
    <x v="0"/>
    <n v="468"/>
    <m/>
    <m/>
  </r>
  <r>
    <x v="0"/>
    <n v="4"/>
    <x v="4"/>
    <x v="3"/>
    <n v="480"/>
    <m/>
    <m/>
  </r>
  <r>
    <x v="0"/>
    <n v="4"/>
    <x v="5"/>
    <x v="3"/>
    <n v="96"/>
    <m/>
    <m/>
  </r>
  <r>
    <x v="0"/>
    <n v="4"/>
    <x v="6"/>
    <x v="4"/>
    <n v="240"/>
    <m/>
    <m/>
  </r>
  <r>
    <x v="0"/>
    <n v="4"/>
    <x v="7"/>
    <x v="4"/>
    <n v="276"/>
    <m/>
    <m/>
  </r>
  <r>
    <x v="0"/>
    <n v="5"/>
    <x v="8"/>
    <x v="5"/>
    <n v="224"/>
    <m/>
    <m/>
  </r>
  <r>
    <x v="0"/>
    <n v="5"/>
    <x v="9"/>
    <x v="6"/>
    <n v="70"/>
    <m/>
    <m/>
  </r>
  <r>
    <x v="0"/>
    <n v="5"/>
    <x v="10"/>
    <x v="5"/>
    <n v="288"/>
    <m/>
    <m/>
  </r>
  <r>
    <x v="0"/>
    <n v="5"/>
    <x v="11"/>
    <x v="5"/>
    <n v="276"/>
    <m/>
    <m/>
  </r>
  <r>
    <x v="0"/>
    <n v="6"/>
    <x v="12"/>
    <x v="6"/>
    <n v="3540"/>
    <m/>
    <m/>
  </r>
  <r>
    <x v="0"/>
    <n v="6"/>
    <x v="13"/>
    <x v="6"/>
    <n v="714"/>
    <m/>
    <m/>
  </r>
  <r>
    <x v="0"/>
    <n v="7"/>
    <x v="2"/>
    <x v="2"/>
    <n v="996"/>
    <m/>
    <m/>
  </r>
  <r>
    <x v="0"/>
    <n v="8"/>
    <x v="14"/>
    <x v="7"/>
    <n v="516"/>
    <m/>
    <m/>
  </r>
  <r>
    <x v="0"/>
    <n v="8"/>
    <x v="15"/>
    <x v="7"/>
    <n v="552"/>
    <m/>
    <m/>
  </r>
  <r>
    <x v="0"/>
    <n v="9"/>
    <x v="16"/>
    <x v="8"/>
    <n v="672"/>
    <m/>
    <m/>
  </r>
  <r>
    <x v="0"/>
    <n v="9"/>
    <x v="17"/>
    <x v="8"/>
    <n v="324"/>
    <m/>
    <m/>
  </r>
  <r>
    <x v="0"/>
    <n v="8558"/>
    <x v="18"/>
    <x v="7"/>
    <m/>
    <n v="5508"/>
    <s v="NPN 86247"/>
  </r>
  <r>
    <x v="0"/>
    <n v="8559"/>
    <x v="19"/>
    <x v="7"/>
    <m/>
    <n v="2304"/>
    <s v="NPN 862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C50D1-21D1-4AF3-8317-5A3F321A3F6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32" firstHeaderRow="0" firstDataRow="1" firstDataCol="1"/>
  <pivotFields count="7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0">
        <item x="12"/>
        <item x="13"/>
        <item x="19"/>
        <item x="18"/>
        <item x="1"/>
        <item x="4"/>
        <item x="6"/>
        <item x="16"/>
        <item x="7"/>
        <item x="2"/>
        <item x="9"/>
        <item x="10"/>
        <item x="8"/>
        <item x="11"/>
        <item x="15"/>
        <item x="0"/>
        <item x="14"/>
        <item x="5"/>
        <item x="3"/>
        <item x="17"/>
      </items>
    </pivotField>
    <pivotField axis="axisRow" showAll="0" defaultSubtotal="0">
      <items count="9">
        <item x="4"/>
        <item x="2"/>
        <item x="7"/>
        <item x="1"/>
        <item x="5"/>
        <item x="3"/>
        <item x="0"/>
        <item x="8"/>
        <item x="6"/>
      </items>
    </pivotField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1">
    <i>
      <x/>
    </i>
    <i r="1">
      <x/>
    </i>
    <i r="2">
      <x v="6"/>
    </i>
    <i r="2">
      <x v="8"/>
    </i>
    <i r="1">
      <x v="1"/>
    </i>
    <i r="2">
      <x v="9"/>
    </i>
    <i r="1">
      <x v="2"/>
    </i>
    <i r="2">
      <x v="2"/>
    </i>
    <i r="2">
      <x v="3"/>
    </i>
    <i r="2">
      <x v="14"/>
    </i>
    <i r="2">
      <x v="16"/>
    </i>
    <i r="1">
      <x v="3"/>
    </i>
    <i r="2">
      <x v="4"/>
    </i>
    <i r="1">
      <x v="4"/>
    </i>
    <i r="2">
      <x v="11"/>
    </i>
    <i r="2">
      <x v="12"/>
    </i>
    <i r="2">
      <x v="13"/>
    </i>
    <i r="1">
      <x v="5"/>
    </i>
    <i r="2">
      <x v="5"/>
    </i>
    <i r="2">
      <x v="17"/>
    </i>
    <i r="1">
      <x v="6"/>
    </i>
    <i r="2">
      <x v="15"/>
    </i>
    <i r="2">
      <x v="18"/>
    </i>
    <i r="1">
      <x v="7"/>
    </i>
    <i r="2">
      <x v="7"/>
    </i>
    <i r="2">
      <x v="19"/>
    </i>
    <i r="1">
      <x v="8"/>
    </i>
    <i r="2">
      <x/>
    </i>
    <i r="2">
      <x v="1"/>
    </i>
    <i r="2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Sum of Shipped" fld="5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3630E-7AF7-4569-BC6A-818F15F88DD8}" name="Table1" displayName="Table1" ref="A1:G24" totalsRowCount="1" headerRowDxfId="0" headerRowBorderDxfId="1" tableBorderDxfId="2">
  <autoFilter ref="A1:G23" xr:uid="{7523630E-7AF7-4569-BC6A-818F15F88DD8}"/>
  <tableColumns count="7">
    <tableColumn id="1" xr3:uid="{D2AD09FF-23EA-4DDE-80B6-B2ED880AC95B}" name="Date"/>
    <tableColumn id="2" xr3:uid="{FFA121D0-49CD-4FAF-B179-54E11D6AE873}" name="Line"/>
    <tableColumn id="3" xr3:uid="{9C6B7263-317E-47D7-B87C-C082B356E2C6}" name="Order2"/>
    <tableColumn id="4" xr3:uid="{BC952F2B-B810-43B4-94ED-C479E958DD0D}" name="Style"/>
    <tableColumn id="8" xr3:uid="{79E6DE36-4317-44CF-89F8-7E36AD75FA0A}" name="Despatch" totalsRowFunction="sum"/>
    <tableColumn id="9" xr3:uid="{55FF9A31-A98A-4195-B117-F88121EF0838}" name="Shipped" totalsRowFunction="sum"/>
    <tableColumn id="10" xr3:uid="{BCF3B6FA-2FCE-406E-A241-F838BF63F346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9049-3700-4F69-B1C2-79E3FDDE015D}">
  <dimension ref="A1:C32"/>
  <sheetViews>
    <sheetView tabSelected="1" workbookViewId="0">
      <selection sqref="A1:XFD1"/>
    </sheetView>
  </sheetViews>
  <sheetFormatPr defaultRowHeight="15" x14ac:dyDescent="0.25"/>
  <cols>
    <col min="1" max="1" width="26.570312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31</v>
      </c>
      <c r="B1" t="s">
        <v>33</v>
      </c>
      <c r="C1" t="s">
        <v>34</v>
      </c>
    </row>
    <row r="2" spans="1:3" x14ac:dyDescent="0.25">
      <c r="A2" s="3" t="s">
        <v>7</v>
      </c>
      <c r="B2" s="6"/>
      <c r="C2" s="6"/>
    </row>
    <row r="3" spans="1:3" x14ac:dyDescent="0.25">
      <c r="A3" s="4" t="s">
        <v>25</v>
      </c>
      <c r="B3" s="6"/>
      <c r="C3" s="6"/>
    </row>
    <row r="4" spans="1:3" x14ac:dyDescent="0.25">
      <c r="A4" s="5">
        <v>1238942</v>
      </c>
      <c r="B4" s="6">
        <v>240</v>
      </c>
      <c r="C4" s="6"/>
    </row>
    <row r="5" spans="1:3" x14ac:dyDescent="0.25">
      <c r="A5" s="5" t="s">
        <v>12</v>
      </c>
      <c r="B5" s="6">
        <v>276</v>
      </c>
      <c r="C5" s="6"/>
    </row>
    <row r="6" spans="1:3" x14ac:dyDescent="0.25">
      <c r="A6" s="4" t="s">
        <v>23</v>
      </c>
      <c r="B6" s="6"/>
      <c r="C6" s="6"/>
    </row>
    <row r="7" spans="1:3" x14ac:dyDescent="0.25">
      <c r="A7" s="5" t="s">
        <v>9</v>
      </c>
      <c r="B7" s="6">
        <v>1236</v>
      </c>
      <c r="C7" s="6"/>
    </row>
    <row r="8" spans="1:3" x14ac:dyDescent="0.25">
      <c r="A8" s="4" t="s">
        <v>28</v>
      </c>
      <c r="B8" s="6"/>
      <c r="C8" s="6"/>
    </row>
    <row r="9" spans="1:3" x14ac:dyDescent="0.25">
      <c r="A9" s="5">
        <v>1238315</v>
      </c>
      <c r="B9" s="6"/>
      <c r="C9" s="6">
        <v>2304</v>
      </c>
    </row>
    <row r="10" spans="1:3" x14ac:dyDescent="0.25">
      <c r="A10" s="5">
        <v>1238316</v>
      </c>
      <c r="B10" s="6"/>
      <c r="C10" s="6">
        <v>5508</v>
      </c>
    </row>
    <row r="11" spans="1:3" x14ac:dyDescent="0.25">
      <c r="A11" s="5" t="s">
        <v>18</v>
      </c>
      <c r="B11" s="6">
        <v>552</v>
      </c>
      <c r="C11" s="6"/>
    </row>
    <row r="12" spans="1:3" x14ac:dyDescent="0.25">
      <c r="A12" s="5" t="s">
        <v>17</v>
      </c>
      <c r="B12" s="6">
        <v>516</v>
      </c>
      <c r="C12" s="6"/>
    </row>
    <row r="13" spans="1:3" x14ac:dyDescent="0.25">
      <c r="A13" s="4" t="s">
        <v>22</v>
      </c>
      <c r="B13" s="6"/>
      <c r="C13" s="6"/>
    </row>
    <row r="14" spans="1:3" x14ac:dyDescent="0.25">
      <c r="A14" s="5">
        <v>1238333</v>
      </c>
      <c r="B14" s="6">
        <v>420</v>
      </c>
      <c r="C14" s="6"/>
    </row>
    <row r="15" spans="1:3" x14ac:dyDescent="0.25">
      <c r="A15" s="4" t="s">
        <v>26</v>
      </c>
      <c r="B15" s="6"/>
      <c r="C15" s="6"/>
    </row>
    <row r="16" spans="1:3" x14ac:dyDescent="0.25">
      <c r="A16" s="5" t="s">
        <v>15</v>
      </c>
      <c r="B16" s="6">
        <v>288</v>
      </c>
      <c r="C16" s="6"/>
    </row>
    <row r="17" spans="1:3" x14ac:dyDescent="0.25">
      <c r="A17" s="5" t="s">
        <v>13</v>
      </c>
      <c r="B17" s="6">
        <v>224</v>
      </c>
      <c r="C17" s="6"/>
    </row>
    <row r="18" spans="1:3" x14ac:dyDescent="0.25">
      <c r="A18" s="5" t="s">
        <v>16</v>
      </c>
      <c r="B18" s="6">
        <v>276</v>
      </c>
      <c r="C18" s="6"/>
    </row>
    <row r="19" spans="1:3" x14ac:dyDescent="0.25">
      <c r="A19" s="4" t="s">
        <v>24</v>
      </c>
      <c r="B19" s="6"/>
      <c r="C19" s="6"/>
    </row>
    <row r="20" spans="1:3" x14ac:dyDescent="0.25">
      <c r="A20" s="5">
        <v>1238935</v>
      </c>
      <c r="B20" s="6">
        <v>480</v>
      </c>
      <c r="C20" s="6"/>
    </row>
    <row r="21" spans="1:3" x14ac:dyDescent="0.25">
      <c r="A21" s="5" t="s">
        <v>11</v>
      </c>
      <c r="B21" s="6">
        <v>96</v>
      </c>
      <c r="C21" s="6"/>
    </row>
    <row r="22" spans="1:3" x14ac:dyDescent="0.25">
      <c r="A22" s="4" t="s">
        <v>21</v>
      </c>
      <c r="B22" s="6"/>
      <c r="C22" s="6"/>
    </row>
    <row r="23" spans="1:3" x14ac:dyDescent="0.25">
      <c r="A23" s="5" t="s">
        <v>8</v>
      </c>
      <c r="B23" s="6">
        <v>1584</v>
      </c>
      <c r="C23" s="6"/>
    </row>
    <row r="24" spans="1:3" x14ac:dyDescent="0.25">
      <c r="A24" s="5" t="s">
        <v>10</v>
      </c>
      <c r="B24" s="6">
        <v>468</v>
      </c>
      <c r="C24" s="6"/>
    </row>
    <row r="25" spans="1:3" x14ac:dyDescent="0.25">
      <c r="A25" s="4" t="s">
        <v>29</v>
      </c>
      <c r="B25" s="6"/>
      <c r="C25" s="6"/>
    </row>
    <row r="26" spans="1:3" x14ac:dyDescent="0.25">
      <c r="A26" s="5" t="s">
        <v>19</v>
      </c>
      <c r="B26" s="6">
        <v>672</v>
      </c>
      <c r="C26" s="6"/>
    </row>
    <row r="27" spans="1:3" x14ac:dyDescent="0.25">
      <c r="A27" s="5" t="s">
        <v>20</v>
      </c>
      <c r="B27" s="6">
        <v>324</v>
      </c>
      <c r="C27" s="6"/>
    </row>
    <row r="28" spans="1:3" x14ac:dyDescent="0.25">
      <c r="A28" s="4" t="s">
        <v>27</v>
      </c>
      <c r="B28" s="6"/>
      <c r="C28" s="6"/>
    </row>
    <row r="29" spans="1:3" x14ac:dyDescent="0.25">
      <c r="A29" s="5">
        <v>1202092</v>
      </c>
      <c r="B29" s="6">
        <v>3540</v>
      </c>
      <c r="C29" s="6"/>
    </row>
    <row r="30" spans="1:3" x14ac:dyDescent="0.25">
      <c r="A30" s="5">
        <v>1202093</v>
      </c>
      <c r="B30" s="6">
        <v>714</v>
      </c>
      <c r="C30" s="6"/>
    </row>
    <row r="31" spans="1:3" x14ac:dyDescent="0.25">
      <c r="A31" s="5" t="s">
        <v>14</v>
      </c>
      <c r="B31" s="6">
        <v>70</v>
      </c>
      <c r="C31" s="6"/>
    </row>
    <row r="32" spans="1:3" x14ac:dyDescent="0.25">
      <c r="A32" s="3" t="s">
        <v>32</v>
      </c>
      <c r="B32" s="6">
        <v>11976</v>
      </c>
      <c r="C32" s="6">
        <v>7812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D10" sqref="D10"/>
    </sheetView>
  </sheetViews>
  <sheetFormatPr defaultRowHeight="15" x14ac:dyDescent="0.25"/>
  <cols>
    <col min="1" max="1" width="4.85546875" customWidth="1"/>
    <col min="3" max="3" width="9.28515625" customWidth="1"/>
    <col min="4" max="4" width="22.28515625" bestFit="1" customWidth="1"/>
    <col min="5" max="5" width="11.28515625" customWidth="1"/>
    <col min="6" max="6" width="10.42578125" customWidth="1"/>
    <col min="7" max="7" width="9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 t="s">
        <v>8</v>
      </c>
      <c r="D2" t="s">
        <v>21</v>
      </c>
      <c r="E2">
        <v>1068</v>
      </c>
    </row>
    <row r="3" spans="1:7" x14ac:dyDescent="0.25">
      <c r="A3" t="s">
        <v>7</v>
      </c>
      <c r="B3">
        <v>2</v>
      </c>
      <c r="C3">
        <v>1238333</v>
      </c>
      <c r="D3" t="s">
        <v>22</v>
      </c>
      <c r="E3">
        <v>420</v>
      </c>
    </row>
    <row r="4" spans="1:7" x14ac:dyDescent="0.25">
      <c r="A4" t="s">
        <v>7</v>
      </c>
      <c r="B4">
        <v>2</v>
      </c>
      <c r="C4" t="s">
        <v>9</v>
      </c>
      <c r="D4" t="s">
        <v>23</v>
      </c>
      <c r="E4">
        <v>240</v>
      </c>
    </row>
    <row r="5" spans="1:7" x14ac:dyDescent="0.25">
      <c r="A5" t="s">
        <v>7</v>
      </c>
      <c r="B5">
        <v>3</v>
      </c>
      <c r="C5" t="s">
        <v>8</v>
      </c>
      <c r="D5" t="s">
        <v>21</v>
      </c>
      <c r="E5">
        <v>516</v>
      </c>
    </row>
    <row r="6" spans="1:7" x14ac:dyDescent="0.25">
      <c r="A6" t="s">
        <v>7</v>
      </c>
      <c r="B6">
        <v>3</v>
      </c>
      <c r="C6" t="s">
        <v>10</v>
      </c>
      <c r="D6" t="s">
        <v>21</v>
      </c>
      <c r="E6">
        <v>468</v>
      </c>
    </row>
    <row r="7" spans="1:7" x14ac:dyDescent="0.25">
      <c r="A7" t="s">
        <v>7</v>
      </c>
      <c r="B7">
        <v>4</v>
      </c>
      <c r="C7">
        <v>1238935</v>
      </c>
      <c r="D7" t="s">
        <v>24</v>
      </c>
      <c r="E7">
        <v>480</v>
      </c>
    </row>
    <row r="8" spans="1:7" x14ac:dyDescent="0.25">
      <c r="A8" t="s">
        <v>7</v>
      </c>
      <c r="B8">
        <v>4</v>
      </c>
      <c r="C8" t="s">
        <v>11</v>
      </c>
      <c r="D8" t="s">
        <v>24</v>
      </c>
      <c r="E8">
        <v>96</v>
      </c>
    </row>
    <row r="9" spans="1:7" x14ac:dyDescent="0.25">
      <c r="A9" t="s">
        <v>7</v>
      </c>
      <c r="B9">
        <v>4</v>
      </c>
      <c r="C9">
        <v>1238942</v>
      </c>
      <c r="D9" t="s">
        <v>25</v>
      </c>
      <c r="E9">
        <v>240</v>
      </c>
    </row>
    <row r="10" spans="1:7" x14ac:dyDescent="0.25">
      <c r="A10" t="s">
        <v>7</v>
      </c>
      <c r="B10">
        <v>4</v>
      </c>
      <c r="C10" t="s">
        <v>12</v>
      </c>
      <c r="D10" t="s">
        <v>25</v>
      </c>
      <c r="E10">
        <v>276</v>
      </c>
    </row>
    <row r="11" spans="1:7" x14ac:dyDescent="0.25">
      <c r="A11" t="s">
        <v>7</v>
      </c>
      <c r="B11">
        <v>5</v>
      </c>
      <c r="C11" t="s">
        <v>13</v>
      </c>
      <c r="D11" t="s">
        <v>26</v>
      </c>
      <c r="E11">
        <v>224</v>
      </c>
    </row>
    <row r="12" spans="1:7" x14ac:dyDescent="0.25">
      <c r="A12" t="s">
        <v>7</v>
      </c>
      <c r="B12">
        <v>5</v>
      </c>
      <c r="C12" t="s">
        <v>14</v>
      </c>
      <c r="D12" t="s">
        <v>27</v>
      </c>
      <c r="E12">
        <v>70</v>
      </c>
    </row>
    <row r="13" spans="1:7" x14ac:dyDescent="0.25">
      <c r="A13" t="s">
        <v>7</v>
      </c>
      <c r="B13">
        <v>5</v>
      </c>
      <c r="C13" t="s">
        <v>15</v>
      </c>
      <c r="D13" t="s">
        <v>26</v>
      </c>
      <c r="E13">
        <v>288</v>
      </c>
    </row>
    <row r="14" spans="1:7" x14ac:dyDescent="0.25">
      <c r="A14" t="s">
        <v>7</v>
      </c>
      <c r="B14">
        <v>5</v>
      </c>
      <c r="C14" t="s">
        <v>16</v>
      </c>
      <c r="D14" t="s">
        <v>26</v>
      </c>
      <c r="E14">
        <v>276</v>
      </c>
    </row>
    <row r="15" spans="1:7" x14ac:dyDescent="0.25">
      <c r="A15" t="s">
        <v>7</v>
      </c>
      <c r="B15">
        <v>6</v>
      </c>
      <c r="C15">
        <v>1202092</v>
      </c>
      <c r="D15" t="s">
        <v>27</v>
      </c>
      <c r="E15">
        <v>3540</v>
      </c>
    </row>
    <row r="16" spans="1:7" x14ac:dyDescent="0.25">
      <c r="A16" t="s">
        <v>7</v>
      </c>
      <c r="B16">
        <v>6</v>
      </c>
      <c r="C16">
        <v>1202093</v>
      </c>
      <c r="D16" t="s">
        <v>27</v>
      </c>
      <c r="E16">
        <v>714</v>
      </c>
    </row>
    <row r="17" spans="1:7" x14ac:dyDescent="0.25">
      <c r="A17" t="s">
        <v>7</v>
      </c>
      <c r="B17">
        <v>7</v>
      </c>
      <c r="C17" t="s">
        <v>9</v>
      </c>
      <c r="D17" t="s">
        <v>23</v>
      </c>
      <c r="E17">
        <v>996</v>
      </c>
    </row>
    <row r="18" spans="1:7" x14ac:dyDescent="0.25">
      <c r="A18" t="s">
        <v>7</v>
      </c>
      <c r="B18">
        <v>8</v>
      </c>
      <c r="C18" t="s">
        <v>17</v>
      </c>
      <c r="D18" t="s">
        <v>28</v>
      </c>
      <c r="E18">
        <v>516</v>
      </c>
    </row>
    <row r="19" spans="1:7" x14ac:dyDescent="0.25">
      <c r="A19" t="s">
        <v>7</v>
      </c>
      <c r="B19">
        <v>8</v>
      </c>
      <c r="C19" t="s">
        <v>18</v>
      </c>
      <c r="D19" t="s">
        <v>28</v>
      </c>
      <c r="E19">
        <v>552</v>
      </c>
    </row>
    <row r="20" spans="1:7" x14ac:dyDescent="0.25">
      <c r="A20" t="s">
        <v>7</v>
      </c>
      <c r="B20">
        <v>9</v>
      </c>
      <c r="C20" t="s">
        <v>19</v>
      </c>
      <c r="D20" t="s">
        <v>29</v>
      </c>
      <c r="E20">
        <v>672</v>
      </c>
    </row>
    <row r="21" spans="1:7" x14ac:dyDescent="0.25">
      <c r="A21" t="s">
        <v>7</v>
      </c>
      <c r="B21">
        <v>9</v>
      </c>
      <c r="C21" t="s">
        <v>20</v>
      </c>
      <c r="D21" t="s">
        <v>29</v>
      </c>
      <c r="E21">
        <v>324</v>
      </c>
    </row>
    <row r="22" spans="1:7" x14ac:dyDescent="0.25">
      <c r="A22" t="s">
        <v>7</v>
      </c>
      <c r="B22">
        <v>8558</v>
      </c>
      <c r="C22">
        <v>1238316</v>
      </c>
      <c r="D22" t="s">
        <v>28</v>
      </c>
      <c r="F22">
        <v>5508</v>
      </c>
      <c r="G22" t="s">
        <v>30</v>
      </c>
    </row>
    <row r="23" spans="1:7" x14ac:dyDescent="0.25">
      <c r="A23" t="s">
        <v>7</v>
      </c>
      <c r="B23">
        <v>8559</v>
      </c>
      <c r="C23">
        <v>1238315</v>
      </c>
      <c r="D23" t="s">
        <v>28</v>
      </c>
      <c r="F23">
        <v>2304</v>
      </c>
      <c r="G23" t="s">
        <v>30</v>
      </c>
    </row>
    <row r="24" spans="1:7" x14ac:dyDescent="0.25">
      <c r="E24">
        <f>SUBTOTAL(109,Table1[Despatch])</f>
        <v>11976</v>
      </c>
      <c r="F24">
        <f>SUBTOTAL(109,Table1[Shipped])</f>
        <v>7812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2024-03-04T07:41:29Z</cp:lastPrinted>
  <dcterms:created xsi:type="dcterms:W3CDTF">2024-03-04T07:40:28Z</dcterms:created>
  <dcterms:modified xsi:type="dcterms:W3CDTF">2024-03-04T07:41:30Z</dcterms:modified>
</cp:coreProperties>
</file>