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Mar-2024\"/>
    </mc:Choice>
  </mc:AlternateContent>
  <xr:revisionPtr revIDLastSave="0" documentId="13_ncr:1_{E45CA15B-96FE-4040-93C5-B5805517AF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6" i="1"/>
</calcChain>
</file>

<file path=xl/sharedStrings.xml><?xml version="1.0" encoding="utf-8"?>
<sst xmlns="http://schemas.openxmlformats.org/spreadsheetml/2006/main" count="101" uniqueCount="35">
  <si>
    <t>Date</t>
  </si>
  <si>
    <t>Line</t>
  </si>
  <si>
    <t>Order2</t>
  </si>
  <si>
    <t>Style</t>
  </si>
  <si>
    <t>Despatch</t>
  </si>
  <si>
    <t>Shipped</t>
  </si>
  <si>
    <t>Reason</t>
  </si>
  <si>
    <t>03-06-2024</t>
  </si>
  <si>
    <t>MAY-1</t>
  </si>
  <si>
    <t>PBS_FWD2024</t>
  </si>
  <si>
    <t>PBM_FWD</t>
  </si>
  <si>
    <t>BM_FWD</t>
  </si>
  <si>
    <t>A115379</t>
  </si>
  <si>
    <t>A115392</t>
  </si>
  <si>
    <t>A115410</t>
  </si>
  <si>
    <t>A115399</t>
  </si>
  <si>
    <t>BS-MAY-1</t>
  </si>
  <si>
    <t>MAYG-1</t>
  </si>
  <si>
    <t>GS_FWD2024</t>
  </si>
  <si>
    <t>MAYPG-1</t>
  </si>
  <si>
    <t>PRE BOYS SYNTHETIC</t>
  </si>
  <si>
    <t>MENS SYNTHETIC</t>
  </si>
  <si>
    <t>PRE BOYS MOCCASIN</t>
  </si>
  <si>
    <t>BOYS MOCCASIN</t>
  </si>
  <si>
    <t>MENS MOCCASIN</t>
  </si>
  <si>
    <t>MENS SLIPPER</t>
  </si>
  <si>
    <t>YOUNGER BOYS SLIPPER</t>
  </si>
  <si>
    <t>BOYS SYNTHETIC</t>
  </si>
  <si>
    <t>GIRLS SYNTHETIC</t>
  </si>
  <si>
    <t>PRE GIRLS SYNTHETIC</t>
  </si>
  <si>
    <t>NU 56105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</si>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</sst>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7.402374537036" createdVersion="8" refreshedVersion="8" minRefreshableVersion="3" recordCount="24" xr:uid="{0FDF6871-3CAF-4140-80FE-61B00CF61721}">
  <cacheSource type="worksheet">
    <worksheetSource name="Table1"/>
  </cacheSource>
  <cacheFields count="7">
    <cacheField name="Date" numFmtId="0">
      <sharedItems count="1">
        <s v="03-06-2024"/>
      </sharedItems>
    </cacheField>
    <cacheField name="Line" numFmtId="0">
      <sharedItems containsSemiMixedTypes="0" containsString="0" containsNumber="1" containsInteger="1" minValue="1" maxValue="8572"/>
    </cacheField>
    <cacheField name="Order2" numFmtId="0">
      <sharedItems containsMixedTypes="1" containsNumber="1" containsInteger="1" minValue="1201686" maxValue="1238987" count="23">
        <s v="MAY-1"/>
        <n v="1238297"/>
        <s v="PBS_FWD2024"/>
        <s v="PBM_FWD"/>
        <s v="BM_FWD"/>
        <n v="1238987"/>
        <n v="1238935"/>
        <s v="A115379"/>
        <s v="A115392"/>
        <s v="A115410"/>
        <s v="A115399"/>
        <n v="1202092"/>
        <n v="1202094"/>
        <s v="BS-MAY-1"/>
        <s v="MAYG-1"/>
        <s v="GS_FWD2024"/>
        <s v="MAYPG-1"/>
        <n v="1202088"/>
        <n v="1202089"/>
        <n v="1202090"/>
        <n v="1201687"/>
        <n v="1201686"/>
        <n v="1201688"/>
      </sharedItems>
    </cacheField>
    <cacheField name="Style" numFmtId="0">
      <sharedItems count="10">
        <s v="PRE BOYS SYNTHETIC"/>
        <s v="MENS SYNTHETIC"/>
        <s v="PRE BOYS MOCCASIN"/>
        <s v="BOYS MOCCASIN"/>
        <s v="MENS MOCCASIN"/>
        <s v="MENS SLIPPER"/>
        <s v="YOUNGER BOYS SLIPPER"/>
        <s v="BOYS SYNTHETIC"/>
        <s v="GIRLS SYNTHETIC"/>
        <s v="PRE GIRLS SYNTHETIC"/>
      </sharedItems>
    </cacheField>
    <cacheField name="Despatch" numFmtId="0">
      <sharedItems containsString="0" containsBlank="1" containsNumber="1" containsInteger="1" minValue="50" maxValue="3528"/>
    </cacheField>
    <cacheField name="Shipped" numFmtId="0">
      <sharedItems containsString="0" containsBlank="1" containsNumber="1" containsInteger="1" minValue="2400" maxValue="1162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x v="0"/>
    <n v="1500"/>
    <m/>
    <m/>
  </r>
  <r>
    <x v="0"/>
    <n v="2"/>
    <x v="1"/>
    <x v="1"/>
    <n v="1140"/>
    <m/>
    <m/>
  </r>
  <r>
    <x v="0"/>
    <n v="3"/>
    <x v="0"/>
    <x v="0"/>
    <n v="1068"/>
    <m/>
    <m/>
  </r>
  <r>
    <x v="0"/>
    <n v="3"/>
    <x v="2"/>
    <x v="0"/>
    <n v="168"/>
    <m/>
    <m/>
  </r>
  <r>
    <x v="0"/>
    <n v="4"/>
    <x v="3"/>
    <x v="2"/>
    <n v="180"/>
    <m/>
    <m/>
  </r>
  <r>
    <x v="0"/>
    <n v="4"/>
    <x v="4"/>
    <x v="3"/>
    <n v="336"/>
    <m/>
    <m/>
  </r>
  <r>
    <x v="0"/>
    <n v="4"/>
    <x v="5"/>
    <x v="4"/>
    <n v="384"/>
    <m/>
    <m/>
  </r>
  <r>
    <x v="0"/>
    <n v="4"/>
    <x v="6"/>
    <x v="2"/>
    <n v="420"/>
    <m/>
    <m/>
  </r>
  <r>
    <x v="0"/>
    <n v="5"/>
    <x v="7"/>
    <x v="5"/>
    <n v="150"/>
    <m/>
    <m/>
  </r>
  <r>
    <x v="0"/>
    <n v="5"/>
    <x v="8"/>
    <x v="5"/>
    <n v="240"/>
    <m/>
    <m/>
  </r>
  <r>
    <x v="0"/>
    <n v="5"/>
    <x v="9"/>
    <x v="6"/>
    <n v="50"/>
    <m/>
    <m/>
  </r>
  <r>
    <x v="0"/>
    <n v="5"/>
    <x v="10"/>
    <x v="5"/>
    <n v="150"/>
    <m/>
    <m/>
  </r>
  <r>
    <x v="0"/>
    <n v="6"/>
    <x v="11"/>
    <x v="6"/>
    <n v="2232"/>
    <m/>
    <m/>
  </r>
  <r>
    <x v="0"/>
    <n v="6"/>
    <x v="12"/>
    <x v="6"/>
    <n v="3528"/>
    <m/>
    <m/>
  </r>
  <r>
    <x v="0"/>
    <n v="7"/>
    <x v="13"/>
    <x v="7"/>
    <n v="1284"/>
    <m/>
    <m/>
  </r>
  <r>
    <x v="0"/>
    <n v="8"/>
    <x v="14"/>
    <x v="8"/>
    <n v="696"/>
    <m/>
    <m/>
  </r>
  <r>
    <x v="0"/>
    <n v="8"/>
    <x v="15"/>
    <x v="8"/>
    <n v="528"/>
    <m/>
    <m/>
  </r>
  <r>
    <x v="0"/>
    <n v="9"/>
    <x v="16"/>
    <x v="9"/>
    <n v="1500"/>
    <m/>
    <m/>
  </r>
  <r>
    <x v="0"/>
    <n v="8567"/>
    <x v="17"/>
    <x v="6"/>
    <m/>
    <n v="11628"/>
    <s v="NU 56105"/>
  </r>
  <r>
    <x v="0"/>
    <n v="8568"/>
    <x v="18"/>
    <x v="6"/>
    <m/>
    <n v="11628"/>
    <s v="NU 56105"/>
  </r>
  <r>
    <x v="0"/>
    <n v="8569"/>
    <x v="19"/>
    <x v="6"/>
    <m/>
    <n v="7134"/>
    <s v="NU 56105"/>
  </r>
  <r>
    <x v="0"/>
    <n v="8570"/>
    <x v="20"/>
    <x v="5"/>
    <m/>
    <n v="3888"/>
    <s v="NU 56105"/>
  </r>
  <r>
    <x v="0"/>
    <n v="8571"/>
    <x v="21"/>
    <x v="5"/>
    <m/>
    <n v="2724"/>
    <s v="NU 56105"/>
  </r>
  <r>
    <x v="0"/>
    <n v="8572"/>
    <x v="22"/>
    <x v="5"/>
    <m/>
    <n v="2400"/>
    <s v="NU 56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CDCBF-9DD5-4528-84A7-0415F36BE0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6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21"/>
        <item x="20"/>
        <item x="22"/>
        <item x="17"/>
        <item x="18"/>
        <item x="19"/>
        <item x="11"/>
        <item x="12"/>
        <item x="1"/>
        <item x="6"/>
        <item x="5"/>
        <item x="7"/>
        <item x="8"/>
        <item x="10"/>
        <item x="9"/>
        <item x="4"/>
        <item x="13"/>
        <item x="15"/>
        <item x="0"/>
        <item x="14"/>
        <item x="16"/>
        <item x="3"/>
        <item x="2"/>
      </items>
    </pivotField>
    <pivotField axis="axisRow" showAll="0" defaultSubtotal="0">
      <items count="10">
        <item x="3"/>
        <item x="7"/>
        <item x="8"/>
        <item x="4"/>
        <item x="5"/>
        <item x="1"/>
        <item x="2"/>
        <item x="0"/>
        <item x="9"/>
        <item x="6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15"/>
    </i>
    <i r="1">
      <x v="1"/>
    </i>
    <i r="2">
      <x v="16"/>
    </i>
    <i r="1">
      <x v="2"/>
    </i>
    <i r="2">
      <x v="17"/>
    </i>
    <i r="2">
      <x v="19"/>
    </i>
    <i r="1">
      <x v="3"/>
    </i>
    <i r="2">
      <x v="10"/>
    </i>
    <i r="1">
      <x v="4"/>
    </i>
    <i r="2">
      <x/>
    </i>
    <i r="2">
      <x v="1"/>
    </i>
    <i r="2">
      <x v="2"/>
    </i>
    <i r="2">
      <x v="11"/>
    </i>
    <i r="2">
      <x v="12"/>
    </i>
    <i r="2">
      <x v="13"/>
    </i>
    <i r="1">
      <x v="5"/>
    </i>
    <i r="2">
      <x v="8"/>
    </i>
    <i r="1">
      <x v="6"/>
    </i>
    <i r="2">
      <x v="9"/>
    </i>
    <i r="2">
      <x v="21"/>
    </i>
    <i r="1">
      <x v="7"/>
    </i>
    <i r="2">
      <x v="18"/>
    </i>
    <i r="2">
      <x v="22"/>
    </i>
    <i r="1">
      <x v="8"/>
    </i>
    <i r="2">
      <x v="20"/>
    </i>
    <i r="1">
      <x v="9"/>
    </i>
    <i r="2">
      <x v="3"/>
    </i>
    <i r="2">
      <x v="4"/>
    </i>
    <i r="2">
      <x v="5"/>
    </i>
    <i r="2">
      <x v="6"/>
    </i>
    <i r="2">
      <x v="7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3992B-DF4D-4176-B85A-9B68C0BC3521}" name="Table1" displayName="Table1" ref="A1:G26" totalsRowCount="1" headerRowDxfId="0" headerRowBorderDxfId="1" tableBorderDxfId="2">
  <autoFilter ref="A1:G25" xr:uid="{85B3992B-DF4D-4176-B85A-9B68C0BC3521}"/>
  <tableColumns count="7">
    <tableColumn id="1" xr3:uid="{8860159B-BA22-47A4-9B5E-E4B6B4DE4409}" name="Date"/>
    <tableColumn id="2" xr3:uid="{C1C4CDE9-C9E4-4DDF-9880-B20E1A229BAA}" name="Line"/>
    <tableColumn id="3" xr3:uid="{9E7690BD-23A8-48CC-A8AC-020FD9C9DCF8}" name="Order2"/>
    <tableColumn id="4" xr3:uid="{676ED254-C179-42CD-8C13-2C5DE2E41C4D}" name="Style"/>
    <tableColumn id="8" xr3:uid="{934C4EE4-E25E-4DAC-A6F4-155DF5470A11}" name="Despatch" totalsRowFunction="sum"/>
    <tableColumn id="9" xr3:uid="{F2ECCE9D-8A3A-44B3-8B7F-E9E995D2F2A9}" name="Shipped" totalsRowFunction="sum"/>
    <tableColumn id="10" xr3:uid="{4D5470F7-62CD-4B32-99EA-C9041EAD216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0792-3985-4CFF-876B-1F07324A902D}">
  <dimension ref="A1:C36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31</v>
      </c>
      <c r="B1" t="s">
        <v>33</v>
      </c>
      <c r="C1" t="s">
        <v>34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23</v>
      </c>
      <c r="B3" s="6"/>
      <c r="C3" s="6"/>
    </row>
    <row r="4" spans="1:3" x14ac:dyDescent="0.25">
      <c r="A4" s="5" t="s">
        <v>11</v>
      </c>
      <c r="B4" s="6">
        <v>336</v>
      </c>
      <c r="C4" s="6"/>
    </row>
    <row r="5" spans="1:3" x14ac:dyDescent="0.25">
      <c r="A5" s="4" t="s">
        <v>27</v>
      </c>
      <c r="B5" s="6"/>
      <c r="C5" s="6"/>
    </row>
    <row r="6" spans="1:3" x14ac:dyDescent="0.25">
      <c r="A6" s="5" t="s">
        <v>16</v>
      </c>
      <c r="B6" s="6">
        <v>1284</v>
      </c>
      <c r="C6" s="6"/>
    </row>
    <row r="7" spans="1:3" x14ac:dyDescent="0.25">
      <c r="A7" s="4" t="s">
        <v>28</v>
      </c>
      <c r="B7" s="6"/>
      <c r="C7" s="6"/>
    </row>
    <row r="8" spans="1:3" x14ac:dyDescent="0.25">
      <c r="A8" s="5" t="s">
        <v>18</v>
      </c>
      <c r="B8" s="6">
        <v>528</v>
      </c>
      <c r="C8" s="6"/>
    </row>
    <row r="9" spans="1:3" x14ac:dyDescent="0.25">
      <c r="A9" s="5" t="s">
        <v>17</v>
      </c>
      <c r="B9" s="6">
        <v>696</v>
      </c>
      <c r="C9" s="6"/>
    </row>
    <row r="10" spans="1:3" x14ac:dyDescent="0.25">
      <c r="A10" s="4" t="s">
        <v>24</v>
      </c>
      <c r="B10" s="6"/>
      <c r="C10" s="6"/>
    </row>
    <row r="11" spans="1:3" x14ac:dyDescent="0.25">
      <c r="A11" s="5">
        <v>1238987</v>
      </c>
      <c r="B11" s="6">
        <v>384</v>
      </c>
      <c r="C11" s="6"/>
    </row>
    <row r="12" spans="1:3" x14ac:dyDescent="0.25">
      <c r="A12" s="4" t="s">
        <v>25</v>
      </c>
      <c r="B12" s="6"/>
      <c r="C12" s="6"/>
    </row>
    <row r="13" spans="1:3" x14ac:dyDescent="0.25">
      <c r="A13" s="5">
        <v>1201686</v>
      </c>
      <c r="B13" s="6"/>
      <c r="C13" s="6">
        <v>2724</v>
      </c>
    </row>
    <row r="14" spans="1:3" x14ac:dyDescent="0.25">
      <c r="A14" s="5">
        <v>1201687</v>
      </c>
      <c r="B14" s="6"/>
      <c r="C14" s="6">
        <v>3888</v>
      </c>
    </row>
    <row r="15" spans="1:3" x14ac:dyDescent="0.25">
      <c r="A15" s="5">
        <v>1201688</v>
      </c>
      <c r="B15" s="6"/>
      <c r="C15" s="6">
        <v>2400</v>
      </c>
    </row>
    <row r="16" spans="1:3" x14ac:dyDescent="0.25">
      <c r="A16" s="5" t="s">
        <v>12</v>
      </c>
      <c r="B16" s="6">
        <v>150</v>
      </c>
      <c r="C16" s="6"/>
    </row>
    <row r="17" spans="1:3" x14ac:dyDescent="0.25">
      <c r="A17" s="5" t="s">
        <v>13</v>
      </c>
      <c r="B17" s="6">
        <v>240</v>
      </c>
      <c r="C17" s="6"/>
    </row>
    <row r="18" spans="1:3" x14ac:dyDescent="0.25">
      <c r="A18" s="5" t="s">
        <v>15</v>
      </c>
      <c r="B18" s="6">
        <v>150</v>
      </c>
      <c r="C18" s="6"/>
    </row>
    <row r="19" spans="1:3" x14ac:dyDescent="0.25">
      <c r="A19" s="4" t="s">
        <v>21</v>
      </c>
      <c r="B19" s="6"/>
      <c r="C19" s="6"/>
    </row>
    <row r="20" spans="1:3" x14ac:dyDescent="0.25">
      <c r="A20" s="5">
        <v>1238297</v>
      </c>
      <c r="B20" s="6">
        <v>1140</v>
      </c>
      <c r="C20" s="6"/>
    </row>
    <row r="21" spans="1:3" x14ac:dyDescent="0.25">
      <c r="A21" s="4" t="s">
        <v>22</v>
      </c>
      <c r="B21" s="6"/>
      <c r="C21" s="6"/>
    </row>
    <row r="22" spans="1:3" x14ac:dyDescent="0.25">
      <c r="A22" s="5">
        <v>1238935</v>
      </c>
      <c r="B22" s="6">
        <v>420</v>
      </c>
      <c r="C22" s="6"/>
    </row>
    <row r="23" spans="1:3" x14ac:dyDescent="0.25">
      <c r="A23" s="5" t="s">
        <v>10</v>
      </c>
      <c r="B23" s="6">
        <v>180</v>
      </c>
      <c r="C23" s="6"/>
    </row>
    <row r="24" spans="1:3" x14ac:dyDescent="0.25">
      <c r="A24" s="4" t="s">
        <v>20</v>
      </c>
      <c r="B24" s="6"/>
      <c r="C24" s="6"/>
    </row>
    <row r="25" spans="1:3" x14ac:dyDescent="0.25">
      <c r="A25" s="5" t="s">
        <v>8</v>
      </c>
      <c r="B25" s="6">
        <v>2568</v>
      </c>
      <c r="C25" s="6"/>
    </row>
    <row r="26" spans="1:3" x14ac:dyDescent="0.25">
      <c r="A26" s="5" t="s">
        <v>9</v>
      </c>
      <c r="B26" s="6">
        <v>168</v>
      </c>
      <c r="C26" s="6"/>
    </row>
    <row r="27" spans="1:3" x14ac:dyDescent="0.25">
      <c r="A27" s="4" t="s">
        <v>29</v>
      </c>
      <c r="B27" s="6"/>
      <c r="C27" s="6"/>
    </row>
    <row r="28" spans="1:3" x14ac:dyDescent="0.25">
      <c r="A28" s="5" t="s">
        <v>19</v>
      </c>
      <c r="B28" s="6">
        <v>1500</v>
      </c>
      <c r="C28" s="6"/>
    </row>
    <row r="29" spans="1:3" x14ac:dyDescent="0.25">
      <c r="A29" s="4" t="s">
        <v>26</v>
      </c>
      <c r="B29" s="6"/>
      <c r="C29" s="6"/>
    </row>
    <row r="30" spans="1:3" x14ac:dyDescent="0.25">
      <c r="A30" s="5">
        <v>1202088</v>
      </c>
      <c r="B30" s="6"/>
      <c r="C30" s="6">
        <v>11628</v>
      </c>
    </row>
    <row r="31" spans="1:3" x14ac:dyDescent="0.25">
      <c r="A31" s="5">
        <v>1202089</v>
      </c>
      <c r="B31" s="6"/>
      <c r="C31" s="6">
        <v>11628</v>
      </c>
    </row>
    <row r="32" spans="1:3" x14ac:dyDescent="0.25">
      <c r="A32" s="5">
        <v>1202090</v>
      </c>
      <c r="B32" s="6"/>
      <c r="C32" s="6">
        <v>7134</v>
      </c>
    </row>
    <row r="33" spans="1:3" x14ac:dyDescent="0.25">
      <c r="A33" s="5">
        <v>1202092</v>
      </c>
      <c r="B33" s="6">
        <v>2232</v>
      </c>
      <c r="C33" s="6"/>
    </row>
    <row r="34" spans="1:3" x14ac:dyDescent="0.25">
      <c r="A34" s="5">
        <v>1202094</v>
      </c>
      <c r="B34" s="6">
        <v>3528</v>
      </c>
      <c r="C34" s="6"/>
    </row>
    <row r="35" spans="1:3" x14ac:dyDescent="0.25">
      <c r="A35" s="5" t="s">
        <v>14</v>
      </c>
      <c r="B35" s="6">
        <v>50</v>
      </c>
      <c r="C35" s="6"/>
    </row>
    <row r="36" spans="1:3" x14ac:dyDescent="0.25">
      <c r="A36" s="3" t="s">
        <v>32</v>
      </c>
      <c r="B36" s="6">
        <v>15554</v>
      </c>
      <c r="C36" s="6">
        <v>39402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C9" sqref="C9"/>
    </sheetView>
  </sheetViews>
  <sheetFormatPr defaultRowHeight="15" x14ac:dyDescent="0.25"/>
  <cols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20</v>
      </c>
      <c r="E2">
        <v>1500</v>
      </c>
    </row>
    <row r="3" spans="1:7" x14ac:dyDescent="0.25">
      <c r="A3" t="s">
        <v>7</v>
      </c>
      <c r="B3">
        <v>2</v>
      </c>
      <c r="C3">
        <v>1238297</v>
      </c>
      <c r="D3" t="s">
        <v>21</v>
      </c>
      <c r="E3">
        <v>1140</v>
      </c>
    </row>
    <row r="4" spans="1:7" x14ac:dyDescent="0.25">
      <c r="A4" t="s">
        <v>7</v>
      </c>
      <c r="B4">
        <v>3</v>
      </c>
      <c r="C4" t="s">
        <v>8</v>
      </c>
      <c r="D4" t="s">
        <v>20</v>
      </c>
      <c r="E4">
        <v>1068</v>
      </c>
    </row>
    <row r="5" spans="1:7" x14ac:dyDescent="0.25">
      <c r="A5" t="s">
        <v>7</v>
      </c>
      <c r="B5">
        <v>3</v>
      </c>
      <c r="C5" t="s">
        <v>9</v>
      </c>
      <c r="D5" t="s">
        <v>20</v>
      </c>
      <c r="E5">
        <v>168</v>
      </c>
    </row>
    <row r="6" spans="1:7" x14ac:dyDescent="0.25">
      <c r="A6" t="s">
        <v>7</v>
      </c>
      <c r="B6">
        <v>4</v>
      </c>
      <c r="C6" t="s">
        <v>10</v>
      </c>
      <c r="D6" t="s">
        <v>22</v>
      </c>
      <c r="E6">
        <v>180</v>
      </c>
    </row>
    <row r="7" spans="1:7" x14ac:dyDescent="0.25">
      <c r="A7" t="s">
        <v>7</v>
      </c>
      <c r="B7">
        <v>4</v>
      </c>
      <c r="C7" t="s">
        <v>11</v>
      </c>
      <c r="D7" t="s">
        <v>23</v>
      </c>
      <c r="E7">
        <v>336</v>
      </c>
    </row>
    <row r="8" spans="1:7" x14ac:dyDescent="0.25">
      <c r="A8" t="s">
        <v>7</v>
      </c>
      <c r="B8">
        <v>4</v>
      </c>
      <c r="C8">
        <v>1238987</v>
      </c>
      <c r="D8" t="s">
        <v>24</v>
      </c>
      <c r="E8">
        <v>384</v>
      </c>
    </row>
    <row r="9" spans="1:7" x14ac:dyDescent="0.25">
      <c r="A9" t="s">
        <v>7</v>
      </c>
      <c r="B9">
        <v>4</v>
      </c>
      <c r="C9">
        <v>1238935</v>
      </c>
      <c r="D9" t="s">
        <v>22</v>
      </c>
      <c r="E9">
        <v>420</v>
      </c>
    </row>
    <row r="10" spans="1:7" x14ac:dyDescent="0.25">
      <c r="A10" t="s">
        <v>7</v>
      </c>
      <c r="B10">
        <v>5</v>
      </c>
      <c r="C10" t="s">
        <v>12</v>
      </c>
      <c r="D10" t="s">
        <v>25</v>
      </c>
      <c r="E10">
        <v>150</v>
      </c>
    </row>
    <row r="11" spans="1:7" x14ac:dyDescent="0.25">
      <c r="A11" t="s">
        <v>7</v>
      </c>
      <c r="B11">
        <v>5</v>
      </c>
      <c r="C11" t="s">
        <v>13</v>
      </c>
      <c r="D11" t="s">
        <v>25</v>
      </c>
      <c r="E11">
        <v>240</v>
      </c>
    </row>
    <row r="12" spans="1:7" x14ac:dyDescent="0.25">
      <c r="A12" t="s">
        <v>7</v>
      </c>
      <c r="B12">
        <v>5</v>
      </c>
      <c r="C12" t="s">
        <v>14</v>
      </c>
      <c r="D12" t="s">
        <v>26</v>
      </c>
      <c r="E12">
        <v>50</v>
      </c>
    </row>
    <row r="13" spans="1:7" x14ac:dyDescent="0.25">
      <c r="A13" t="s">
        <v>7</v>
      </c>
      <c r="B13">
        <v>5</v>
      </c>
      <c r="C13" t="s">
        <v>15</v>
      </c>
      <c r="D13" t="s">
        <v>25</v>
      </c>
      <c r="E13">
        <v>150</v>
      </c>
    </row>
    <row r="14" spans="1:7" x14ac:dyDescent="0.25">
      <c r="A14" t="s">
        <v>7</v>
      </c>
      <c r="B14">
        <v>6</v>
      </c>
      <c r="C14">
        <v>1202092</v>
      </c>
      <c r="D14" t="s">
        <v>26</v>
      </c>
      <c r="E14">
        <v>2232</v>
      </c>
    </row>
    <row r="15" spans="1:7" x14ac:dyDescent="0.25">
      <c r="A15" t="s">
        <v>7</v>
      </c>
      <c r="B15">
        <v>6</v>
      </c>
      <c r="C15">
        <v>1202094</v>
      </c>
      <c r="D15" t="s">
        <v>26</v>
      </c>
      <c r="E15">
        <v>3528</v>
      </c>
    </row>
    <row r="16" spans="1:7" x14ac:dyDescent="0.25">
      <c r="A16" t="s">
        <v>7</v>
      </c>
      <c r="B16">
        <v>7</v>
      </c>
      <c r="C16" t="s">
        <v>16</v>
      </c>
      <c r="D16" t="s">
        <v>27</v>
      </c>
      <c r="E16">
        <v>1284</v>
      </c>
    </row>
    <row r="17" spans="1:7" x14ac:dyDescent="0.25">
      <c r="A17" t="s">
        <v>7</v>
      </c>
      <c r="B17">
        <v>8</v>
      </c>
      <c r="C17" t="s">
        <v>17</v>
      </c>
      <c r="D17" t="s">
        <v>28</v>
      </c>
      <c r="E17">
        <v>696</v>
      </c>
    </row>
    <row r="18" spans="1:7" x14ac:dyDescent="0.25">
      <c r="A18" t="s">
        <v>7</v>
      </c>
      <c r="B18">
        <v>8</v>
      </c>
      <c r="C18" t="s">
        <v>18</v>
      </c>
      <c r="D18" t="s">
        <v>28</v>
      </c>
      <c r="E18">
        <v>528</v>
      </c>
    </row>
    <row r="19" spans="1:7" x14ac:dyDescent="0.25">
      <c r="A19" t="s">
        <v>7</v>
      </c>
      <c r="B19">
        <v>9</v>
      </c>
      <c r="C19" t="s">
        <v>19</v>
      </c>
      <c r="D19" t="s">
        <v>29</v>
      </c>
      <c r="E19">
        <v>1500</v>
      </c>
    </row>
    <row r="20" spans="1:7" x14ac:dyDescent="0.25">
      <c r="A20" t="s">
        <v>7</v>
      </c>
      <c r="B20">
        <v>8567</v>
      </c>
      <c r="C20">
        <v>1202088</v>
      </c>
      <c r="D20" t="s">
        <v>26</v>
      </c>
      <c r="F20">
        <v>11628</v>
      </c>
      <c r="G20" t="s">
        <v>30</v>
      </c>
    </row>
    <row r="21" spans="1:7" x14ac:dyDescent="0.25">
      <c r="A21" t="s">
        <v>7</v>
      </c>
      <c r="B21">
        <v>8568</v>
      </c>
      <c r="C21">
        <v>1202089</v>
      </c>
      <c r="D21" t="s">
        <v>26</v>
      </c>
      <c r="F21">
        <v>11628</v>
      </c>
      <c r="G21" t="s">
        <v>30</v>
      </c>
    </row>
    <row r="22" spans="1:7" x14ac:dyDescent="0.25">
      <c r="A22" t="s">
        <v>7</v>
      </c>
      <c r="B22">
        <v>8569</v>
      </c>
      <c r="C22">
        <v>1202090</v>
      </c>
      <c r="D22" t="s">
        <v>26</v>
      </c>
      <c r="F22">
        <v>7134</v>
      </c>
      <c r="G22" t="s">
        <v>30</v>
      </c>
    </row>
    <row r="23" spans="1:7" x14ac:dyDescent="0.25">
      <c r="A23" t="s">
        <v>7</v>
      </c>
      <c r="B23">
        <v>8570</v>
      </c>
      <c r="C23">
        <v>1201687</v>
      </c>
      <c r="D23" t="s">
        <v>25</v>
      </c>
      <c r="F23">
        <v>3888</v>
      </c>
      <c r="G23" t="s">
        <v>30</v>
      </c>
    </row>
    <row r="24" spans="1:7" x14ac:dyDescent="0.25">
      <c r="A24" t="s">
        <v>7</v>
      </c>
      <c r="B24">
        <v>8571</v>
      </c>
      <c r="C24">
        <v>1201686</v>
      </c>
      <c r="D24" t="s">
        <v>25</v>
      </c>
      <c r="F24">
        <v>2724</v>
      </c>
      <c r="G24" t="s">
        <v>30</v>
      </c>
    </row>
    <row r="25" spans="1:7" x14ac:dyDescent="0.25">
      <c r="A25" t="s">
        <v>7</v>
      </c>
      <c r="B25">
        <v>8572</v>
      </c>
      <c r="C25">
        <v>1201688</v>
      </c>
      <c r="D25" t="s">
        <v>25</v>
      </c>
      <c r="F25">
        <v>2400</v>
      </c>
      <c r="G25" t="s">
        <v>30</v>
      </c>
    </row>
    <row r="26" spans="1:7" x14ac:dyDescent="0.25">
      <c r="E26">
        <f>SUBTOTAL(109,Table1[Despatch])</f>
        <v>15554</v>
      </c>
      <c r="F26">
        <f>SUBTOTAL(109,Table1[Shipped])</f>
        <v>39402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2024-03-06T07:39:36Z</cp:lastPrinted>
  <dcterms:created xsi:type="dcterms:W3CDTF">2024-03-06T07:38:40Z</dcterms:created>
  <dcterms:modified xsi:type="dcterms:W3CDTF">2024-03-06T07:39:37Z</dcterms:modified>
</cp:coreProperties>
</file>