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2-Aug-2024\"/>
    </mc:Choice>
  </mc:AlternateContent>
  <xr:revisionPtr revIDLastSave="0" documentId="13_ncr:1_{626D6BE8-C94F-40B9-992D-235C6750C8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<sst xmlns="http://schemas.openxmlformats.org/spreadsheetml/2006/main" count="60" uniqueCount="26">
  <si>
    <t>Date</t>
  </si>
  <si>
    <t>Line</t>
  </si>
  <si>
    <t>Order2</t>
  </si>
  <si>
    <t>Style</t>
  </si>
  <si>
    <t>Despatch</t>
  </si>
  <si>
    <t>Shipped</t>
  </si>
  <si>
    <t>Reason</t>
  </si>
  <si>
    <t>08-12-2024</t>
  </si>
  <si>
    <t>PBS_FWD2024</t>
  </si>
  <si>
    <t>MM_FWD2024</t>
  </si>
  <si>
    <t>BM_FWD</t>
  </si>
  <si>
    <t>PGS_FWD2024</t>
  </si>
  <si>
    <t>PRE BOYS SYNTHETIC</t>
  </si>
  <si>
    <t>PRE BOYS LEATHER</t>
  </si>
  <si>
    <t>BOYS LEATHER</t>
  </si>
  <si>
    <t>PRE BOYS MOCCASIN</t>
  </si>
  <si>
    <t>BOYS MOCCASIN</t>
  </si>
  <si>
    <t>MENS MOCCASIN</t>
  </si>
  <si>
    <t>PRE GIRLS SYNTHETIC</t>
  </si>
  <si>
    <t>BOYS SYNTHETIC</t>
  </si>
  <si>
    <t>GIRLS SYNTHETIC</t>
  </si>
  <si>
    <t>RERUN 336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</si>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</sst>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6.443710416665" createdVersion="8" refreshedVersion="8" minRefreshableVersion="3" recordCount="15" xr:uid="{93989DD6-9EE0-4F0A-A19B-B8A71605630F}">
  <cacheSource type="worksheet">
    <worksheetSource name="Table1"/>
  </cacheSource>
  <cacheFields count="7">
    <cacheField name="Date" numFmtId="0">
      <sharedItems count="1">
        <s v="08-12-2024"/>
      </sharedItems>
    </cacheField>
    <cacheField name="Line" numFmtId="0">
      <sharedItems containsSemiMixedTypes="0" containsString="0" containsNumber="1" containsInteger="1" minValue="1" maxValue="9"/>
    </cacheField>
    <cacheField name="Order2" numFmtId="0">
      <sharedItems containsMixedTypes="1" containsNumber="1" containsInteger="1" minValue="1247118" maxValue="1262565" count="14">
        <n v="1262493"/>
        <n v="1260503"/>
        <n v="1262203"/>
        <s v="PBS_FWD2024"/>
        <n v="1262484"/>
        <n v="1262485"/>
        <n v="1260410"/>
        <n v="1247118"/>
        <s v="MM_FWD2024"/>
        <s v="BM_FWD"/>
        <s v="PGS_FWD2024"/>
        <n v="1262512"/>
        <n v="1262565"/>
        <n v="1262539"/>
      </sharedItems>
    </cacheField>
    <cacheField name="Style" numFmtId="0">
      <sharedItems count="9">
        <s v="PRE BOYS SYNTHETIC"/>
        <s v="PRE BOYS LEATHER"/>
        <s v="BOYS LEATHER"/>
        <s v="PRE BOYS MOCCASIN"/>
        <s v="BOYS MOCCASIN"/>
        <s v="MENS MOCCASIN"/>
        <s v="PRE GIRLS SYNTHETIC"/>
        <s v="BOYS SYNTHETIC"/>
        <s v="GIRLS SYNTHETIC"/>
      </sharedItems>
    </cacheField>
    <cacheField name="Despatch" numFmtId="0">
      <sharedItems containsString="0" containsBlank="1" containsNumber="1" containsInteger="1" minValue="6" maxValue="1176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  <x v="0"/>
    <n v="996"/>
    <x v="0"/>
    <m/>
  </r>
  <r>
    <x v="0"/>
    <n v="2"/>
    <x v="1"/>
    <x v="1"/>
    <n v="696"/>
    <x v="0"/>
    <m/>
  </r>
  <r>
    <x v="0"/>
    <n v="2"/>
    <x v="2"/>
    <x v="2"/>
    <n v="180"/>
    <x v="0"/>
    <m/>
  </r>
  <r>
    <x v="0"/>
    <n v="3"/>
    <x v="0"/>
    <x v="0"/>
    <n v="1080"/>
    <x v="0"/>
    <m/>
  </r>
  <r>
    <x v="0"/>
    <n v="3"/>
    <x v="3"/>
    <x v="0"/>
    <n v="6"/>
    <x v="0"/>
    <m/>
  </r>
  <r>
    <x v="0"/>
    <n v="4"/>
    <x v="4"/>
    <x v="3"/>
    <n v="348"/>
    <x v="0"/>
    <m/>
  </r>
  <r>
    <x v="0"/>
    <n v="4"/>
    <x v="5"/>
    <x v="3"/>
    <n v="108"/>
    <x v="0"/>
    <m/>
  </r>
  <r>
    <x v="0"/>
    <n v="4"/>
    <x v="6"/>
    <x v="4"/>
    <n v="216"/>
    <x v="0"/>
    <m/>
  </r>
  <r>
    <x v="0"/>
    <n v="4"/>
    <x v="7"/>
    <x v="5"/>
    <n v="84"/>
    <x v="0"/>
    <m/>
  </r>
  <r>
    <x v="0"/>
    <n v="4"/>
    <x v="8"/>
    <x v="5"/>
    <n v="216"/>
    <x v="0"/>
    <m/>
  </r>
  <r>
    <x v="0"/>
    <n v="4"/>
    <x v="9"/>
    <x v="4"/>
    <n v="36"/>
    <x v="0"/>
    <m/>
  </r>
  <r>
    <x v="0"/>
    <n v="6"/>
    <x v="10"/>
    <x v="6"/>
    <m/>
    <x v="0"/>
    <s v="RERUN 336"/>
  </r>
  <r>
    <x v="0"/>
    <n v="7"/>
    <x v="11"/>
    <x v="7"/>
    <n v="1020"/>
    <x v="0"/>
    <m/>
  </r>
  <r>
    <x v="0"/>
    <n v="8"/>
    <x v="12"/>
    <x v="8"/>
    <n v="1176"/>
    <x v="0"/>
    <m/>
  </r>
  <r>
    <x v="0"/>
    <n v="9"/>
    <x v="13"/>
    <x v="6"/>
    <n v="106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DFFBC-75CA-497A-BE28-825408FBF6A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6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4">
        <item x="7"/>
        <item x="6"/>
        <item x="1"/>
        <item x="2"/>
        <item x="4"/>
        <item x="5"/>
        <item x="0"/>
        <item x="11"/>
        <item x="13"/>
        <item x="12"/>
        <item x="9"/>
        <item x="8"/>
        <item x="3"/>
        <item x="10"/>
      </items>
    </pivotField>
    <pivotField axis="axisRow" showAll="0" defaultSubtotal="0">
      <items count="9">
        <item x="2"/>
        <item x="4"/>
        <item x="7"/>
        <item x="8"/>
        <item x="5"/>
        <item x="1"/>
        <item x="3"/>
        <item x="0"/>
        <item x="6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5">
    <i>
      <x/>
    </i>
    <i r="1">
      <x/>
    </i>
    <i r="2">
      <x v="3"/>
    </i>
    <i r="1">
      <x v="1"/>
    </i>
    <i r="2">
      <x v="1"/>
    </i>
    <i r="2">
      <x v="10"/>
    </i>
    <i r="1">
      <x v="2"/>
    </i>
    <i r="2">
      <x v="7"/>
    </i>
    <i r="1">
      <x v="3"/>
    </i>
    <i r="2">
      <x v="9"/>
    </i>
    <i r="1">
      <x v="4"/>
    </i>
    <i r="2">
      <x/>
    </i>
    <i r="2">
      <x v="11"/>
    </i>
    <i r="1">
      <x v="5"/>
    </i>
    <i r="2">
      <x v="2"/>
    </i>
    <i r="1">
      <x v="6"/>
    </i>
    <i r="2">
      <x v="4"/>
    </i>
    <i r="2">
      <x v="5"/>
    </i>
    <i r="1">
      <x v="7"/>
    </i>
    <i r="2">
      <x v="6"/>
    </i>
    <i r="2">
      <x v="12"/>
    </i>
    <i r="1">
      <x v="8"/>
    </i>
    <i r="2">
      <x v="8"/>
    </i>
    <i r="2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Count of Shipped" fld="5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CF038-3FCD-4B4F-9B81-D2B418D11828}" name="Table1" displayName="Table1" ref="A1:G17" totalsRowCount="1" headerRowDxfId="0" headerRowBorderDxfId="1" tableBorderDxfId="2">
  <autoFilter ref="A1:G16" xr:uid="{954CF038-3FCD-4B4F-9B81-D2B418D11828}"/>
  <tableColumns count="7">
    <tableColumn id="1" xr3:uid="{7D7E86B3-43A6-4841-81ED-14CE4E9CAADE}" name="Date"/>
    <tableColumn id="2" xr3:uid="{A4C1DE93-2261-4154-A83D-457C35AD10B2}" name="Line"/>
    <tableColumn id="3" xr3:uid="{626400F2-8E7E-49C2-ADAB-3C43B67FC895}" name="Order2"/>
    <tableColumn id="4" xr3:uid="{C499BB04-F17F-41A6-BEE4-B6DD79D0EF6A}" name="Style"/>
    <tableColumn id="8" xr3:uid="{81061144-BDCF-43B9-9EB0-4B846199DE29}" name="Despatch" totalsRowFunction="sum"/>
    <tableColumn id="9" xr3:uid="{354FA5AC-D812-452A-B35F-6329FFA70ED2}" name="Shipped" totalsRowFunction="sum"/>
    <tableColumn id="10" xr3:uid="{64677209-6443-455A-9A74-BD5BD7B94813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EA1B5-8E7F-4125-AF92-11972E70F16B}">
  <dimension ref="A1:C26"/>
  <sheetViews>
    <sheetView tabSelected="1" workbookViewId="0">
      <selection activeCell="E13" sqref="E13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22</v>
      </c>
      <c r="B1" t="s">
        <v>24</v>
      </c>
      <c r="C1" t="s">
        <v>25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14</v>
      </c>
      <c r="B3" s="6"/>
      <c r="C3" s="6"/>
    </row>
    <row r="4" spans="1:3" x14ac:dyDescent="0.25">
      <c r="A4" s="5">
        <v>1262203</v>
      </c>
      <c r="B4" s="6">
        <v>180</v>
      </c>
      <c r="C4" s="6"/>
    </row>
    <row r="5" spans="1:3" x14ac:dyDescent="0.25">
      <c r="A5" s="4" t="s">
        <v>16</v>
      </c>
      <c r="B5" s="6"/>
      <c r="C5" s="6"/>
    </row>
    <row r="6" spans="1:3" x14ac:dyDescent="0.25">
      <c r="A6" s="5">
        <v>1260410</v>
      </c>
      <c r="B6" s="6">
        <v>216</v>
      </c>
      <c r="C6" s="6"/>
    </row>
    <row r="7" spans="1:3" x14ac:dyDescent="0.25">
      <c r="A7" s="5" t="s">
        <v>10</v>
      </c>
      <c r="B7" s="6">
        <v>36</v>
      </c>
      <c r="C7" s="6"/>
    </row>
    <row r="8" spans="1:3" x14ac:dyDescent="0.25">
      <c r="A8" s="4" t="s">
        <v>19</v>
      </c>
      <c r="B8" s="6"/>
      <c r="C8" s="6"/>
    </row>
    <row r="9" spans="1:3" x14ac:dyDescent="0.25">
      <c r="A9" s="5">
        <v>1262512</v>
      </c>
      <c r="B9" s="6">
        <v>1020</v>
      </c>
      <c r="C9" s="6"/>
    </row>
    <row r="10" spans="1:3" x14ac:dyDescent="0.25">
      <c r="A10" s="4" t="s">
        <v>20</v>
      </c>
      <c r="B10" s="6"/>
      <c r="C10" s="6"/>
    </row>
    <row r="11" spans="1:3" x14ac:dyDescent="0.25">
      <c r="A11" s="5">
        <v>1262565</v>
      </c>
      <c r="B11" s="6">
        <v>1176</v>
      </c>
      <c r="C11" s="6"/>
    </row>
    <row r="12" spans="1:3" x14ac:dyDescent="0.25">
      <c r="A12" s="4" t="s">
        <v>17</v>
      </c>
      <c r="B12" s="6"/>
      <c r="C12" s="6"/>
    </row>
    <row r="13" spans="1:3" x14ac:dyDescent="0.25">
      <c r="A13" s="5">
        <v>1247118</v>
      </c>
      <c r="B13" s="6">
        <v>84</v>
      </c>
      <c r="C13" s="6"/>
    </row>
    <row r="14" spans="1:3" x14ac:dyDescent="0.25">
      <c r="A14" s="5" t="s">
        <v>9</v>
      </c>
      <c r="B14" s="6">
        <v>216</v>
      </c>
      <c r="C14" s="6"/>
    </row>
    <row r="15" spans="1:3" x14ac:dyDescent="0.25">
      <c r="A15" s="4" t="s">
        <v>13</v>
      </c>
      <c r="B15" s="6"/>
      <c r="C15" s="6"/>
    </row>
    <row r="16" spans="1:3" x14ac:dyDescent="0.25">
      <c r="A16" s="5">
        <v>1260503</v>
      </c>
      <c r="B16" s="6">
        <v>696</v>
      </c>
      <c r="C16" s="6"/>
    </row>
    <row r="17" spans="1:3" x14ac:dyDescent="0.25">
      <c r="A17" s="4" t="s">
        <v>15</v>
      </c>
      <c r="B17" s="6"/>
      <c r="C17" s="6"/>
    </row>
    <row r="18" spans="1:3" x14ac:dyDescent="0.25">
      <c r="A18" s="5">
        <v>1262484</v>
      </c>
      <c r="B18" s="6">
        <v>348</v>
      </c>
      <c r="C18" s="6"/>
    </row>
    <row r="19" spans="1:3" x14ac:dyDescent="0.25">
      <c r="A19" s="5">
        <v>1262485</v>
      </c>
      <c r="B19" s="6">
        <v>108</v>
      </c>
      <c r="C19" s="6"/>
    </row>
    <row r="20" spans="1:3" x14ac:dyDescent="0.25">
      <c r="A20" s="4" t="s">
        <v>12</v>
      </c>
      <c r="B20" s="6"/>
      <c r="C20" s="6"/>
    </row>
    <row r="21" spans="1:3" x14ac:dyDescent="0.25">
      <c r="A21" s="5">
        <v>1262493</v>
      </c>
      <c r="B21" s="6">
        <v>2076</v>
      </c>
      <c r="C21" s="6"/>
    </row>
    <row r="22" spans="1:3" x14ac:dyDescent="0.25">
      <c r="A22" s="5" t="s">
        <v>8</v>
      </c>
      <c r="B22" s="6">
        <v>6</v>
      </c>
      <c r="C22" s="6"/>
    </row>
    <row r="23" spans="1:3" x14ac:dyDescent="0.25">
      <c r="A23" s="4" t="s">
        <v>18</v>
      </c>
      <c r="B23" s="6"/>
      <c r="C23" s="6"/>
    </row>
    <row r="24" spans="1:3" x14ac:dyDescent="0.25">
      <c r="A24" s="5">
        <v>1262539</v>
      </c>
      <c r="B24" s="6">
        <v>1062</v>
      </c>
      <c r="C24" s="6"/>
    </row>
    <row r="25" spans="1:3" x14ac:dyDescent="0.25">
      <c r="A25" s="5" t="s">
        <v>11</v>
      </c>
      <c r="B25" s="6"/>
      <c r="C25" s="6"/>
    </row>
    <row r="26" spans="1:3" x14ac:dyDescent="0.25">
      <c r="A26" s="3" t="s">
        <v>23</v>
      </c>
      <c r="B26" s="6">
        <v>7224</v>
      </c>
      <c r="C26" s="6"/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D7" sqref="D7"/>
    </sheetView>
  </sheetViews>
  <sheetFormatPr defaultRowHeight="15" x14ac:dyDescent="0.25"/>
  <cols>
    <col min="1" max="1" width="5.7109375" customWidth="1"/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1262493</v>
      </c>
      <c r="D2" t="s">
        <v>12</v>
      </c>
      <c r="E2">
        <v>996</v>
      </c>
    </row>
    <row r="3" spans="1:7" x14ac:dyDescent="0.25">
      <c r="A3" t="s">
        <v>7</v>
      </c>
      <c r="B3">
        <v>2</v>
      </c>
      <c r="C3">
        <v>1260503</v>
      </c>
      <c r="D3" t="s">
        <v>13</v>
      </c>
      <c r="E3">
        <v>696</v>
      </c>
    </row>
    <row r="4" spans="1:7" x14ac:dyDescent="0.25">
      <c r="A4" t="s">
        <v>7</v>
      </c>
      <c r="B4">
        <v>2</v>
      </c>
      <c r="C4">
        <v>1262203</v>
      </c>
      <c r="D4" t="s">
        <v>14</v>
      </c>
      <c r="E4">
        <v>180</v>
      </c>
    </row>
    <row r="5" spans="1:7" x14ac:dyDescent="0.25">
      <c r="A5" t="s">
        <v>7</v>
      </c>
      <c r="B5">
        <v>3</v>
      </c>
      <c r="C5">
        <v>1262493</v>
      </c>
      <c r="D5" t="s">
        <v>12</v>
      </c>
      <c r="E5">
        <v>1080</v>
      </c>
    </row>
    <row r="6" spans="1:7" x14ac:dyDescent="0.25">
      <c r="A6" t="s">
        <v>7</v>
      </c>
      <c r="B6">
        <v>3</v>
      </c>
      <c r="C6" t="s">
        <v>8</v>
      </c>
      <c r="D6" t="s">
        <v>12</v>
      </c>
      <c r="E6">
        <v>6</v>
      </c>
    </row>
    <row r="7" spans="1:7" x14ac:dyDescent="0.25">
      <c r="A7" t="s">
        <v>7</v>
      </c>
      <c r="B7">
        <v>4</v>
      </c>
      <c r="C7">
        <v>1262484</v>
      </c>
      <c r="D7" t="s">
        <v>15</v>
      </c>
      <c r="E7">
        <v>348</v>
      </c>
    </row>
    <row r="8" spans="1:7" x14ac:dyDescent="0.25">
      <c r="A8" t="s">
        <v>7</v>
      </c>
      <c r="B8">
        <v>4</v>
      </c>
      <c r="C8">
        <v>1262485</v>
      </c>
      <c r="D8" t="s">
        <v>15</v>
      </c>
      <c r="E8">
        <v>108</v>
      </c>
    </row>
    <row r="9" spans="1:7" x14ac:dyDescent="0.25">
      <c r="A9" t="s">
        <v>7</v>
      </c>
      <c r="B9">
        <v>4</v>
      </c>
      <c r="C9">
        <v>1260410</v>
      </c>
      <c r="D9" t="s">
        <v>16</v>
      </c>
      <c r="E9">
        <v>216</v>
      </c>
    </row>
    <row r="10" spans="1:7" x14ac:dyDescent="0.25">
      <c r="A10" t="s">
        <v>7</v>
      </c>
      <c r="B10">
        <v>4</v>
      </c>
      <c r="C10">
        <v>1247118</v>
      </c>
      <c r="D10" t="s">
        <v>17</v>
      </c>
      <c r="E10">
        <v>84</v>
      </c>
    </row>
    <row r="11" spans="1:7" x14ac:dyDescent="0.25">
      <c r="A11" t="s">
        <v>7</v>
      </c>
      <c r="B11">
        <v>4</v>
      </c>
      <c r="C11" t="s">
        <v>9</v>
      </c>
      <c r="D11" t="s">
        <v>17</v>
      </c>
      <c r="E11">
        <v>216</v>
      </c>
    </row>
    <row r="12" spans="1:7" x14ac:dyDescent="0.25">
      <c r="A12" t="s">
        <v>7</v>
      </c>
      <c r="B12">
        <v>4</v>
      </c>
      <c r="C12" t="s">
        <v>10</v>
      </c>
      <c r="D12" t="s">
        <v>16</v>
      </c>
      <c r="E12">
        <v>36</v>
      </c>
    </row>
    <row r="13" spans="1:7" x14ac:dyDescent="0.25">
      <c r="A13" t="s">
        <v>7</v>
      </c>
      <c r="B13">
        <v>6</v>
      </c>
      <c r="C13" t="s">
        <v>11</v>
      </c>
      <c r="D13" t="s">
        <v>18</v>
      </c>
      <c r="G13" t="s">
        <v>21</v>
      </c>
    </row>
    <row r="14" spans="1:7" x14ac:dyDescent="0.25">
      <c r="A14" t="s">
        <v>7</v>
      </c>
      <c r="B14">
        <v>7</v>
      </c>
      <c r="C14">
        <v>1262512</v>
      </c>
      <c r="D14" t="s">
        <v>19</v>
      </c>
      <c r="E14">
        <v>1020</v>
      </c>
    </row>
    <row r="15" spans="1:7" x14ac:dyDescent="0.25">
      <c r="A15" t="s">
        <v>7</v>
      </c>
      <c r="B15">
        <v>8</v>
      </c>
      <c r="C15">
        <v>1262565</v>
      </c>
      <c r="D15" t="s">
        <v>20</v>
      </c>
      <c r="E15">
        <v>1176</v>
      </c>
    </row>
    <row r="16" spans="1:7" x14ac:dyDescent="0.25">
      <c r="A16" t="s">
        <v>7</v>
      </c>
      <c r="B16">
        <v>9</v>
      </c>
      <c r="C16">
        <v>1262539</v>
      </c>
      <c r="D16" t="s">
        <v>18</v>
      </c>
      <c r="E16">
        <v>1062</v>
      </c>
    </row>
    <row r="17" spans="5:6" x14ac:dyDescent="0.25">
      <c r="E17">
        <f>SUBTOTAL(109,Table1[Despatch])</f>
        <v>7224</v>
      </c>
      <c r="F17">
        <f>SUBTOTAL(109,Table1[Shipped])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2024-08-12T08:39:08Z</cp:lastPrinted>
  <dcterms:created xsi:type="dcterms:W3CDTF">2024-08-12T08:36:05Z</dcterms:created>
  <dcterms:modified xsi:type="dcterms:W3CDTF">2024-08-12T08:39:09Z</dcterms:modified>
</cp:coreProperties>
</file>