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420" windowWidth="19815" windowHeight="7590"/>
  </bookViews>
  <sheets>
    <sheet name="Refugee Match - Dataset" sheetId="2" r:id="rId1"/>
    <sheet name="Results page profiles" sheetId="3" r:id="rId2"/>
  </sheets>
  <calcPr calcId="124519"/>
</workbook>
</file>

<file path=xl/calcChain.xml><?xml version="1.0" encoding="utf-8"?>
<calcChain xmlns="http://schemas.openxmlformats.org/spreadsheetml/2006/main">
  <c r="H6" i="2"/>
  <c r="I6" s="1"/>
  <c r="H7"/>
  <c r="H8"/>
  <c r="H9"/>
  <c r="I9" s="1"/>
  <c r="H10"/>
  <c r="I10" s="1"/>
  <c r="H11"/>
  <c r="H12"/>
  <c r="H13"/>
  <c r="I13" s="1"/>
  <c r="H14"/>
  <c r="I14" s="1"/>
  <c r="H15"/>
  <c r="H16"/>
  <c r="H17"/>
  <c r="H18"/>
  <c r="I18" s="1"/>
  <c r="H19"/>
  <c r="H20"/>
  <c r="I20" s="1"/>
  <c r="H21"/>
  <c r="I21" s="1"/>
  <c r="H22"/>
  <c r="I22" s="1"/>
  <c r="H23"/>
  <c r="H24"/>
  <c r="H25"/>
  <c r="I25" s="1"/>
  <c r="H26"/>
  <c r="I26" s="1"/>
  <c r="H27"/>
  <c r="H28"/>
  <c r="H29"/>
  <c r="I29" s="1"/>
  <c r="H30"/>
  <c r="I30" s="1"/>
  <c r="H31"/>
  <c r="H32"/>
  <c r="H33"/>
  <c r="H34"/>
  <c r="I34" s="1"/>
  <c r="H35"/>
  <c r="H36"/>
  <c r="I36" s="1"/>
  <c r="H37"/>
  <c r="I37" s="1"/>
  <c r="H38"/>
  <c r="I38" s="1"/>
  <c r="H39"/>
  <c r="H40"/>
  <c r="H41"/>
  <c r="I41" s="1"/>
  <c r="H42"/>
  <c r="I42" s="1"/>
  <c r="H43"/>
  <c r="H44"/>
  <c r="H45"/>
  <c r="I45" s="1"/>
  <c r="H46"/>
  <c r="I46" s="1"/>
  <c r="H47"/>
  <c r="H48"/>
  <c r="H49"/>
  <c r="H50"/>
  <c r="I50" s="1"/>
  <c r="H51"/>
  <c r="H52"/>
  <c r="I52" s="1"/>
  <c r="H53"/>
  <c r="I53" s="1"/>
  <c r="H54"/>
  <c r="I54" s="1"/>
  <c r="H55"/>
  <c r="H56"/>
  <c r="H57"/>
  <c r="I57" s="1"/>
  <c r="H58"/>
  <c r="I58" s="1"/>
  <c r="H59"/>
  <c r="H60"/>
  <c r="H61"/>
  <c r="I61" s="1"/>
  <c r="H62"/>
  <c r="I62" s="1"/>
  <c r="H63"/>
  <c r="H64"/>
  <c r="H65"/>
  <c r="H66"/>
  <c r="I66" s="1"/>
  <c r="H67"/>
  <c r="H68"/>
  <c r="I68" s="1"/>
  <c r="H69"/>
  <c r="I69" s="1"/>
  <c r="H70"/>
  <c r="I70" s="1"/>
  <c r="H71"/>
  <c r="H72"/>
  <c r="H73"/>
  <c r="I73" s="1"/>
  <c r="H74"/>
  <c r="I74" s="1"/>
  <c r="H75"/>
  <c r="H76"/>
  <c r="H77"/>
  <c r="I77" s="1"/>
  <c r="H78"/>
  <c r="I78" s="1"/>
  <c r="H79"/>
  <c r="H80"/>
  <c r="H81"/>
  <c r="H82"/>
  <c r="I82" s="1"/>
  <c r="H83"/>
  <c r="H84"/>
  <c r="I84" s="1"/>
  <c r="H85"/>
  <c r="I85" s="1"/>
  <c r="H86"/>
  <c r="I86" s="1"/>
  <c r="H87"/>
  <c r="H88"/>
  <c r="H89"/>
  <c r="I89" s="1"/>
  <c r="H90"/>
  <c r="I90" s="1"/>
  <c r="H91"/>
  <c r="H92"/>
  <c r="H93"/>
  <c r="I93" s="1"/>
  <c r="H94"/>
  <c r="I94" s="1"/>
  <c r="H95"/>
  <c r="H96"/>
  <c r="H97"/>
  <c r="H98"/>
  <c r="I98" s="1"/>
  <c r="H99"/>
  <c r="H100"/>
  <c r="I100" s="1"/>
  <c r="H101"/>
  <c r="I101" s="1"/>
  <c r="H102"/>
  <c r="I102" s="1"/>
  <c r="H103"/>
  <c r="H104"/>
  <c r="H105"/>
  <c r="I105" s="1"/>
  <c r="H106"/>
  <c r="I106" s="1"/>
  <c r="H107"/>
  <c r="H108"/>
  <c r="H109"/>
  <c r="I109" s="1"/>
  <c r="H110"/>
  <c r="I110" s="1"/>
  <c r="H111"/>
  <c r="H112"/>
  <c r="H113"/>
  <c r="H114"/>
  <c r="I114" s="1"/>
  <c r="H115"/>
  <c r="H116"/>
  <c r="I116" s="1"/>
  <c r="H117"/>
  <c r="I117" s="1"/>
  <c r="H118"/>
  <c r="I118" s="1"/>
  <c r="H119"/>
  <c r="H120"/>
  <c r="H121"/>
  <c r="I121" s="1"/>
  <c r="H122"/>
  <c r="I122" s="1"/>
  <c r="H123"/>
  <c r="H124"/>
  <c r="H125"/>
  <c r="I125" s="1"/>
  <c r="H126"/>
  <c r="I126" s="1"/>
  <c r="H127"/>
  <c r="H128"/>
  <c r="H129"/>
  <c r="H130"/>
  <c r="I130" s="1"/>
  <c r="H131"/>
  <c r="H132"/>
  <c r="I132" s="1"/>
  <c r="H133"/>
  <c r="I133" s="1"/>
  <c r="H134"/>
  <c r="I134" s="1"/>
  <c r="H135"/>
  <c r="H136"/>
  <c r="H137"/>
  <c r="I137" s="1"/>
  <c r="H138"/>
  <c r="I138" s="1"/>
  <c r="H139"/>
  <c r="H140"/>
  <c r="H141"/>
  <c r="I141" s="1"/>
  <c r="H142"/>
  <c r="I142" s="1"/>
  <c r="H143"/>
  <c r="H144"/>
  <c r="H145"/>
  <c r="H146"/>
  <c r="I146" s="1"/>
  <c r="H147"/>
  <c r="H148"/>
  <c r="I148" s="1"/>
  <c r="H149"/>
  <c r="I149" s="1"/>
  <c r="H150"/>
  <c r="I150" s="1"/>
  <c r="H151"/>
  <c r="H152"/>
  <c r="H153"/>
  <c r="I153" s="1"/>
  <c r="H154"/>
  <c r="I154" s="1"/>
  <c r="H155"/>
  <c r="H156"/>
  <c r="H157"/>
  <c r="I157" s="1"/>
  <c r="H158"/>
  <c r="I158" s="1"/>
  <c r="H159"/>
  <c r="H160"/>
  <c r="H161"/>
  <c r="H162"/>
  <c r="I162" s="1"/>
  <c r="H163"/>
  <c r="H164"/>
  <c r="I164" s="1"/>
  <c r="H165"/>
  <c r="I165" s="1"/>
  <c r="H166"/>
  <c r="I166" s="1"/>
  <c r="H167"/>
  <c r="H168"/>
  <c r="H169"/>
  <c r="I169" s="1"/>
  <c r="H170"/>
  <c r="I170" s="1"/>
  <c r="H171"/>
  <c r="H172"/>
  <c r="H173"/>
  <c r="I173" s="1"/>
  <c r="H174"/>
  <c r="I174" s="1"/>
  <c r="H175"/>
  <c r="H176"/>
  <c r="H177"/>
  <c r="H178"/>
  <c r="I178" s="1"/>
  <c r="H179"/>
  <c r="H180"/>
  <c r="I180" s="1"/>
  <c r="H181"/>
  <c r="I181" s="1"/>
  <c r="H182"/>
  <c r="I182" s="1"/>
  <c r="H183"/>
  <c r="H184"/>
  <c r="H185"/>
  <c r="I185" s="1"/>
  <c r="H186"/>
  <c r="I186" s="1"/>
  <c r="H187"/>
  <c r="H188"/>
  <c r="H189"/>
  <c r="I189" s="1"/>
  <c r="H190"/>
  <c r="I190" s="1"/>
  <c r="H191"/>
  <c r="H192"/>
  <c r="H193"/>
  <c r="H194"/>
  <c r="I194" s="1"/>
  <c r="H195"/>
  <c r="H196"/>
  <c r="I196" s="1"/>
  <c r="H197"/>
  <c r="I197" s="1"/>
  <c r="H198"/>
  <c r="I198" s="1"/>
  <c r="H199"/>
  <c r="H200"/>
  <c r="H201"/>
  <c r="I201" s="1"/>
  <c r="H202"/>
  <c r="I202" s="1"/>
  <c r="H203"/>
  <c r="H204"/>
  <c r="H205"/>
  <c r="I205" s="1"/>
  <c r="H206"/>
  <c r="I206" s="1"/>
  <c r="H207"/>
  <c r="H208"/>
  <c r="H209"/>
  <c r="H210"/>
  <c r="I210" s="1"/>
  <c r="H211"/>
  <c r="H212"/>
  <c r="I212" s="1"/>
  <c r="H213"/>
  <c r="I213" s="1"/>
  <c r="H214"/>
  <c r="I214" s="1"/>
  <c r="H215"/>
  <c r="H216"/>
  <c r="H217"/>
  <c r="I217" s="1"/>
  <c r="H218"/>
  <c r="I218" s="1"/>
  <c r="H219"/>
  <c r="H220"/>
  <c r="H221"/>
  <c r="I221" s="1"/>
  <c r="H222"/>
  <c r="I222" s="1"/>
  <c r="H223"/>
  <c r="H224"/>
  <c r="H225"/>
  <c r="H226"/>
  <c r="I226" s="1"/>
  <c r="H227"/>
  <c r="H228"/>
  <c r="I228" s="1"/>
  <c r="H229"/>
  <c r="I229" s="1"/>
  <c r="H230"/>
  <c r="I230" s="1"/>
  <c r="H231"/>
  <c r="H232"/>
  <c r="H233"/>
  <c r="I233" s="1"/>
  <c r="H234"/>
  <c r="I234" s="1"/>
  <c r="H235"/>
  <c r="H236"/>
  <c r="H237"/>
  <c r="I237" s="1"/>
  <c r="H238"/>
  <c r="I238" s="1"/>
  <c r="H239"/>
  <c r="H240"/>
  <c r="H241"/>
  <c r="H242"/>
  <c r="I242" s="1"/>
  <c r="H243"/>
  <c r="H244"/>
  <c r="I244" s="1"/>
  <c r="H245"/>
  <c r="I245" s="1"/>
  <c r="H246"/>
  <c r="I246" s="1"/>
  <c r="H247"/>
  <c r="H248"/>
  <c r="H249"/>
  <c r="I249" s="1"/>
  <c r="H250"/>
  <c r="I250" s="1"/>
  <c r="H251"/>
  <c r="H252"/>
  <c r="H253"/>
  <c r="I253" s="1"/>
  <c r="H254"/>
  <c r="I254" s="1"/>
  <c r="H255"/>
  <c r="H256"/>
  <c r="H257"/>
  <c r="H258"/>
  <c r="I258" s="1"/>
  <c r="H259"/>
  <c r="H260"/>
  <c r="I260" s="1"/>
  <c r="H261"/>
  <c r="I261" s="1"/>
  <c r="H262"/>
  <c r="I262" s="1"/>
  <c r="H263"/>
  <c r="H264"/>
  <c r="H265"/>
  <c r="I265" s="1"/>
  <c r="H266"/>
  <c r="I266" s="1"/>
  <c r="H267"/>
  <c r="H268"/>
  <c r="H269"/>
  <c r="I269" s="1"/>
  <c r="H270"/>
  <c r="I270" s="1"/>
  <c r="H271"/>
  <c r="H272"/>
  <c r="H273"/>
  <c r="H274"/>
  <c r="I274" s="1"/>
  <c r="H275"/>
  <c r="H276"/>
  <c r="I276" s="1"/>
  <c r="H277"/>
  <c r="I277" s="1"/>
  <c r="H278"/>
  <c r="I278" s="1"/>
  <c r="H279"/>
  <c r="H280"/>
  <c r="H281"/>
  <c r="I281" s="1"/>
  <c r="H282"/>
  <c r="I282" s="1"/>
  <c r="H283"/>
  <c r="H284"/>
  <c r="H285"/>
  <c r="I285" s="1"/>
  <c r="H286"/>
  <c r="I286" s="1"/>
  <c r="H287"/>
  <c r="H288"/>
  <c r="H289"/>
  <c r="H290"/>
  <c r="I290" s="1"/>
  <c r="H291"/>
  <c r="H292"/>
  <c r="I292" s="1"/>
  <c r="H293"/>
  <c r="I293" s="1"/>
  <c r="H294"/>
  <c r="I294" s="1"/>
  <c r="H295"/>
  <c r="H296"/>
  <c r="H297"/>
  <c r="I297" s="1"/>
  <c r="H298"/>
  <c r="I298" s="1"/>
  <c r="H299"/>
  <c r="H300"/>
  <c r="H301"/>
  <c r="I301" s="1"/>
  <c r="H302"/>
  <c r="I302" s="1"/>
  <c r="H303"/>
  <c r="H304"/>
  <c r="H305"/>
  <c r="H306"/>
  <c r="I306" s="1"/>
  <c r="H307"/>
  <c r="H308"/>
  <c r="I308" s="1"/>
  <c r="H309"/>
  <c r="I309" s="1"/>
  <c r="H310"/>
  <c r="I310" s="1"/>
  <c r="H311"/>
  <c r="H312"/>
  <c r="H313"/>
  <c r="I313" s="1"/>
  <c r="H314"/>
  <c r="I314" s="1"/>
  <c r="H315"/>
  <c r="H316"/>
  <c r="H317"/>
  <c r="I317" s="1"/>
  <c r="H318"/>
  <c r="I318" s="1"/>
  <c r="H319"/>
  <c r="H320"/>
  <c r="H321"/>
  <c r="H322"/>
  <c r="I322" s="1"/>
  <c r="H323"/>
  <c r="H324"/>
  <c r="I324" s="1"/>
  <c r="H325"/>
  <c r="I325" s="1"/>
  <c r="H326"/>
  <c r="I326" s="1"/>
  <c r="H327"/>
  <c r="H328"/>
  <c r="H329"/>
  <c r="I329" s="1"/>
  <c r="H330"/>
  <c r="I330" s="1"/>
  <c r="H331"/>
  <c r="H332"/>
  <c r="H333"/>
  <c r="I333" s="1"/>
  <c r="H334"/>
  <c r="I334" s="1"/>
  <c r="H335"/>
  <c r="H336"/>
  <c r="H337"/>
  <c r="H338"/>
  <c r="I338" s="1"/>
  <c r="H339"/>
  <c r="H340"/>
  <c r="I340" s="1"/>
  <c r="H341"/>
  <c r="I341" s="1"/>
  <c r="H342"/>
  <c r="I342" s="1"/>
  <c r="H343"/>
  <c r="H344"/>
  <c r="H345"/>
  <c r="I345" s="1"/>
  <c r="H346"/>
  <c r="I346" s="1"/>
  <c r="H347"/>
  <c r="H348"/>
  <c r="H349"/>
  <c r="I349" s="1"/>
  <c r="H350"/>
  <c r="I350" s="1"/>
  <c r="H351"/>
  <c r="H352"/>
  <c r="H353"/>
  <c r="H354"/>
  <c r="I354" s="1"/>
  <c r="H355"/>
  <c r="H356"/>
  <c r="I356" s="1"/>
  <c r="H357"/>
  <c r="I357" s="1"/>
  <c r="H358"/>
  <c r="I358" s="1"/>
  <c r="H359"/>
  <c r="H360"/>
  <c r="H361"/>
  <c r="I361" s="1"/>
  <c r="H362"/>
  <c r="I362" s="1"/>
  <c r="H363"/>
  <c r="H364"/>
  <c r="H365"/>
  <c r="I365" s="1"/>
  <c r="H366"/>
  <c r="I366" s="1"/>
  <c r="H367"/>
  <c r="H368"/>
  <c r="H369"/>
  <c r="H370"/>
  <c r="I370" s="1"/>
  <c r="H371"/>
  <c r="H372"/>
  <c r="I372" s="1"/>
  <c r="H373"/>
  <c r="I373" s="1"/>
  <c r="H374"/>
  <c r="I374" s="1"/>
  <c r="H375"/>
  <c r="H376"/>
  <c r="H377"/>
  <c r="I377" s="1"/>
  <c r="H378"/>
  <c r="I378" s="1"/>
  <c r="H379"/>
  <c r="H380"/>
  <c r="H381"/>
  <c r="I381" s="1"/>
  <c r="H382"/>
  <c r="I382" s="1"/>
  <c r="H383"/>
  <c r="H384"/>
  <c r="H385"/>
  <c r="H386"/>
  <c r="I386" s="1"/>
  <c r="H387"/>
  <c r="H388"/>
  <c r="I388" s="1"/>
  <c r="H389"/>
  <c r="I389" s="1"/>
  <c r="H390"/>
  <c r="I390" s="1"/>
  <c r="H391"/>
  <c r="H392"/>
  <c r="H393"/>
  <c r="I393" s="1"/>
  <c r="H394"/>
  <c r="I394" s="1"/>
  <c r="H395"/>
  <c r="H5"/>
  <c r="I5" s="1"/>
  <c r="I7"/>
  <c r="I8"/>
  <c r="I11"/>
  <c r="I12"/>
  <c r="I15"/>
  <c r="I16"/>
  <c r="I17"/>
  <c r="I19"/>
  <c r="I23"/>
  <c r="I24"/>
  <c r="I27"/>
  <c r="I28"/>
  <c r="I31"/>
  <c r="I32"/>
  <c r="I33"/>
  <c r="I35"/>
  <c r="I39"/>
  <c r="I40"/>
  <c r="I43"/>
  <c r="I44"/>
  <c r="I47"/>
  <c r="I48"/>
  <c r="I49"/>
  <c r="I51"/>
  <c r="I55"/>
  <c r="I56"/>
  <c r="I59"/>
  <c r="I60"/>
  <c r="I63"/>
  <c r="I64"/>
  <c r="I65"/>
  <c r="I67"/>
  <c r="I71"/>
  <c r="I72"/>
  <c r="I75"/>
  <c r="I76"/>
  <c r="I79"/>
  <c r="I80"/>
  <c r="I81"/>
  <c r="I83"/>
  <c r="I87"/>
  <c r="I88"/>
  <c r="I91"/>
  <c r="I92"/>
  <c r="I95"/>
  <c r="I96"/>
  <c r="I97"/>
  <c r="I99"/>
  <c r="I103"/>
  <c r="I104"/>
  <c r="I107"/>
  <c r="I108"/>
  <c r="I111"/>
  <c r="I112"/>
  <c r="I113"/>
  <c r="I115"/>
  <c r="I119"/>
  <c r="I120"/>
  <c r="I123"/>
  <c r="I124"/>
  <c r="I127"/>
  <c r="I128"/>
  <c r="I129"/>
  <c r="I131"/>
  <c r="I135"/>
  <c r="I136"/>
  <c r="I139"/>
  <c r="I140"/>
  <c r="I143"/>
  <c r="I144"/>
  <c r="I145"/>
  <c r="I147"/>
  <c r="I151"/>
  <c r="I152"/>
  <c r="I155"/>
  <c r="I156"/>
  <c r="I159"/>
  <c r="I160"/>
  <c r="I161"/>
  <c r="I163"/>
  <c r="I167"/>
  <c r="I168"/>
  <c r="I171"/>
  <c r="I172"/>
  <c r="I175"/>
  <c r="I176"/>
  <c r="I177"/>
  <c r="I179"/>
  <c r="I183"/>
  <c r="I184"/>
  <c r="I187"/>
  <c r="I188"/>
  <c r="I191"/>
  <c r="I192"/>
  <c r="I193"/>
  <c r="I195"/>
  <c r="I199"/>
  <c r="I200"/>
  <c r="I203"/>
  <c r="I204"/>
  <c r="I207"/>
  <c r="I208"/>
  <c r="I209"/>
  <c r="I211"/>
  <c r="I215"/>
  <c r="I216"/>
  <c r="I219"/>
  <c r="I220"/>
  <c r="I223"/>
  <c r="I224"/>
  <c r="I225"/>
  <c r="I227"/>
  <c r="I231"/>
  <c r="I232"/>
  <c r="I235"/>
  <c r="I236"/>
  <c r="I239"/>
  <c r="I240"/>
  <c r="I241"/>
  <c r="I243"/>
  <c r="I247"/>
  <c r="I248"/>
  <c r="I251"/>
  <c r="I252"/>
  <c r="I255"/>
  <c r="I256"/>
  <c r="I257"/>
  <c r="I259"/>
  <c r="I263"/>
  <c r="I264"/>
  <c r="I267"/>
  <c r="I268"/>
  <c r="I271"/>
  <c r="I272"/>
  <c r="I273"/>
  <c r="I275"/>
  <c r="I279"/>
  <c r="I280"/>
  <c r="I283"/>
  <c r="I284"/>
  <c r="I287"/>
  <c r="I288"/>
  <c r="I289"/>
  <c r="I291"/>
  <c r="I295"/>
  <c r="I296"/>
  <c r="I299"/>
  <c r="I300"/>
  <c r="I303"/>
  <c r="I304"/>
  <c r="I305"/>
  <c r="I307"/>
  <c r="I311"/>
  <c r="I312"/>
  <c r="I315"/>
  <c r="I316"/>
  <c r="I319"/>
  <c r="I320"/>
  <c r="I321"/>
  <c r="I323"/>
  <c r="I327"/>
  <c r="I328"/>
  <c r="I331"/>
  <c r="I332"/>
  <c r="I335"/>
  <c r="I336"/>
  <c r="I337"/>
  <c r="I339"/>
  <c r="I343"/>
  <c r="I344"/>
  <c r="I347"/>
  <c r="I348"/>
  <c r="I351"/>
  <c r="I352"/>
  <c r="I353"/>
  <c r="I355"/>
  <c r="I359"/>
  <c r="I360"/>
  <c r="I363"/>
  <c r="I364"/>
  <c r="I367"/>
  <c r="I368"/>
  <c r="I369"/>
  <c r="I371"/>
  <c r="I375"/>
  <c r="I376"/>
  <c r="I379"/>
  <c r="I380"/>
  <c r="I383"/>
  <c r="I384"/>
  <c r="I385"/>
  <c r="I387"/>
  <c r="I391"/>
  <c r="I392"/>
  <c r="I395"/>
  <c r="AF353" l="1"/>
  <c r="AF354"/>
  <c r="AF355"/>
  <c r="AF356"/>
  <c r="AF357"/>
  <c r="AF358"/>
  <c r="AF359"/>
  <c r="AF361"/>
  <c r="AF362"/>
  <c r="AF363"/>
  <c r="AF364"/>
  <c r="AF365"/>
  <c r="AF366"/>
  <c r="AF367"/>
  <c r="AF368"/>
  <c r="AF369"/>
  <c r="AF370"/>
  <c r="AF371"/>
  <c r="AF372"/>
  <c r="AF373"/>
  <c r="AF374"/>
  <c r="AF375"/>
  <c r="AF376"/>
  <c r="AF377"/>
  <c r="AF379"/>
  <c r="AF380"/>
  <c r="AF381"/>
  <c r="AF382"/>
  <c r="AF383"/>
  <c r="AF384"/>
  <c r="AF385"/>
  <c r="AF386"/>
  <c r="AF387"/>
  <c r="AF388"/>
  <c r="AF389"/>
  <c r="AF390"/>
  <c r="AF391"/>
  <c r="AF392"/>
  <c r="AF393"/>
  <c r="AF394"/>
  <c r="AF395"/>
  <c r="AF6"/>
  <c r="AF7"/>
  <c r="AF8"/>
  <c r="AF9"/>
  <c r="AF10"/>
  <c r="AF11"/>
  <c r="AF12"/>
  <c r="AF13"/>
  <c r="AF14"/>
  <c r="AF15"/>
  <c r="AF16"/>
  <c r="AF18"/>
  <c r="AF19"/>
  <c r="AF20"/>
  <c r="AF21"/>
  <c r="AF22"/>
  <c r="AF23"/>
  <c r="AF24"/>
  <c r="AF25"/>
  <c r="AF26"/>
  <c r="AF27"/>
  <c r="AF28"/>
  <c r="AF29"/>
  <c r="AF30"/>
  <c r="AF32"/>
  <c r="AF33"/>
  <c r="AF34"/>
  <c r="AF35"/>
  <c r="AF36"/>
  <c r="AF37"/>
  <c r="AF38"/>
  <c r="AF39"/>
  <c r="AF40"/>
  <c r="AF41"/>
  <c r="AF42"/>
  <c r="AF43"/>
  <c r="AF44"/>
  <c r="AF45"/>
  <c r="AF46"/>
  <c r="AF47"/>
  <c r="AF49"/>
  <c r="AF50"/>
  <c r="AF51"/>
  <c r="AF52"/>
  <c r="AF53"/>
  <c r="AF54"/>
  <c r="AF55"/>
  <c r="AF56"/>
  <c r="AF57"/>
  <c r="AF59"/>
  <c r="AF60"/>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AF101"/>
  <c r="AF102"/>
  <c r="AF103"/>
  <c r="AF104"/>
  <c r="AF105"/>
  <c r="AF106"/>
  <c r="AF107"/>
  <c r="AF108"/>
  <c r="AF109"/>
  <c r="AF110"/>
  <c r="AF111"/>
  <c r="AF112"/>
  <c r="AF113"/>
  <c r="AF114"/>
  <c r="AF115"/>
  <c r="AF116"/>
  <c r="AF117"/>
  <c r="AF118"/>
  <c r="AF119"/>
  <c r="AF120"/>
  <c r="AF121"/>
  <c r="AF122"/>
  <c r="AF123"/>
  <c r="AF124"/>
  <c r="AF125"/>
  <c r="AF126"/>
  <c r="AF127"/>
  <c r="AF128"/>
  <c r="AF129"/>
  <c r="AF130"/>
  <c r="AF131"/>
  <c r="AF132"/>
  <c r="AF133"/>
  <c r="AF134"/>
  <c r="AF135"/>
  <c r="AF136"/>
  <c r="AF137"/>
  <c r="AF138"/>
  <c r="AF139"/>
  <c r="AF140"/>
  <c r="AF141"/>
  <c r="AF142"/>
  <c r="AF143"/>
  <c r="AF144"/>
  <c r="AF145"/>
  <c r="AF146"/>
  <c r="AF147"/>
  <c r="AF148"/>
  <c r="AF149"/>
  <c r="AF150"/>
  <c r="AF151"/>
  <c r="AF152"/>
  <c r="AF153"/>
  <c r="AF155"/>
  <c r="AF156"/>
  <c r="AF157"/>
  <c r="AF158"/>
  <c r="AF159"/>
  <c r="AF160"/>
  <c r="AF161"/>
  <c r="AF162"/>
  <c r="AF163"/>
  <c r="AF164"/>
  <c r="AF165"/>
  <c r="AF166"/>
  <c r="AF167"/>
  <c r="AF168"/>
  <c r="AF169"/>
  <c r="AF170"/>
  <c r="AF171"/>
  <c r="AF172"/>
  <c r="AF173"/>
  <c r="AF174"/>
  <c r="AF175"/>
  <c r="AF176"/>
  <c r="AF177"/>
  <c r="AF178"/>
  <c r="AF179"/>
  <c r="AF180"/>
  <c r="AF181"/>
  <c r="AF182"/>
  <c r="AF183"/>
  <c r="AF184"/>
  <c r="AF185"/>
  <c r="AF186"/>
  <c r="AF188"/>
  <c r="AF189"/>
  <c r="AF190"/>
  <c r="AF191"/>
  <c r="AF192"/>
  <c r="AF193"/>
  <c r="AF194"/>
  <c r="AF195"/>
  <c r="AF196"/>
  <c r="AF197"/>
  <c r="AF198"/>
  <c r="AF199"/>
  <c r="AF200"/>
  <c r="AF201"/>
  <c r="AF202"/>
  <c r="AF203"/>
  <c r="AF204"/>
  <c r="AF205"/>
  <c r="AF206"/>
  <c r="AF207"/>
  <c r="AF208"/>
  <c r="AF209"/>
  <c r="AF210"/>
  <c r="AF211"/>
  <c r="AF212"/>
  <c r="AF213"/>
  <c r="AF214"/>
  <c r="AF215"/>
  <c r="AF216"/>
  <c r="AF217"/>
  <c r="AF218"/>
  <c r="AF219"/>
  <c r="AF220"/>
  <c r="AF221"/>
  <c r="AF222"/>
  <c r="AF223"/>
  <c r="AF224"/>
  <c r="AF225"/>
  <c r="AF226"/>
  <c r="AF227"/>
  <c r="AF228"/>
  <c r="AF229"/>
  <c r="AF230"/>
  <c r="AF231"/>
  <c r="AF232"/>
  <c r="AF233"/>
  <c r="AF234"/>
  <c r="AF235"/>
  <c r="AF236"/>
  <c r="AF237"/>
  <c r="AF238"/>
  <c r="AF239"/>
  <c r="AF240"/>
  <c r="AF241"/>
  <c r="AF242"/>
  <c r="AF243"/>
  <c r="AF244"/>
  <c r="AF245"/>
  <c r="AF246"/>
  <c r="AF247"/>
  <c r="AF248"/>
  <c r="AF250"/>
  <c r="AF251"/>
  <c r="AF252"/>
  <c r="AF253"/>
  <c r="AF254"/>
  <c r="AF255"/>
  <c r="AF256"/>
  <c r="AF257"/>
  <c r="AF258"/>
  <c r="AF259"/>
  <c r="AF260"/>
  <c r="AF261"/>
  <c r="AF262"/>
  <c r="AF263"/>
  <c r="AF264"/>
  <c r="AF265"/>
  <c r="AF266"/>
  <c r="AF267"/>
  <c r="AF268"/>
  <c r="AF269"/>
  <c r="AF270"/>
  <c r="AF271"/>
  <c r="AF272"/>
  <c r="AF273"/>
  <c r="AF274"/>
  <c r="AF275"/>
  <c r="AF277"/>
  <c r="AF278"/>
  <c r="AF279"/>
  <c r="AF280"/>
  <c r="AF281"/>
  <c r="AF282"/>
  <c r="AF283"/>
  <c r="AF284"/>
  <c r="AF285"/>
  <c r="AF286"/>
  <c r="AF287"/>
  <c r="AF288"/>
  <c r="AF289"/>
  <c r="AF290"/>
  <c r="AF291"/>
  <c r="AF292"/>
  <c r="AF293"/>
  <c r="AF294"/>
  <c r="AF295"/>
  <c r="AF296"/>
  <c r="AF297"/>
  <c r="AF298"/>
  <c r="AF299"/>
  <c r="AF300"/>
  <c r="AF301"/>
  <c r="AF302"/>
  <c r="AF303"/>
  <c r="AF304"/>
  <c r="AF305"/>
  <c r="AF306"/>
  <c r="AF307"/>
  <c r="AF308"/>
  <c r="AF309"/>
  <c r="AF310"/>
  <c r="AF311"/>
  <c r="AF312"/>
  <c r="AF313"/>
  <c r="AF314"/>
  <c r="AF315"/>
  <c r="AF316"/>
  <c r="AF317"/>
  <c r="AF318"/>
  <c r="AF319"/>
  <c r="AF320"/>
  <c r="AF321"/>
  <c r="AF322"/>
  <c r="AF323"/>
  <c r="AF324"/>
  <c r="AF325"/>
  <c r="AF326"/>
  <c r="AF327"/>
  <c r="AF328"/>
  <c r="AF329"/>
  <c r="AF330"/>
  <c r="AF331"/>
  <c r="AF332"/>
  <c r="AF333"/>
  <c r="AF334"/>
  <c r="AF335"/>
  <c r="AF336"/>
  <c r="AF337"/>
  <c r="AF338"/>
  <c r="AF339"/>
  <c r="AF340"/>
  <c r="AF341"/>
  <c r="AF342"/>
  <c r="AF343"/>
  <c r="AF344"/>
  <c r="AF345"/>
  <c r="AF346"/>
  <c r="AF347"/>
  <c r="AF348"/>
  <c r="AF349"/>
  <c r="AF350"/>
  <c r="AF351"/>
  <c r="AF352"/>
  <c r="P395"/>
  <c r="O395"/>
  <c r="N395"/>
  <c r="M395"/>
  <c r="K395"/>
  <c r="P390"/>
  <c r="O390"/>
  <c r="N390"/>
  <c r="M390"/>
  <c r="K390"/>
  <c r="P387"/>
  <c r="O387"/>
  <c r="N387"/>
  <c r="M387"/>
  <c r="K387"/>
  <c r="P386"/>
  <c r="O386"/>
  <c r="N386"/>
  <c r="M386"/>
  <c r="K386"/>
  <c r="P384"/>
  <c r="O384"/>
  <c r="N384"/>
  <c r="M384"/>
  <c r="K384"/>
  <c r="P383"/>
  <c r="O383"/>
  <c r="N383"/>
  <c r="M383"/>
  <c r="K383"/>
  <c r="P381"/>
  <c r="O381"/>
  <c r="N381"/>
  <c r="M381"/>
  <c r="K381"/>
  <c r="P378"/>
  <c r="O378"/>
  <c r="N378"/>
  <c r="M378"/>
  <c r="K378"/>
  <c r="P373"/>
  <c r="O373"/>
  <c r="N373"/>
  <c r="M373"/>
  <c r="K373"/>
  <c r="P369"/>
  <c r="O369"/>
  <c r="N369"/>
  <c r="M369"/>
  <c r="K369"/>
  <c r="P361"/>
  <c r="O361"/>
  <c r="N361"/>
  <c r="M361"/>
  <c r="K361"/>
  <c r="P360"/>
  <c r="O360"/>
  <c r="N360"/>
  <c r="M360"/>
  <c r="K360"/>
  <c r="P359"/>
  <c r="O359"/>
  <c r="N359"/>
  <c r="M359"/>
  <c r="K359"/>
  <c r="P358"/>
  <c r="O358"/>
  <c r="N358"/>
  <c r="M358"/>
  <c r="K358"/>
  <c r="P357"/>
  <c r="O357"/>
  <c r="N357"/>
  <c r="M357"/>
  <c r="K357"/>
  <c r="P353"/>
  <c r="O353"/>
  <c r="N353"/>
  <c r="M353"/>
  <c r="K353"/>
  <c r="P352"/>
  <c r="O352"/>
  <c r="N352"/>
  <c r="M352"/>
  <c r="K352"/>
  <c r="P350"/>
  <c r="O350"/>
  <c r="N350"/>
  <c r="M350"/>
  <c r="K350"/>
  <c r="P349"/>
  <c r="O349"/>
  <c r="N349"/>
  <c r="M349"/>
  <c r="K349"/>
  <c r="P347"/>
  <c r="O347"/>
  <c r="N347"/>
  <c r="M347"/>
  <c r="K347"/>
  <c r="P340"/>
  <c r="O340"/>
  <c r="N340"/>
  <c r="M340"/>
  <c r="K340"/>
  <c r="P335"/>
  <c r="O335"/>
  <c r="N335"/>
  <c r="M335"/>
  <c r="K335"/>
  <c r="P334"/>
  <c r="O334"/>
  <c r="N334"/>
  <c r="M334"/>
  <c r="K334"/>
  <c r="P333"/>
  <c r="O333"/>
  <c r="N333"/>
  <c r="M333"/>
  <c r="K333"/>
  <c r="P331"/>
  <c r="O331"/>
  <c r="N331"/>
  <c r="M331"/>
  <c r="K331"/>
  <c r="P329"/>
  <c r="O329"/>
  <c r="N329"/>
  <c r="M329"/>
  <c r="K329"/>
  <c r="P324"/>
  <c r="O324"/>
  <c r="N324"/>
  <c r="M324"/>
  <c r="K324"/>
  <c r="P323"/>
  <c r="O323"/>
  <c r="N323"/>
  <c r="M323"/>
  <c r="K323"/>
  <c r="P314"/>
  <c r="O314"/>
  <c r="N314"/>
  <c r="M314"/>
  <c r="K314"/>
  <c r="P312"/>
  <c r="O312"/>
  <c r="N312"/>
  <c r="M312"/>
  <c r="K312"/>
  <c r="P311"/>
  <c r="O311"/>
  <c r="N311"/>
  <c r="M311"/>
  <c r="K311"/>
  <c r="P299"/>
  <c r="O299"/>
  <c r="N299"/>
  <c r="M299"/>
  <c r="K299"/>
  <c r="P294"/>
  <c r="O294"/>
  <c r="N294"/>
  <c r="M294"/>
  <c r="K294"/>
  <c r="P293"/>
  <c r="O293"/>
  <c r="N293"/>
  <c r="M293"/>
  <c r="K293"/>
  <c r="P292"/>
  <c r="O292"/>
  <c r="N292"/>
  <c r="M292"/>
  <c r="K292"/>
  <c r="P289"/>
  <c r="O289"/>
  <c r="N289"/>
  <c r="M289"/>
  <c r="K289"/>
  <c r="P286"/>
  <c r="O286"/>
  <c r="N286"/>
  <c r="M286"/>
  <c r="K286"/>
  <c r="P282"/>
  <c r="O282"/>
  <c r="N282"/>
  <c r="M282"/>
  <c r="K282"/>
  <c r="P281"/>
  <c r="O281"/>
  <c r="N281"/>
  <c r="M281"/>
  <c r="K281"/>
  <c r="P279"/>
  <c r="O279"/>
  <c r="N279"/>
  <c r="M279"/>
  <c r="K279"/>
  <c r="P274"/>
  <c r="O274"/>
  <c r="N274"/>
  <c r="M274"/>
  <c r="K274"/>
  <c r="P270"/>
  <c r="O270"/>
  <c r="N270"/>
  <c r="M270"/>
  <c r="K270"/>
  <c r="P268"/>
  <c r="O268"/>
  <c r="N268"/>
  <c r="M268"/>
  <c r="K268"/>
  <c r="P266"/>
  <c r="O266"/>
  <c r="N266"/>
  <c r="M266"/>
  <c r="K266"/>
  <c r="P262"/>
  <c r="O262"/>
  <c r="N262"/>
  <c r="M262"/>
  <c r="K262"/>
  <c r="P261"/>
  <c r="O261"/>
  <c r="N261"/>
  <c r="M261"/>
  <c r="K261"/>
  <c r="P260"/>
  <c r="O260"/>
  <c r="N260"/>
  <c r="M260"/>
  <c r="K260"/>
  <c r="P257"/>
  <c r="O257"/>
  <c r="N257"/>
  <c r="M257"/>
  <c r="K257"/>
  <c r="P256"/>
  <c r="O256"/>
  <c r="N256"/>
  <c r="M256"/>
  <c r="K256"/>
  <c r="P255"/>
  <c r="O255"/>
  <c r="N255"/>
  <c r="M255"/>
  <c r="K255"/>
  <c r="P254"/>
  <c r="O254"/>
  <c r="N254"/>
  <c r="M254"/>
  <c r="K254"/>
  <c r="P253"/>
  <c r="O253"/>
  <c r="N253"/>
  <c r="M253"/>
  <c r="K253"/>
  <c r="P250"/>
  <c r="O250"/>
  <c r="N250"/>
  <c r="M250"/>
  <c r="K250"/>
  <c r="P247"/>
  <c r="O247"/>
  <c r="N247"/>
  <c r="M247"/>
  <c r="K247"/>
  <c r="P244"/>
  <c r="O244"/>
  <c r="N244"/>
  <c r="M244"/>
  <c r="K244"/>
  <c r="P242"/>
  <c r="O242"/>
  <c r="N242"/>
  <c r="M242"/>
  <c r="K242"/>
  <c r="P238"/>
  <c r="O238"/>
  <c r="N238"/>
  <c r="M238"/>
  <c r="K238"/>
  <c r="P237"/>
  <c r="O237"/>
  <c r="N237"/>
  <c r="M237"/>
  <c r="K237"/>
  <c r="P235"/>
  <c r="O235"/>
  <c r="N235"/>
  <c r="M235"/>
  <c r="K235"/>
  <c r="P231"/>
  <c r="O231"/>
  <c r="N231"/>
  <c r="M231"/>
  <c r="K231"/>
  <c r="P225"/>
  <c r="O225"/>
  <c r="N225"/>
  <c r="M225"/>
  <c r="K225"/>
  <c r="P224"/>
  <c r="O224"/>
  <c r="N224"/>
  <c r="M224"/>
  <c r="K224"/>
  <c r="P222"/>
  <c r="O222"/>
  <c r="N222"/>
  <c r="M222"/>
  <c r="K222"/>
  <c r="P219"/>
  <c r="O219"/>
  <c r="N219"/>
  <c r="M219"/>
  <c r="K219"/>
  <c r="P216"/>
  <c r="O216"/>
  <c r="N216"/>
  <c r="M216"/>
  <c r="K216"/>
  <c r="P214"/>
  <c r="O214"/>
  <c r="N214"/>
  <c r="M214"/>
  <c r="K214"/>
  <c r="P211"/>
  <c r="O211"/>
  <c r="N211"/>
  <c r="M211"/>
  <c r="K211"/>
  <c r="P206"/>
  <c r="O206"/>
  <c r="N206"/>
  <c r="M206"/>
  <c r="K206"/>
  <c r="P205"/>
  <c r="O205"/>
  <c r="N205"/>
  <c r="M205"/>
  <c r="K205"/>
  <c r="P202"/>
  <c r="O202"/>
  <c r="N202"/>
  <c r="M202"/>
  <c r="K202"/>
  <c r="P200"/>
  <c r="O200"/>
  <c r="N200"/>
  <c r="M200"/>
  <c r="K200"/>
  <c r="P196"/>
  <c r="O196"/>
  <c r="N196"/>
  <c r="M196"/>
  <c r="K196"/>
  <c r="P195"/>
  <c r="O195"/>
  <c r="N195"/>
  <c r="M195"/>
  <c r="K195"/>
  <c r="P191"/>
  <c r="O191"/>
  <c r="N191"/>
  <c r="M191"/>
  <c r="K191"/>
  <c r="P189"/>
  <c r="O189"/>
  <c r="N189"/>
  <c r="M189"/>
  <c r="K189"/>
  <c r="P188"/>
  <c r="O188"/>
  <c r="N188"/>
  <c r="M188"/>
  <c r="K188"/>
  <c r="P186"/>
  <c r="O186"/>
  <c r="N186"/>
  <c r="M186"/>
  <c r="K186"/>
  <c r="P185"/>
  <c r="O185"/>
  <c r="N185"/>
  <c r="M185"/>
  <c r="K185"/>
  <c r="P184"/>
  <c r="O184"/>
  <c r="N184"/>
  <c r="M184"/>
  <c r="K184"/>
  <c r="P183"/>
  <c r="O183"/>
  <c r="N183"/>
  <c r="M183"/>
  <c r="K183"/>
  <c r="P179"/>
  <c r="O179"/>
  <c r="N179"/>
  <c r="M179"/>
  <c r="K179"/>
  <c r="P178"/>
  <c r="O178"/>
  <c r="N178"/>
  <c r="M178"/>
  <c r="K178"/>
  <c r="P177"/>
  <c r="O177"/>
  <c r="N177"/>
  <c r="M177"/>
  <c r="K177"/>
  <c r="P176"/>
  <c r="O176"/>
  <c r="N176"/>
  <c r="M176"/>
  <c r="K176"/>
  <c r="P170"/>
  <c r="O170"/>
  <c r="N170"/>
  <c r="M170"/>
  <c r="K170"/>
  <c r="P167"/>
  <c r="O167"/>
  <c r="N167"/>
  <c r="M167"/>
  <c r="K167"/>
  <c r="P162"/>
  <c r="O162"/>
  <c r="N162"/>
  <c r="M162"/>
  <c r="K162"/>
  <c r="P159"/>
  <c r="O159"/>
  <c r="N159"/>
  <c r="M159"/>
  <c r="K159"/>
  <c r="P157"/>
  <c r="O157"/>
  <c r="N157"/>
  <c r="M157"/>
  <c r="K157"/>
  <c r="P154"/>
  <c r="O154"/>
  <c r="N154"/>
  <c r="M154"/>
  <c r="K154"/>
  <c r="P152"/>
  <c r="O152"/>
  <c r="N152"/>
  <c r="M152"/>
  <c r="K152"/>
  <c r="P150"/>
  <c r="O150"/>
  <c r="N150"/>
  <c r="M150"/>
  <c r="K150"/>
  <c r="P149"/>
  <c r="O149"/>
  <c r="N149"/>
  <c r="M149"/>
  <c r="K149"/>
  <c r="P148"/>
  <c r="O148"/>
  <c r="N148"/>
  <c r="M148"/>
  <c r="K148"/>
  <c r="P146"/>
  <c r="O146"/>
  <c r="N146"/>
  <c r="M146"/>
  <c r="K146"/>
  <c r="P139"/>
  <c r="O139"/>
  <c r="N139"/>
  <c r="M139"/>
  <c r="K139"/>
  <c r="P135"/>
  <c r="O135"/>
  <c r="N135"/>
  <c r="M135"/>
  <c r="K135"/>
  <c r="P125"/>
  <c r="O125"/>
  <c r="N125"/>
  <c r="M125"/>
  <c r="K125"/>
  <c r="P118"/>
  <c r="O118"/>
  <c r="N118"/>
  <c r="M118"/>
  <c r="K118"/>
  <c r="P106"/>
  <c r="O106"/>
  <c r="N106"/>
  <c r="M106"/>
  <c r="K106"/>
  <c r="P103"/>
  <c r="O103"/>
  <c r="N103"/>
  <c r="M103"/>
  <c r="K103"/>
  <c r="P101"/>
  <c r="O101"/>
  <c r="N101"/>
  <c r="M101"/>
  <c r="K101"/>
  <c r="P98"/>
  <c r="O98"/>
  <c r="N98"/>
  <c r="M98"/>
  <c r="K98"/>
  <c r="P94"/>
  <c r="O94"/>
  <c r="N94"/>
  <c r="M94"/>
  <c r="K94"/>
  <c r="P92"/>
  <c r="O92"/>
  <c r="N92"/>
  <c r="M92"/>
  <c r="K92"/>
  <c r="P89"/>
  <c r="O89"/>
  <c r="N89"/>
  <c r="M89"/>
  <c r="K89"/>
  <c r="P86"/>
  <c r="O86"/>
  <c r="N86"/>
  <c r="M86"/>
  <c r="K86"/>
  <c r="P83"/>
  <c r="O83"/>
  <c r="N83"/>
  <c r="M83"/>
  <c r="K83"/>
  <c r="P74"/>
  <c r="O74"/>
  <c r="N74"/>
  <c r="M74"/>
  <c r="K74"/>
  <c r="P73"/>
  <c r="O73"/>
  <c r="N73"/>
  <c r="M73"/>
  <c r="K73"/>
  <c r="P68"/>
  <c r="O68"/>
  <c r="N68"/>
  <c r="M68"/>
  <c r="K68"/>
  <c r="P67"/>
  <c r="O67"/>
  <c r="N67"/>
  <c r="M67"/>
  <c r="K67"/>
  <c r="P64"/>
  <c r="O64"/>
  <c r="N64"/>
  <c r="M64"/>
  <c r="K64"/>
  <c r="P62"/>
  <c r="O62"/>
  <c r="N62"/>
  <c r="M62"/>
  <c r="K62"/>
  <c r="P59"/>
  <c r="O59"/>
  <c r="N59"/>
  <c r="M59"/>
  <c r="K59"/>
  <c r="P57"/>
  <c r="O57"/>
  <c r="N57"/>
  <c r="M57"/>
  <c r="K57"/>
  <c r="P56"/>
  <c r="O56"/>
  <c r="N56"/>
  <c r="M56"/>
  <c r="K56"/>
  <c r="P55"/>
  <c r="O55"/>
  <c r="N55"/>
  <c r="M55"/>
  <c r="K55"/>
  <c r="P50"/>
  <c r="O50"/>
  <c r="N50"/>
  <c r="M50"/>
  <c r="K50"/>
  <c r="P47"/>
  <c r="O47"/>
  <c r="N47"/>
  <c r="M47"/>
  <c r="K47"/>
  <c r="P46"/>
  <c r="O46"/>
  <c r="N46"/>
  <c r="M46"/>
  <c r="K46"/>
  <c r="P44"/>
  <c r="O44"/>
  <c r="N44"/>
  <c r="M44"/>
  <c r="K44"/>
  <c r="P40"/>
  <c r="O40"/>
  <c r="N40"/>
  <c r="M40"/>
  <c r="K40"/>
  <c r="P39"/>
  <c r="O39"/>
  <c r="N39"/>
  <c r="M39"/>
  <c r="K39"/>
  <c r="P37"/>
  <c r="O37"/>
  <c r="N37"/>
  <c r="M37"/>
  <c r="K37"/>
  <c r="P35"/>
  <c r="O35"/>
  <c r="N35"/>
  <c r="M35"/>
  <c r="K35"/>
  <c r="P34"/>
  <c r="O34"/>
  <c r="N34"/>
  <c r="M34"/>
  <c r="K34"/>
  <c r="P33"/>
  <c r="O33"/>
  <c r="N33"/>
  <c r="M33"/>
  <c r="K33"/>
  <c r="P31"/>
  <c r="O31"/>
  <c r="N31"/>
  <c r="M31"/>
  <c r="K31"/>
  <c r="P30"/>
  <c r="O30"/>
  <c r="N30"/>
  <c r="M30"/>
  <c r="K30"/>
  <c r="P28"/>
  <c r="O28"/>
  <c r="N28"/>
  <c r="M28"/>
  <c r="K28"/>
  <c r="P27"/>
  <c r="O27"/>
  <c r="N27"/>
  <c r="M27"/>
  <c r="K27"/>
  <c r="P22"/>
  <c r="O22"/>
  <c r="N22"/>
  <c r="M22"/>
  <c r="K22"/>
  <c r="P21"/>
  <c r="O21"/>
  <c r="N21"/>
  <c r="M21"/>
  <c r="K21"/>
  <c r="P20"/>
  <c r="O20"/>
  <c r="N20"/>
  <c r="M20"/>
  <c r="K20"/>
  <c r="AF5" l="1"/>
</calcChain>
</file>

<file path=xl/sharedStrings.xml><?xml version="1.0" encoding="utf-8"?>
<sst xmlns="http://schemas.openxmlformats.org/spreadsheetml/2006/main" count="1678" uniqueCount="493">
  <si>
    <t>Local Authority</t>
  </si>
  <si>
    <t>Region</t>
  </si>
  <si>
    <t>Adur</t>
  </si>
  <si>
    <t>Allerdale</t>
  </si>
  <si>
    <t>Amber Valley</t>
  </si>
  <si>
    <t>Arun</t>
  </si>
  <si>
    <t>Ashfield</t>
  </si>
  <si>
    <t>Ashford</t>
  </si>
  <si>
    <t>Aylesbury Vale</t>
  </si>
  <si>
    <t>Babergh</t>
  </si>
  <si>
    <t>Barking and Dagenham</t>
  </si>
  <si>
    <t>London</t>
  </si>
  <si>
    <t>Barnet</t>
  </si>
  <si>
    <t>Barnsley</t>
  </si>
  <si>
    <t>Yorkshire and The Humber</t>
  </si>
  <si>
    <t>Barrow-in-Furness</t>
  </si>
  <si>
    <t>Basildon</t>
  </si>
  <si>
    <t>Basingstoke and Deane</t>
  </si>
  <si>
    <t>Bassetlaw</t>
  </si>
  <si>
    <t>Bath and North East Somerset</t>
  </si>
  <si>
    <t>Bedford</t>
  </si>
  <si>
    <t>Bexley</t>
  </si>
  <si>
    <t>Birmingham</t>
  </si>
  <si>
    <t>Blaby</t>
  </si>
  <si>
    <t>Blackburn with Darwen</t>
  </si>
  <si>
    <t>Blackpool</t>
  </si>
  <si>
    <t>Blaenau Gwent</t>
  </si>
  <si>
    <t>Wales</t>
  </si>
  <si>
    <t>Bolsover</t>
  </si>
  <si>
    <t>Bolton</t>
  </si>
  <si>
    <t>Boston</t>
  </si>
  <si>
    <t>Bournemouth</t>
  </si>
  <si>
    <t>Bracknell Forest</t>
  </si>
  <si>
    <t>Bradford</t>
  </si>
  <si>
    <t>Braintree</t>
  </si>
  <si>
    <t>Breckland</t>
  </si>
  <si>
    <t>Brent</t>
  </si>
  <si>
    <t>Brentwood</t>
  </si>
  <si>
    <t>Bridgend</t>
  </si>
  <si>
    <t>Brighton and Hove</t>
  </si>
  <si>
    <t>Bristol, City of</t>
  </si>
  <si>
    <t>Broadland</t>
  </si>
  <si>
    <t>Bromley</t>
  </si>
  <si>
    <t>Bromsgrove</t>
  </si>
  <si>
    <t>Broxbourne</t>
  </si>
  <si>
    <t>Broxtowe</t>
  </si>
  <si>
    <t>Burnley</t>
  </si>
  <si>
    <t>Bury</t>
  </si>
  <si>
    <t>Caerphilly</t>
  </si>
  <si>
    <t>Calderdale</t>
  </si>
  <si>
    <t>Cambridge</t>
  </si>
  <si>
    <t>Camden</t>
  </si>
  <si>
    <t>Cannock Chase</t>
  </si>
  <si>
    <t>Canterbury</t>
  </si>
  <si>
    <t>Cardiff</t>
  </si>
  <si>
    <t>Carlisle</t>
  </si>
  <si>
    <t>Carmarthenshire</t>
  </si>
  <si>
    <t>Castle Point</t>
  </si>
  <si>
    <t>Central Bedfordshire</t>
  </si>
  <si>
    <t>Ceredigion</t>
  </si>
  <si>
    <t>Charnwood</t>
  </si>
  <si>
    <t>Chelmsford</t>
  </si>
  <si>
    <t>Cheltenham</t>
  </si>
  <si>
    <t>Cherwell</t>
  </si>
  <si>
    <t>Cheshire East</t>
  </si>
  <si>
    <t>Cheshire West and Chester</t>
  </si>
  <si>
    <t>Chesterfield</t>
  </si>
  <si>
    <t>Chichester</t>
  </si>
  <si>
    <t>Chiltern</t>
  </si>
  <si>
    <t>Chorley</t>
  </si>
  <si>
    <t>Christchurch</t>
  </si>
  <si>
    <t>City of London</t>
  </si>
  <si>
    <t>Colchester</t>
  </si>
  <si>
    <t>Conwy</t>
  </si>
  <si>
    <t>Copeland</t>
  </si>
  <si>
    <t>Corby</t>
  </si>
  <si>
    <t>Cornwall</t>
  </si>
  <si>
    <t>Cotswold</t>
  </si>
  <si>
    <t>County Durham</t>
  </si>
  <si>
    <t>Coventry</t>
  </si>
  <si>
    <t>Craven</t>
  </si>
  <si>
    <t>Crawley</t>
  </si>
  <si>
    <t>Croydon</t>
  </si>
  <si>
    <t>Dacorum</t>
  </si>
  <si>
    <t>Darlington</t>
  </si>
  <si>
    <t>Dartford</t>
  </si>
  <si>
    <t>Daventry</t>
  </si>
  <si>
    <t>Denbighshire</t>
  </si>
  <si>
    <t>Derby</t>
  </si>
  <si>
    <t>Derbyshire Dales</t>
  </si>
  <si>
    <t>Doncaster</t>
  </si>
  <si>
    <t>Dover</t>
  </si>
  <si>
    <t>Dudley</t>
  </si>
  <si>
    <t>Ealing</t>
  </si>
  <si>
    <t>East Cambridgeshire</t>
  </si>
  <si>
    <t>East Devon</t>
  </si>
  <si>
    <t>East Dorset</t>
  </si>
  <si>
    <t>East Hampshire</t>
  </si>
  <si>
    <t>East Hertfordshire</t>
  </si>
  <si>
    <t>East Lindsey</t>
  </si>
  <si>
    <t>East Northamptonshire</t>
  </si>
  <si>
    <t>East Riding of Yorkshire</t>
  </si>
  <si>
    <t>East Staffordshire</t>
  </si>
  <si>
    <t>Eastbourne</t>
  </si>
  <si>
    <t>Eastleigh</t>
  </si>
  <si>
    <t>Eden</t>
  </si>
  <si>
    <t>Elmbridge</t>
  </si>
  <si>
    <t>Enfield</t>
  </si>
  <si>
    <t>Epping Forest</t>
  </si>
  <si>
    <t>Epsom and Ewell</t>
  </si>
  <si>
    <t>Erewash</t>
  </si>
  <si>
    <t>Exeter</t>
  </si>
  <si>
    <t>Fareham</t>
  </si>
  <si>
    <t>Fenland</t>
  </si>
  <si>
    <t>Flintshire</t>
  </si>
  <si>
    <t>Forest Heath</t>
  </si>
  <si>
    <t>Forest of Dean</t>
  </si>
  <si>
    <t>Fylde</t>
  </si>
  <si>
    <t>Gateshead</t>
  </si>
  <si>
    <t>Gedling</t>
  </si>
  <si>
    <t>Gloucester</t>
  </si>
  <si>
    <t>Gosport</t>
  </si>
  <si>
    <t>Gravesham</t>
  </si>
  <si>
    <t>Great Yarmouth</t>
  </si>
  <si>
    <t>Greenwich</t>
  </si>
  <si>
    <t>Guildford</t>
  </si>
  <si>
    <t>Gwynedd</t>
  </si>
  <si>
    <t>Hackney</t>
  </si>
  <si>
    <t>Halton</t>
  </si>
  <si>
    <t>Hambleton</t>
  </si>
  <si>
    <t>Hammersmith and Fulham</t>
  </si>
  <si>
    <t>Harborough</t>
  </si>
  <si>
    <t>Haringey</t>
  </si>
  <si>
    <t>Harlow</t>
  </si>
  <si>
    <t>Harrogate</t>
  </si>
  <si>
    <t>Harrow</t>
  </si>
  <si>
    <t>Hart</t>
  </si>
  <si>
    <t>Hartlepool</t>
  </si>
  <si>
    <t>Hastings</t>
  </si>
  <si>
    <t>Havant</t>
  </si>
  <si>
    <t>Havering</t>
  </si>
  <si>
    <t>Herefordshire, County of</t>
  </si>
  <si>
    <t>Hertsmere</t>
  </si>
  <si>
    <t>High Peak</t>
  </si>
  <si>
    <t>Hillingdon</t>
  </si>
  <si>
    <t>Hinckley and Bosworth</t>
  </si>
  <si>
    <t>Horsham</t>
  </si>
  <si>
    <t>Hounslow</t>
  </si>
  <si>
    <t>Huntingdonshire</t>
  </si>
  <si>
    <t>Hyndburn</t>
  </si>
  <si>
    <t>Ipswich</t>
  </si>
  <si>
    <t>Isle of Anglesey</t>
  </si>
  <si>
    <t>Isle of Wight</t>
  </si>
  <si>
    <t>Isles of Scilly</t>
  </si>
  <si>
    <t>Islington</t>
  </si>
  <si>
    <t>Kensington and Chelsea</t>
  </si>
  <si>
    <t>Kettering</t>
  </si>
  <si>
    <t>King's Lynn and West Norfolk</t>
  </si>
  <si>
    <t>Kingston upon Hull, City of</t>
  </si>
  <si>
    <t>Kingston upon Thames</t>
  </si>
  <si>
    <t>Kirklees</t>
  </si>
  <si>
    <t>Knowsley</t>
  </si>
  <si>
    <t>Lambeth</t>
  </si>
  <si>
    <t>Lancaster</t>
  </si>
  <si>
    <t>Leeds</t>
  </si>
  <si>
    <t>Leicester</t>
  </si>
  <si>
    <t>Lewes</t>
  </si>
  <si>
    <t>Lewisham</t>
  </si>
  <si>
    <t>Lichfield</t>
  </si>
  <si>
    <t>Lincoln</t>
  </si>
  <si>
    <t>Liverpool</t>
  </si>
  <si>
    <t>Luton</t>
  </si>
  <si>
    <t>Maidstone</t>
  </si>
  <si>
    <t>Maldon</t>
  </si>
  <si>
    <t>Malvern Hills</t>
  </si>
  <si>
    <t>Manchester</t>
  </si>
  <si>
    <t>Mansfield</t>
  </si>
  <si>
    <t>Medway</t>
  </si>
  <si>
    <t>Melton</t>
  </si>
  <si>
    <t>Mendip</t>
  </si>
  <si>
    <t>Merthyr Tydfil</t>
  </si>
  <si>
    <t>Merton</t>
  </si>
  <si>
    <t>Mid Devon</t>
  </si>
  <si>
    <t>Mid Suffolk</t>
  </si>
  <si>
    <t>Mid Sussex</t>
  </si>
  <si>
    <t>Middlesbrough</t>
  </si>
  <si>
    <t>Milton Keynes</t>
  </si>
  <si>
    <t>Mole Valley</t>
  </si>
  <si>
    <t>Monmouthshire</t>
  </si>
  <si>
    <t>Neath Port Talbot</t>
  </si>
  <si>
    <t>New Forest</t>
  </si>
  <si>
    <t>Newark and Sherwood</t>
  </si>
  <si>
    <t>Newcastle upon Tyne</t>
  </si>
  <si>
    <t>Newcastle-under-Lyme</t>
  </si>
  <si>
    <t>Newham</t>
  </si>
  <si>
    <t>Newport</t>
  </si>
  <si>
    <t>North Devon</t>
  </si>
  <si>
    <t>North Dorset</t>
  </si>
  <si>
    <t>North East Derbyshire</t>
  </si>
  <si>
    <t>North East Lincolnshire</t>
  </si>
  <si>
    <t>North Hertfordshire</t>
  </si>
  <si>
    <t>North Kesteven</t>
  </si>
  <si>
    <t>North Lincolnshire</t>
  </si>
  <si>
    <t>North Norfolk</t>
  </si>
  <si>
    <t>North Somerset</t>
  </si>
  <si>
    <t>North Tyneside</t>
  </si>
  <si>
    <t>North Warwickshire</t>
  </si>
  <si>
    <t>North West Leicestershire</t>
  </si>
  <si>
    <t>Northampton</t>
  </si>
  <si>
    <t>Northumberland</t>
  </si>
  <si>
    <t>Norwich</t>
  </si>
  <si>
    <t>Nottingham</t>
  </si>
  <si>
    <t>Nuneaton and Bedworth</t>
  </si>
  <si>
    <t>Oadby and Wigston</t>
  </si>
  <si>
    <t>Oldham</t>
  </si>
  <si>
    <t>Oxford</t>
  </si>
  <si>
    <t>Pembrokeshire</t>
  </si>
  <si>
    <t>Pendle</t>
  </si>
  <si>
    <t>Peterborough</t>
  </si>
  <si>
    <t>Plymouth</t>
  </si>
  <si>
    <t>Poole</t>
  </si>
  <si>
    <t>Portsmouth</t>
  </si>
  <si>
    <t>Powys</t>
  </si>
  <si>
    <t>Preston</t>
  </si>
  <si>
    <t>Purbeck</t>
  </si>
  <si>
    <t>Reading</t>
  </si>
  <si>
    <t>Redbridge</t>
  </si>
  <si>
    <t>Redcar and Cleveland</t>
  </si>
  <si>
    <t>Redditch</t>
  </si>
  <si>
    <t>Reigate and Banstead</t>
  </si>
  <si>
    <t>Rhondda Cynon Taf</t>
  </si>
  <si>
    <t>Ribble Valley</t>
  </si>
  <si>
    <t>Richmond upon Thames</t>
  </si>
  <si>
    <t>Richmondshire</t>
  </si>
  <si>
    <t>Rochdale</t>
  </si>
  <si>
    <t>Rochford</t>
  </si>
  <si>
    <t>Rossendale</t>
  </si>
  <si>
    <t>Rother</t>
  </si>
  <si>
    <t>Rotherham</t>
  </si>
  <si>
    <t>Rugby</t>
  </si>
  <si>
    <t>Runnymede</t>
  </si>
  <si>
    <t>Rushcliffe</t>
  </si>
  <si>
    <t>Rushmoor</t>
  </si>
  <si>
    <t>Rutland</t>
  </si>
  <si>
    <t>Ryedale</t>
  </si>
  <si>
    <t>Salford</t>
  </si>
  <si>
    <t>Sandwell</t>
  </si>
  <si>
    <t>Scarborough</t>
  </si>
  <si>
    <t>Sedgemoor</t>
  </si>
  <si>
    <t>Sefton</t>
  </si>
  <si>
    <t>Selby</t>
  </si>
  <si>
    <t>Sevenoaks</t>
  </si>
  <si>
    <t>Sheffield</t>
  </si>
  <si>
    <t>Shepway</t>
  </si>
  <si>
    <t>Shropshire</t>
  </si>
  <si>
    <t>Slough</t>
  </si>
  <si>
    <t>Solihull</t>
  </si>
  <si>
    <t>South Bucks</t>
  </si>
  <si>
    <t>South Cambridgeshire</t>
  </si>
  <si>
    <t>South Derbyshire</t>
  </si>
  <si>
    <t>South Gloucestershire</t>
  </si>
  <si>
    <t>South Hams</t>
  </si>
  <si>
    <t>South Holland</t>
  </si>
  <si>
    <t>South Kesteven</t>
  </si>
  <si>
    <t>South Lakeland</t>
  </si>
  <si>
    <t>South Norfolk</t>
  </si>
  <si>
    <t>South Northamptonshire</t>
  </si>
  <si>
    <t>South Oxfordshire</t>
  </si>
  <si>
    <t>South Ribble</t>
  </si>
  <si>
    <t>South Somerset</t>
  </si>
  <si>
    <t>South Staffordshire</t>
  </si>
  <si>
    <t>South Tyneside</t>
  </si>
  <si>
    <t>Southampton</t>
  </si>
  <si>
    <t>Southend-on-Sea</t>
  </si>
  <si>
    <t>Southwark</t>
  </si>
  <si>
    <t>Spelthorne</t>
  </si>
  <si>
    <t>St Albans</t>
  </si>
  <si>
    <t>St Edmundsbury</t>
  </si>
  <si>
    <t>St. Helens</t>
  </si>
  <si>
    <t>Stafford</t>
  </si>
  <si>
    <t>Staffordshire Moorlands</t>
  </si>
  <si>
    <t>Stevenage</t>
  </si>
  <si>
    <t>Stockport</t>
  </si>
  <si>
    <t>Stockton-on-Tees</t>
  </si>
  <si>
    <t>Stoke-on-Trent</t>
  </si>
  <si>
    <t>Stratford-on-Avon</t>
  </si>
  <si>
    <t>Stroud</t>
  </si>
  <si>
    <t>Suffolk Coastal</t>
  </si>
  <si>
    <t>Sunderland</t>
  </si>
  <si>
    <t>Surrey Heath</t>
  </si>
  <si>
    <t>Sutton</t>
  </si>
  <si>
    <t>Swale</t>
  </si>
  <si>
    <t>Swansea</t>
  </si>
  <si>
    <t>Swindon</t>
  </si>
  <si>
    <t>Tameside</t>
  </si>
  <si>
    <t>Tamworth</t>
  </si>
  <si>
    <t>Tandridge</t>
  </si>
  <si>
    <t>Taunton Deane</t>
  </si>
  <si>
    <t>Teignbridge</t>
  </si>
  <si>
    <t>Telford and Wrekin</t>
  </si>
  <si>
    <t>Tendring</t>
  </si>
  <si>
    <t>Test Valley</t>
  </si>
  <si>
    <t>Tewkesbury</t>
  </si>
  <si>
    <t>Thanet</t>
  </si>
  <si>
    <t>The Vale of Glamorgan</t>
  </si>
  <si>
    <t>Three Rivers</t>
  </si>
  <si>
    <t>Thurrock</t>
  </si>
  <si>
    <t>Tonbridge and Malling</t>
  </si>
  <si>
    <t>Torbay</t>
  </si>
  <si>
    <t>Torfaen</t>
  </si>
  <si>
    <t>Torridge</t>
  </si>
  <si>
    <t>Tower Hamlets</t>
  </si>
  <si>
    <t>Trafford</t>
  </si>
  <si>
    <t>Tunbridge Wells</t>
  </si>
  <si>
    <t>Uttlesford</t>
  </si>
  <si>
    <t>Vale of White Horse</t>
  </si>
  <si>
    <t>Wakefield</t>
  </si>
  <si>
    <t>Walsall</t>
  </si>
  <si>
    <t>Waltham Forest</t>
  </si>
  <si>
    <t>Wandsworth</t>
  </si>
  <si>
    <t>Warrington</t>
  </si>
  <si>
    <t>Warwick</t>
  </si>
  <si>
    <t>Watford</t>
  </si>
  <si>
    <t>Waveney</t>
  </si>
  <si>
    <t>Waverley</t>
  </si>
  <si>
    <t>Wealden</t>
  </si>
  <si>
    <t>Wellingborough</t>
  </si>
  <si>
    <t>Welwyn Hatfield</t>
  </si>
  <si>
    <t>West Berkshire</t>
  </si>
  <si>
    <t>West Devon</t>
  </si>
  <si>
    <t>West Dorset</t>
  </si>
  <si>
    <t>West Lancashire</t>
  </si>
  <si>
    <t>West Lindsey</t>
  </si>
  <si>
    <t>West Oxfordshire</t>
  </si>
  <si>
    <t>West Somerset</t>
  </si>
  <si>
    <t>Westminster</t>
  </si>
  <si>
    <t>Weymouth and Portland</t>
  </si>
  <si>
    <t>Wigan</t>
  </si>
  <si>
    <t>Wiltshire</t>
  </si>
  <si>
    <t>Winchester</t>
  </si>
  <si>
    <t>Windsor and Maidenhead</t>
  </si>
  <si>
    <t>Wirral</t>
  </si>
  <si>
    <t>Woking</t>
  </si>
  <si>
    <t>Wokingham</t>
  </si>
  <si>
    <t>Wolverhampton</t>
  </si>
  <si>
    <t>Worcester</t>
  </si>
  <si>
    <t>Worthing</t>
  </si>
  <si>
    <t>Wrexham</t>
  </si>
  <si>
    <t>Wychavon</t>
  </si>
  <si>
    <t>Wycombe</t>
  </si>
  <si>
    <t>Wyre</t>
  </si>
  <si>
    <t>Wyre Forest</t>
  </si>
  <si>
    <t>York</t>
  </si>
  <si>
    <t>Job opportunities</t>
  </si>
  <si>
    <t>Cost of living</t>
  </si>
  <si>
    <t>Quality of schools</t>
  </si>
  <si>
    <t>Level of crime</t>
  </si>
  <si>
    <t>English teaching</t>
  </si>
  <si>
    <t>Practical training</t>
  </si>
  <si>
    <t>University</t>
  </si>
  <si>
    <t>Mosque</t>
  </si>
  <si>
    <t>Church</t>
  </si>
  <si>
    <t>Synagogue</t>
  </si>
  <si>
    <t>Hindu Temple</t>
  </si>
  <si>
    <t>Sikh Temple</t>
  </si>
  <si>
    <t>Buddhist Temple</t>
  </si>
  <si>
    <t>Administration</t>
  </si>
  <si>
    <t>Manufacturing</t>
  </si>
  <si>
    <t>Education</t>
  </si>
  <si>
    <t>Construction</t>
  </si>
  <si>
    <t>Retail</t>
  </si>
  <si>
    <t>Health and Social work</t>
  </si>
  <si>
    <t>Electrcity, Gas and Water</t>
  </si>
  <si>
    <t>Hotel and Restaurant</t>
  </si>
  <si>
    <t>Agriculture</t>
  </si>
  <si>
    <t>Business</t>
  </si>
  <si>
    <t>Results page - blurb</t>
  </si>
  <si>
    <t>Results page - picture</t>
  </si>
  <si>
    <t>Results page - quote</t>
  </si>
  <si>
    <t>http://ridesmart.me/wp-content/uploads/2016/03/blank.jpg</t>
  </si>
  <si>
    <t>South East England</t>
  </si>
  <si>
    <t>East England</t>
  </si>
  <si>
    <t>the East Midlands</t>
  </si>
  <si>
    <t>North East England</t>
  </si>
  <si>
    <t>North West England</t>
  </si>
  <si>
    <t>South West England</t>
  </si>
  <si>
    <t>the West Midlands</t>
  </si>
  <si>
    <t>There is no quote for this Local Authority yet.  Please see the other information above.</t>
  </si>
  <si>
    <t>Wandsworth is an area of South London, including the areas of Tooting, Putney and Battersea.  The current mayor of London, Sadiq Khan, is from Tooting.</t>
  </si>
  <si>
    <t>Rank how important these factors are to you</t>
  </si>
  <si>
    <t>Is it important for you to access any of these?</t>
  </si>
  <si>
    <t>Is it important for you to live near any of these places of worship?</t>
  </si>
  <si>
    <t>Which of these sectors would you be most likely to look for a job in?</t>
  </si>
  <si>
    <t>Which of these pictures do you like the most?</t>
  </si>
  <si>
    <t>Would you prefer to live in a city or the countryside?</t>
  </si>
  <si>
    <t>Page</t>
  </si>
  <si>
    <t>Variable</t>
  </si>
  <si>
    <t>What form is the data in?</t>
  </si>
  <si>
    <t>How are points allocated?</t>
  </si>
  <si>
    <t>For these three variables, each LA is assigned a binary score of either '0' or '200' (e.g. an LA with a university will be assigned '200' for 'University')</t>
  </si>
  <si>
    <t>For these six variables, each LA is assigned a binary score of either '0' or '200' (e.g. an LA with a Sikh temple will be assigned '200' for 'Sikh Temple')</t>
  </si>
  <si>
    <t xml:space="preserve">Picture 1 </t>
  </si>
  <si>
    <t>Picture 2</t>
  </si>
  <si>
    <t>Picture 3</t>
  </si>
  <si>
    <t>Urban</t>
  </si>
  <si>
    <t>Rural</t>
  </si>
  <si>
    <t>For these three variables, each LA is assigned a binary score of either '0' or '200' (e.g. an LA which is rural would be assigned '200' for 'Rural')</t>
  </si>
  <si>
    <t>For these three variables, each LA is assigned a binary score of either '0' or '200' (e.g. an LA with lots of small villages would be assigned '200' for Picture 2)</t>
  </si>
  <si>
    <t>Sum of scores for variables selected by the user</t>
  </si>
  <si>
    <t>Score for variable selected by the user</t>
  </si>
  <si>
    <t>Score for variable selected by the user. '0' if the user selects 'Don't mind'</t>
  </si>
  <si>
    <t>For these four variables, each LA is ranked from 1 to 348, with the LA with the best situation (e.g. lowest level of crime) being assigned '348' and the LA with the worst situation (e.g. lowest quality of schools) being assigned '1'.</t>
  </si>
  <si>
    <t>Score for variable selected by the user. '0' if the user selects 'Other'</t>
  </si>
  <si>
    <t>Sum of scores for variables selected by the user. '0' if the user selects 'Other'</t>
  </si>
  <si>
    <t>Top choice score * 1 + Second choice score * 0.75 + Third choice score * 0.5 + Fourth choice score * 0.25</t>
  </si>
  <si>
    <t>Antrim and Newtownabbey</t>
  </si>
  <si>
    <t>Northern Ireland</t>
  </si>
  <si>
    <t>Ards and North Down</t>
  </si>
  <si>
    <t>Armagh, Banbridge and Craigavon</t>
  </si>
  <si>
    <t>Belfast</t>
  </si>
  <si>
    <t>Causeway Coast and Glens</t>
  </si>
  <si>
    <t>Derry and Strabane</t>
  </si>
  <si>
    <t>Fermanagh and Omagh</t>
  </si>
  <si>
    <t>Lisburn and Castlereagh</t>
  </si>
  <si>
    <t>Mid and East Antrim</t>
  </si>
  <si>
    <t>Mid-Ulster</t>
  </si>
  <si>
    <t>Newry, Mourne and Down</t>
  </si>
  <si>
    <t>Inverclyde</t>
  </si>
  <si>
    <t>Scotland</t>
  </si>
  <si>
    <t>Renfrewshire</t>
  </si>
  <si>
    <t>West Dunbartonshire</t>
  </si>
  <si>
    <t>East Dunbartonshire</t>
  </si>
  <si>
    <t>Glasgow</t>
  </si>
  <si>
    <t>East Renfrewshire</t>
  </si>
  <si>
    <t>North Lanarkshire</t>
  </si>
  <si>
    <t>Falkirk</t>
  </si>
  <si>
    <t>West Lothian</t>
  </si>
  <si>
    <t>Edinburgh</t>
  </si>
  <si>
    <t>Midlothian</t>
  </si>
  <si>
    <t>East Lothian</t>
  </si>
  <si>
    <t>Clackmannanshire</t>
  </si>
  <si>
    <t>Fife</t>
  </si>
  <si>
    <t>Dundee</t>
  </si>
  <si>
    <t>Angus</t>
  </si>
  <si>
    <t>Aberdeenshire</t>
  </si>
  <si>
    <t>Aberdeen</t>
  </si>
  <si>
    <t>Moray</t>
  </si>
  <si>
    <t>Highland</t>
  </si>
  <si>
    <t>Na h-Eileanan Siar</t>
  </si>
  <si>
    <t>Argyll and Bute</t>
  </si>
  <si>
    <t>Perth and Kinross</t>
  </si>
  <si>
    <t>Stirling</t>
  </si>
  <si>
    <t>North Ayrshire</t>
  </si>
  <si>
    <t>East Ayrshire</t>
  </si>
  <si>
    <t>South Ayrshire</t>
  </si>
  <si>
    <t>Dumfries and Galloway</t>
  </si>
  <si>
    <t>South Lanarkshire</t>
  </si>
  <si>
    <t>Scottish Borders</t>
  </si>
  <si>
    <t>Orkney</t>
  </si>
  <si>
    <t>Shetland</t>
  </si>
  <si>
    <t>For these variables, each LA is assigned: '0' if they have low job opportunities in that sector; '200' if they have moderate job opportunities in that sector; or '400' if they have high job opportunities in that sector.   Note: we are still working on these variables - I have included data for Aberdeen and Aberdeenshire for illustration.</t>
  </si>
  <si>
    <t>I have lived in Wandsworth for two years.  It is known as an ethnically diverse area of South London.  There is always a lot going on and plenty of open green spaces.  It is cheaper than most areas of London but housing is getting more expensive.  London can be stressful, but overall I have enjoyed living here!</t>
  </si>
  <si>
    <t>Runnymede is an area in the English county of Surrey, situated 32km west of central London. It is well known for its association with the sealing of Magna Carta, and has a university campus (Royal Holloway) that is home to students from all over the world.</t>
  </si>
  <si>
    <t>Ashford is a town within Kent, England and is 98km southeast of central London. It is widely known as a market town, alongside its opening of the international passenger station that is a European communications centre.</t>
  </si>
  <si>
    <t>http://i.imgur.com/RnY3V7Y.jpg</t>
  </si>
  <si>
    <t>I personally live in Runnymede and find it pleasant to be surrounded by nature. Most of the essential materials I need are available in town, so I hardly go to London unless necessary. I really believe living outside of London is great for those who would prefer to feel less pressurised from the busy city life.</t>
  </si>
  <si>
    <t>With refurbishment of buildings within the town, Ashford is an area that keeps both the life within a city and outside of it. I think the transportation is well established for those who desire to travel to Europe or any other part of England. Furthermore, there are other facilities such as a sports stadium, various hospitals near the town, and schools for the children that you could access easily without making a long journey to London.</t>
  </si>
  <si>
    <t>http://i.imgur.com/pXoMF3x.png</t>
  </si>
  <si>
    <t>http://i.imgur.com/ZvE7kzn.jpg</t>
  </si>
  <si>
    <t>I have lived in Selly Oak, Birmingham for three years. It is a big and diverse city with plenty going on. There are lots of different areas, some more expensive than others, and it has more trees and parks than you would expect!</t>
  </si>
  <si>
    <t>I lived in Lancaster for three years. It is a very small city in the north of England, near the beach and with a nice park. It isn't an expensive place to live and there is a good church called Moorlands. There are two universities, but not many professional jobs nearby.</t>
  </si>
  <si>
    <t>Birmingham is located in the middle of England. It is the UK's second largest city. People from Birmingham sometimes refer to themselves as 'Brummies'.</t>
  </si>
  <si>
    <t>Haringey is an area of North London. It includes both some of the most prosperous and some of the poorest neighbourhoods in the UK. Tottenham Hotspur, the Premier League football club, is based in Haringey.</t>
  </si>
  <si>
    <t xml:space="preserve">I have recently moved to Haringey. It is a busy place with plenty going on. There are good transport links, though it is not very safe to cycle around. My personal highlights so far are the delicious mediterranean restaurants, the street art, and watching local football games. </t>
  </si>
  <si>
    <t>Lancaster is a city in northwest England. It is has historical ties with the royal family and a medieval castle. Lancaster is near the Lake District and Yorkshire Dales national parks.</t>
  </si>
  <si>
    <t>Cambridge is a city in east England which is particularly famous for its university and beautiful buildings. Stephen Hawking, the acclaimed physicist, continues to teach and carry out research in Cambridge. The city is surrounded by countryside and has the river Cam running through it.</t>
  </si>
  <si>
    <t>I was a student in Cambridge for one year. The city is relatively small but lively, especially when the university students are around. Cambridge is officially the driest city in the UK, and summers here are not to be missed!</t>
  </si>
  <si>
    <t>Oxford is a city in southeast England which is paricularly famous for its university. It has beautiful buildings, but also one of the highest costs of living in the UK. Oxford has the highest number of kebab vans per person of any UK city.</t>
  </si>
  <si>
    <t>I was a student in Oxford for three years. Although the university is known all around there world, there is much more to the city. For me, it was the perfect size - small enough to cycle around quickly but large enough to not run out of things to do. My three favourite places were the Radcliffe Camera library, University Parks, and the Turf Tavern pub.</t>
  </si>
  <si>
    <t>Canterbury is a historic city in southeast England. It is a UNESCO world heritage site, largely because of its cathedral which has been a place of pilgramage for centuries. It is a popular tourist destination and has a range of universities, restaurants and sports clubs.</t>
  </si>
  <si>
    <t>Westminster is an area in central London located on the north bank of the River Thames. It is the political centre of the UK, with Parliament, government departments and Buckingham Palace. It is well-connected to the rest of London, but expensive to live in.</t>
  </si>
  <si>
    <t>I have worked in Westminster for the last two years. Not many people live in Westminster because it is expensive and not very residential, but it is possible. Big Ben (which is actually the name of the bell, not the clock tower), Buckingham Palace and the Houses of Parliament are definitely worth a visit no matter where you live in the UK.</t>
  </si>
  <si>
    <t>http://i.imgur.com/uhQaVHR.jpg</t>
  </si>
  <si>
    <t>http://i.imgur.com/LpSNN0P.jpg</t>
  </si>
  <si>
    <t>I’ve lived in and around Canterbury for 30 years. It is a medium sized city in East Kent with a large number of students. Canterbury is famous for its cathedral, and the centre of the city has a historic feel – many tourists come to visit. In the countryside around Canterbury there are many small villages and farms, and it’s also not far from the coast. There is a fast train service to London (1 hour). Canterbury has excellent shops and restaurants, and generally a relaxed pace of life.</t>
  </si>
  <si>
    <t>http://i.imgur.com/UkxFoD5.jpg</t>
  </si>
  <si>
    <t>Birmingham is located in the middle of England. It is the UK's second largest city, and is well-known for its variety of international food. People from Birmingham sometimes refer to themselves as 'Brummies'.</t>
  </si>
  <si>
    <t>Ashford is a town within Kent, England and is 98km southeast of central London. It is widely known as a market town, alongside its opening of the international passenger station with connections to Europe.</t>
  </si>
  <si>
    <t xml:space="preserve">Bristol is a city in the South West of England. It was named the best place to live in Britain in 2017 by the Sunday Times. It is known for its creative spirit and is the hometown of famous artist Banksy. </t>
  </si>
  <si>
    <t>Bristol</t>
  </si>
  <si>
    <t xml:space="preserve">I was born in Bristol, and lived here until I went to university. Bristol is a very beautiful multicultural city with plenty of art galleries, restaurants and parks. It is a medium-sized city with some very welcoming communities, and a wonderful place to raise a family. </t>
  </si>
  <si>
    <t>http://i.imgur.com/pHKhH2R.jpg</t>
  </si>
  <si>
    <t>I have lived in and around Canterbury for 30 years. It is a medium sized city in East Kent with a large number of students. Canterbury is famous for its cathedral, and the centre of the city has a historic feel – many tourists come to visit. In the countryside around Canterbury there are many small villages and farms, and it’s also not far from the coast. There is a fast train service to London (1 hour). Canterbury has excellent shops and restaurants, and generally a relaxed pace of life.</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</si>
</sst>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1"/>
      <name val="Calibri"/>
      <family val="2"/>
    </font>
    <font>
      <u/>
      <sz val="11"/>
      <color theme="10"/>
      <name val="Calibri"/>
      <family val="2"/>
      <scheme val="minor"/>
    </font>
    <font>
      <sz val="11"/>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66">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xf numFmtId="0" fontId="0" fillId="0" borderId="0" xfId="0" applyBorder="1"/>
    <xf numFmtId="0" fontId="0" fillId="0" borderId="4" xfId="0" applyFont="1" applyFill="1" applyBorder="1" applyAlignment="1">
      <alignment vertical="top" wrapText="1"/>
    </xf>
    <xf numFmtId="0" fontId="0" fillId="0" borderId="0" xfId="0" applyFont="1" applyFill="1" applyBorder="1" applyAlignment="1">
      <alignment vertical="top" wrapText="1"/>
    </xf>
    <xf numFmtId="0" fontId="0" fillId="0" borderId="5" xfId="0" applyFont="1" applyFill="1" applyBorder="1" applyAlignment="1">
      <alignment vertical="top" wrapText="1"/>
    </xf>
    <xf numFmtId="0" fontId="0" fillId="0" borderId="0" xfId="0" applyFont="1" applyBorder="1" applyAlignment="1">
      <alignment vertical="top" wrapText="1"/>
    </xf>
    <xf numFmtId="0" fontId="0" fillId="0" borderId="4" xfId="0" applyFont="1" applyBorder="1" applyAlignment="1">
      <alignment vertical="top" wrapText="1"/>
    </xf>
    <xf numFmtId="0" fontId="0" fillId="0" borderId="5" xfId="0" applyFont="1" applyBorder="1" applyAlignment="1">
      <alignment vertical="top" wrapText="1"/>
    </xf>
    <xf numFmtId="0" fontId="1" fillId="0" borderId="0" xfId="0" applyFont="1" applyAlignment="1">
      <alignment vertical="top"/>
    </xf>
    <xf numFmtId="0" fontId="0" fillId="0" borderId="9" xfId="0" applyBorder="1"/>
    <xf numFmtId="0" fontId="1" fillId="0" borderId="7" xfId="0" applyFont="1" applyBorder="1" applyAlignment="1">
      <alignment vertical="top" wrapText="1"/>
    </xf>
    <xf numFmtId="0" fontId="1" fillId="0" borderId="10" xfId="0" applyFont="1" applyBorder="1"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0" xfId="0" applyFill="1" applyBorder="1"/>
    <xf numFmtId="0" fontId="1" fillId="0" borderId="8" xfId="0" applyFont="1" applyBorder="1" applyAlignment="1">
      <alignment vertical="top"/>
    </xf>
    <xf numFmtId="0" fontId="2" fillId="0" borderId="0" xfId="0" applyFont="1" applyAlignment="1">
      <alignment vertical="center"/>
    </xf>
    <xf numFmtId="0" fontId="4" fillId="0" borderId="0" xfId="1" applyFont="1" applyFill="1" applyBorder="1" applyAlignment="1">
      <alignment vertical="center" wrapText="1"/>
    </xf>
    <xf numFmtId="0" fontId="2" fillId="0" borderId="0" xfId="0" applyFont="1" applyBorder="1" applyAlignment="1">
      <alignment vertical="center"/>
    </xf>
    <xf numFmtId="0" fontId="0" fillId="0" borderId="0" xfId="0" applyFill="1"/>
    <xf numFmtId="0" fontId="0" fillId="0" borderId="0" xfId="0" applyNumberFormat="1" applyAlignment="1">
      <alignment vertical="top" wrapText="1"/>
    </xf>
    <xf numFmtId="0" fontId="0" fillId="0" borderId="0" xfId="0" applyNumberFormat="1" applyFill="1" applyAlignment="1">
      <alignment vertical="center"/>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5" fillId="0" borderId="0" xfId="0" applyFont="1" applyAlignment="1">
      <alignment vertical="center" wrapText="1"/>
    </xf>
    <xf numFmtId="0" fontId="0" fillId="0" borderId="0" xfId="0" applyAlignment="1">
      <alignment wrapText="1"/>
    </xf>
    <xf numFmtId="0" fontId="6" fillId="0" borderId="0" xfId="0" applyFont="1" applyAlignment="1">
      <alignment wrapText="1"/>
    </xf>
    <xf numFmtId="0" fontId="5" fillId="0" borderId="0" xfId="0" applyFont="1" applyAlignment="1">
      <alignment wrapText="1"/>
    </xf>
    <xf numFmtId="0" fontId="0" fillId="0" borderId="4" xfId="0" applyFont="1" applyBorder="1" applyAlignment="1">
      <alignment horizontal="center" vertical="top" wrapText="1"/>
    </xf>
    <xf numFmtId="0" fontId="0" fillId="0" borderId="0" xfId="0" applyFont="1" applyBorder="1" applyAlignment="1">
      <alignment horizontal="center" vertical="top" wrapText="1"/>
    </xf>
    <xf numFmtId="0" fontId="0" fillId="0" borderId="5" xfId="0" applyFont="1" applyBorder="1" applyAlignment="1">
      <alignment horizontal="center" vertical="top" wrapText="1"/>
    </xf>
    <xf numFmtId="0" fontId="0" fillId="0" borderId="1" xfId="0" applyFont="1" applyBorder="1" applyAlignment="1">
      <alignment horizontal="center"/>
    </xf>
    <xf numFmtId="0" fontId="0" fillId="0" borderId="2" xfId="0" applyFont="1" applyBorder="1" applyAlignment="1">
      <alignment horizontal="center"/>
    </xf>
    <xf numFmtId="0" fontId="0" fillId="0" borderId="6" xfId="0" applyFont="1" applyBorder="1" applyAlignment="1">
      <alignment horizontal="center" vertical="top" wrapText="1"/>
    </xf>
    <xf numFmtId="0" fontId="0" fillId="0" borderId="7" xfId="0" applyFont="1" applyBorder="1" applyAlignment="1">
      <alignment horizontal="center" vertical="top" wrapText="1"/>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6" xfId="0" applyFont="1" applyBorder="1" applyAlignment="1">
      <alignment horizontal="center" vertical="top"/>
    </xf>
    <xf numFmtId="0" fontId="0" fillId="0" borderId="7" xfId="0" applyFont="1" applyBorder="1" applyAlignment="1">
      <alignment horizontal="center" vertical="top"/>
    </xf>
    <xf numFmtId="0" fontId="0" fillId="0" borderId="8" xfId="0" applyFont="1" applyBorder="1" applyAlignment="1">
      <alignment horizontal="center" vertical="top"/>
    </xf>
    <xf numFmtId="0" fontId="0" fillId="0" borderId="3" xfId="0" applyFont="1" applyBorder="1" applyAlignment="1">
      <alignment horizontal="center"/>
    </xf>
    <xf numFmtId="0" fontId="0" fillId="0" borderId="4" xfId="0" applyBorder="1" applyAlignment="1">
      <alignment horizontal="center" vertical="top" wrapText="1"/>
    </xf>
    <xf numFmtId="0" fontId="0" fillId="0" borderId="6" xfId="0" applyFill="1" applyBorder="1" applyAlignment="1">
      <alignment horizontal="center" vertical="top" wrapText="1"/>
    </xf>
    <xf numFmtId="0" fontId="0" fillId="0" borderId="7" xfId="0" applyBorder="1" applyAlignment="1">
      <alignment vertical="top"/>
    </xf>
    <xf numFmtId="0" fontId="0" fillId="0" borderId="8" xfId="0" applyBorder="1" applyAlignment="1">
      <alignment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 xfId="0" applyFont="1" applyFill="1" applyBorder="1" applyAlignment="1">
      <alignment horizontal="center"/>
    </xf>
    <xf numFmtId="0" fontId="0" fillId="0" borderId="2" xfId="0" applyFont="1" applyFill="1" applyBorder="1" applyAlignment="1">
      <alignment horizontal="center"/>
    </xf>
    <xf numFmtId="0" fontId="0" fillId="0" borderId="3" xfId="0" applyFont="1" applyFill="1" applyBorder="1" applyAlignment="1">
      <alignment horizontal="center"/>
    </xf>
    <xf numFmtId="0" fontId="0" fillId="0" borderId="4" xfId="0" applyFill="1" applyBorder="1" applyAlignment="1">
      <alignment horizontal="center" vertical="top" wrapText="1"/>
    </xf>
    <xf numFmtId="0" fontId="0" fillId="0" borderId="0" xfId="0" applyFill="1" applyBorder="1" applyAlignment="1">
      <alignment horizontal="center" vertical="top" wrapText="1"/>
    </xf>
    <xf numFmtId="0" fontId="0" fillId="0" borderId="5" xfId="0"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K395"/>
  <sheetViews>
    <sheetView tabSelected="1" zoomScale="60" zoomScaleNormal="60" workbookViewId="0">
      <pane ySplit="2" topLeftCell="A33" activePane="bottomLeft" state="frozen"/>
      <selection pane="bottomLeft" activeCell="AJ45" sqref="AJ45"/>
    </sheetView>
  </sheetViews>
  <sheetFormatPr defaultRowHeight="15"/>
  <cols>
    <col min="1" max="1" width="31.7109375" customWidth="1"/>
    <col min="2" max="2" width="28.85546875" customWidth="1"/>
    <col min="3" max="4" width="24.42578125" customWidth="1"/>
    <col min="5" max="5" width="24.140625" customWidth="1"/>
    <col min="6" max="6" width="15.140625" customWidth="1"/>
    <col min="7" max="7" width="15" customWidth="1"/>
    <col min="8" max="8" width="25.28515625" customWidth="1"/>
    <col min="9" max="9" width="15.7109375" customWidth="1"/>
    <col min="10" max="10" width="14.42578125" customWidth="1"/>
    <col min="11" max="11" width="16.85546875" customWidth="1"/>
    <col min="12" max="12" width="14.28515625" customWidth="1"/>
    <col min="13" max="13" width="20.42578125" customWidth="1"/>
    <col min="14" max="14" width="18.140625" customWidth="1"/>
    <col min="15" max="15" width="15.85546875" customWidth="1"/>
    <col min="16" max="16" width="18" customWidth="1"/>
    <col min="17" max="17" width="17.85546875" customWidth="1"/>
    <col min="18" max="18" width="16.85546875" customWidth="1"/>
    <col min="19" max="19" width="17.140625" customWidth="1"/>
    <col min="20" max="20" width="16.28515625" customWidth="1"/>
    <col min="21" max="21" width="16.42578125" customWidth="1"/>
    <col min="22" max="22" width="28.28515625" customWidth="1"/>
    <col min="23" max="23" width="16.28515625" customWidth="1"/>
    <col min="24" max="24" width="11.7109375" customWidth="1"/>
    <col min="25" max="25" width="44.28515625" customWidth="1"/>
    <col min="26" max="26" width="51.140625" customWidth="1"/>
    <col min="27" max="27" width="18.5703125" customWidth="1"/>
    <col min="28" max="28" width="41.28515625" customWidth="1"/>
    <col min="29" max="29" width="29" customWidth="1"/>
    <col min="30" max="30" width="69.28515625" style="1" customWidth="1"/>
    <col min="31" max="31" width="35.7109375" style="1" customWidth="1"/>
    <col min="32" max="32" width="81.140625" style="1" customWidth="1"/>
    <col min="33" max="33" width="66.5703125" customWidth="1"/>
    <col min="34" max="34" width="86" customWidth="1"/>
  </cols>
  <sheetData>
    <row r="1" spans="1:37">
      <c r="B1" s="12"/>
      <c r="C1" s="3" t="s">
        <v>395</v>
      </c>
      <c r="D1" s="60" t="s">
        <v>389</v>
      </c>
      <c r="E1" s="61"/>
      <c r="F1" s="61"/>
      <c r="G1" s="62"/>
      <c r="H1" s="42" t="s">
        <v>390</v>
      </c>
      <c r="I1" s="43"/>
      <c r="J1" s="52"/>
      <c r="K1" s="42" t="s">
        <v>391</v>
      </c>
      <c r="L1" s="43"/>
      <c r="M1" s="43"/>
      <c r="N1" s="43"/>
      <c r="O1" s="43"/>
      <c r="P1" s="52"/>
      <c r="Q1" s="42" t="s">
        <v>392</v>
      </c>
      <c r="R1" s="43"/>
      <c r="S1" s="43"/>
      <c r="T1" s="43"/>
      <c r="U1" s="43"/>
      <c r="V1" s="43"/>
      <c r="W1" s="43"/>
      <c r="X1" s="43"/>
      <c r="Y1" s="43"/>
      <c r="Z1" s="52"/>
      <c r="AA1" s="46" t="s">
        <v>393</v>
      </c>
      <c r="AB1" s="47"/>
      <c r="AC1" s="48"/>
      <c r="AD1" s="42" t="s">
        <v>394</v>
      </c>
      <c r="AE1" s="43"/>
      <c r="AF1" s="21" t="s">
        <v>376</v>
      </c>
      <c r="AG1" s="22" t="s">
        <v>377</v>
      </c>
      <c r="AH1" s="23" t="s">
        <v>378</v>
      </c>
    </row>
    <row r="2" spans="1:37" ht="30">
      <c r="B2" s="12"/>
      <c r="C2" s="11" t="s">
        <v>396</v>
      </c>
      <c r="D2" s="5" t="s">
        <v>353</v>
      </c>
      <c r="E2" s="6" t="s">
        <v>354</v>
      </c>
      <c r="F2" s="6" t="s">
        <v>355</v>
      </c>
      <c r="G2" s="7" t="s">
        <v>356</v>
      </c>
      <c r="H2" s="8" t="s">
        <v>357</v>
      </c>
      <c r="I2" s="8" t="s">
        <v>358</v>
      </c>
      <c r="J2" s="8" t="s">
        <v>359</v>
      </c>
      <c r="K2" s="9" t="s">
        <v>360</v>
      </c>
      <c r="L2" s="8" t="s">
        <v>361</v>
      </c>
      <c r="M2" s="8" t="s">
        <v>362</v>
      </c>
      <c r="N2" s="8" t="s">
        <v>363</v>
      </c>
      <c r="O2" s="8" t="s">
        <v>364</v>
      </c>
      <c r="P2" s="10" t="s">
        <v>365</v>
      </c>
      <c r="Q2" s="9" t="s">
        <v>366</v>
      </c>
      <c r="R2" s="8" t="s">
        <v>367</v>
      </c>
      <c r="S2" s="8" t="s">
        <v>368</v>
      </c>
      <c r="T2" s="8" t="s">
        <v>369</v>
      </c>
      <c r="U2" s="8" t="s">
        <v>370</v>
      </c>
      <c r="V2" s="8" t="s">
        <v>371</v>
      </c>
      <c r="W2" s="8" t="s">
        <v>372</v>
      </c>
      <c r="X2" s="8" t="s">
        <v>373</v>
      </c>
      <c r="Y2" s="8" t="s">
        <v>374</v>
      </c>
      <c r="Z2" s="10" t="s">
        <v>375</v>
      </c>
      <c r="AA2" s="9" t="s">
        <v>401</v>
      </c>
      <c r="AB2" s="6" t="s">
        <v>402</v>
      </c>
      <c r="AC2" s="7" t="s">
        <v>403</v>
      </c>
      <c r="AD2" s="9" t="s">
        <v>404</v>
      </c>
      <c r="AE2" s="6" t="s">
        <v>405</v>
      </c>
      <c r="AF2" s="15"/>
      <c r="AG2" s="16"/>
      <c r="AH2" s="17"/>
    </row>
    <row r="3" spans="1:37" ht="76.5" customHeight="1">
      <c r="B3" s="12"/>
      <c r="C3" s="11" t="s">
        <v>397</v>
      </c>
      <c r="D3" s="63" t="s">
        <v>411</v>
      </c>
      <c r="E3" s="64"/>
      <c r="F3" s="64"/>
      <c r="G3" s="65"/>
      <c r="H3" s="39" t="s">
        <v>399</v>
      </c>
      <c r="I3" s="40"/>
      <c r="J3" s="41"/>
      <c r="K3" s="39" t="s">
        <v>400</v>
      </c>
      <c r="L3" s="40"/>
      <c r="M3" s="40"/>
      <c r="N3" s="40"/>
      <c r="O3" s="40"/>
      <c r="P3" s="41"/>
      <c r="Q3" s="53" t="s">
        <v>460</v>
      </c>
      <c r="R3" s="40"/>
      <c r="S3" s="40"/>
      <c r="T3" s="40"/>
      <c r="U3" s="40"/>
      <c r="V3" s="40"/>
      <c r="W3" s="40"/>
      <c r="X3" s="40"/>
      <c r="Y3" s="40"/>
      <c r="Z3" s="41"/>
      <c r="AA3" s="39" t="s">
        <v>407</v>
      </c>
      <c r="AB3" s="40"/>
      <c r="AC3" s="41"/>
      <c r="AD3" s="39" t="s">
        <v>406</v>
      </c>
      <c r="AE3" s="40"/>
      <c r="AF3" s="15"/>
      <c r="AG3" s="16"/>
      <c r="AH3" s="17"/>
    </row>
    <row r="4" spans="1:37" s="2" customFormat="1" ht="45.75" customHeight="1" thickBot="1">
      <c r="A4" s="13" t="s">
        <v>0</v>
      </c>
      <c r="B4" s="14" t="s">
        <v>1</v>
      </c>
      <c r="C4" s="25" t="s">
        <v>398</v>
      </c>
      <c r="D4" s="54" t="s">
        <v>414</v>
      </c>
      <c r="E4" s="55"/>
      <c r="F4" s="55"/>
      <c r="G4" s="56"/>
      <c r="H4" s="49" t="s">
        <v>408</v>
      </c>
      <c r="I4" s="50"/>
      <c r="J4" s="51"/>
      <c r="K4" s="57" t="s">
        <v>413</v>
      </c>
      <c r="L4" s="58"/>
      <c r="M4" s="58"/>
      <c r="N4" s="58"/>
      <c r="O4" s="58"/>
      <c r="P4" s="59"/>
      <c r="Q4" s="57" t="s">
        <v>412</v>
      </c>
      <c r="R4" s="58"/>
      <c r="S4" s="58"/>
      <c r="T4" s="58"/>
      <c r="U4" s="58"/>
      <c r="V4" s="58"/>
      <c r="W4" s="58"/>
      <c r="X4" s="58"/>
      <c r="Y4" s="58"/>
      <c r="Z4" s="59"/>
      <c r="AA4" s="49" t="s">
        <v>409</v>
      </c>
      <c r="AB4" s="50"/>
      <c r="AC4" s="51"/>
      <c r="AD4" s="44" t="s">
        <v>410</v>
      </c>
      <c r="AE4" s="45"/>
      <c r="AF4" s="18"/>
      <c r="AG4" s="19"/>
      <c r="AH4" s="20"/>
    </row>
    <row r="5" spans="1:37">
      <c r="A5" t="s">
        <v>445</v>
      </c>
      <c r="B5" s="26" t="s">
        <v>428</v>
      </c>
      <c r="D5">
        <v>99</v>
      </c>
      <c r="E5" s="29">
        <v>53</v>
      </c>
      <c r="F5" s="29">
        <v>232</v>
      </c>
      <c r="G5" s="31">
        <v>5</v>
      </c>
      <c r="H5">
        <f>AD5</f>
        <v>200</v>
      </c>
      <c r="I5" s="4">
        <f>H5</f>
        <v>200</v>
      </c>
      <c r="J5">
        <v>200</v>
      </c>
      <c r="K5">
        <v>0</v>
      </c>
      <c r="L5">
        <v>200</v>
      </c>
      <c r="M5" s="29">
        <v>0</v>
      </c>
      <c r="N5" s="29">
        <v>0</v>
      </c>
      <c r="O5" s="29">
        <v>0</v>
      </c>
      <c r="P5" s="29">
        <v>0</v>
      </c>
      <c r="Q5" s="29">
        <v>0</v>
      </c>
      <c r="R5" s="24">
        <v>400</v>
      </c>
      <c r="S5" s="24">
        <v>0</v>
      </c>
      <c r="T5" s="24">
        <v>0</v>
      </c>
      <c r="U5" s="24">
        <v>400</v>
      </c>
      <c r="V5" s="24">
        <v>400</v>
      </c>
      <c r="W5" s="24">
        <v>0</v>
      </c>
      <c r="X5" s="24">
        <v>200</v>
      </c>
      <c r="Y5" s="24">
        <v>0</v>
      </c>
      <c r="Z5" s="24">
        <v>0</v>
      </c>
      <c r="AA5">
        <v>0</v>
      </c>
      <c r="AB5">
        <v>0</v>
      </c>
      <c r="AC5">
        <v>200</v>
      </c>
      <c r="AD5">
        <v>200</v>
      </c>
      <c r="AE5">
        <v>0</v>
      </c>
      <c r="AF5" s="2" t="str">
        <f>A5 &amp; " is a Local Authority in " &amp; B5 &amp;"."</f>
        <v>Aberdeen is a Local Authority in Scotland.</v>
      </c>
      <c r="AG5" s="2" t="s">
        <v>379</v>
      </c>
      <c r="AH5" s="1" t="s">
        <v>387</v>
      </c>
    </row>
    <row r="6" spans="1:37">
      <c r="A6" t="s">
        <v>444</v>
      </c>
      <c r="B6" s="26" t="s">
        <v>428</v>
      </c>
      <c r="D6">
        <v>196</v>
      </c>
      <c r="E6" s="29">
        <v>53</v>
      </c>
      <c r="F6">
        <v>232</v>
      </c>
      <c r="G6" s="31">
        <v>51</v>
      </c>
      <c r="H6">
        <f t="shared" ref="H6:H69" si="0">AD6</f>
        <v>0</v>
      </c>
      <c r="I6" s="4">
        <f t="shared" ref="I6:I69" si="1">H6</f>
        <v>0</v>
      </c>
      <c r="J6">
        <v>0</v>
      </c>
      <c r="K6">
        <v>0</v>
      </c>
      <c r="L6">
        <v>200</v>
      </c>
      <c r="M6" s="29">
        <v>0</v>
      </c>
      <c r="N6" s="29">
        <v>0</v>
      </c>
      <c r="O6" s="29">
        <v>0</v>
      </c>
      <c r="P6" s="29">
        <v>0</v>
      </c>
      <c r="Q6" s="29">
        <v>0</v>
      </c>
      <c r="R6" s="24">
        <v>400</v>
      </c>
      <c r="S6" s="24">
        <v>0</v>
      </c>
      <c r="T6" s="24">
        <v>0</v>
      </c>
      <c r="U6" s="24">
        <v>200</v>
      </c>
      <c r="V6" s="24">
        <v>200</v>
      </c>
      <c r="W6" s="24">
        <v>0</v>
      </c>
      <c r="X6" s="24">
        <v>0</v>
      </c>
      <c r="Y6" s="24">
        <v>0</v>
      </c>
      <c r="Z6" s="24">
        <v>0</v>
      </c>
      <c r="AA6">
        <v>200</v>
      </c>
      <c r="AB6">
        <v>0</v>
      </c>
      <c r="AC6">
        <v>0</v>
      </c>
      <c r="AD6">
        <v>0</v>
      </c>
      <c r="AE6">
        <v>200</v>
      </c>
      <c r="AF6" s="2" t="str">
        <f t="shared" ref="AF6:AF69" si="2">A6 &amp; " is a Local Authority in " &amp; B6 &amp;"."</f>
        <v>Aberdeenshire is a Local Authority in Scotland.</v>
      </c>
      <c r="AG6" s="2" t="s">
        <v>379</v>
      </c>
      <c r="AH6" s="1" t="s">
        <v>387</v>
      </c>
    </row>
    <row r="7" spans="1:37">
      <c r="A7" s="26" t="s">
        <v>2</v>
      </c>
      <c r="B7" s="26" t="s">
        <v>380</v>
      </c>
      <c r="D7">
        <v>264</v>
      </c>
      <c r="E7" s="29">
        <v>70</v>
      </c>
      <c r="F7">
        <v>39</v>
      </c>
      <c r="G7" s="31">
        <v>258</v>
      </c>
      <c r="H7">
        <f t="shared" si="0"/>
        <v>0</v>
      </c>
      <c r="I7" s="4">
        <f t="shared" si="1"/>
        <v>0</v>
      </c>
      <c r="J7">
        <v>0</v>
      </c>
      <c r="K7">
        <v>0</v>
      </c>
      <c r="L7">
        <v>200</v>
      </c>
      <c r="M7" s="29">
        <v>200</v>
      </c>
      <c r="N7" s="29">
        <v>200</v>
      </c>
      <c r="O7" s="29">
        <v>200</v>
      </c>
      <c r="P7" s="29">
        <v>0</v>
      </c>
      <c r="Q7" s="29">
        <v>0</v>
      </c>
      <c r="R7" s="24">
        <v>0</v>
      </c>
      <c r="S7" s="24">
        <v>0</v>
      </c>
      <c r="T7" s="24">
        <v>0</v>
      </c>
      <c r="U7" s="24">
        <v>0</v>
      </c>
      <c r="V7" s="24">
        <v>0</v>
      </c>
      <c r="W7" s="24">
        <v>0</v>
      </c>
      <c r="X7" s="24">
        <v>0</v>
      </c>
      <c r="Y7" s="24">
        <v>0</v>
      </c>
      <c r="Z7" s="24">
        <v>0</v>
      </c>
      <c r="AA7">
        <v>0</v>
      </c>
      <c r="AB7">
        <v>200</v>
      </c>
      <c r="AC7">
        <v>0</v>
      </c>
      <c r="AD7">
        <v>0</v>
      </c>
      <c r="AE7" s="29">
        <v>200</v>
      </c>
      <c r="AF7" s="2" t="str">
        <f t="shared" si="2"/>
        <v>Adur is a Local Authority in South East England.</v>
      </c>
      <c r="AG7" s="2" t="s">
        <v>379</v>
      </c>
      <c r="AH7" s="1" t="s">
        <v>387</v>
      </c>
      <c r="AK7" s="26"/>
    </row>
    <row r="8" spans="1:37">
      <c r="A8" s="26" t="s">
        <v>3</v>
      </c>
      <c r="B8" s="26" t="s">
        <v>384</v>
      </c>
      <c r="D8">
        <v>140</v>
      </c>
      <c r="E8" s="29">
        <v>209</v>
      </c>
      <c r="F8">
        <v>272</v>
      </c>
      <c r="G8" s="31">
        <v>249</v>
      </c>
      <c r="H8">
        <f t="shared" si="0"/>
        <v>0</v>
      </c>
      <c r="I8" s="4">
        <f t="shared" si="1"/>
        <v>0</v>
      </c>
      <c r="J8">
        <v>0</v>
      </c>
      <c r="K8">
        <v>0</v>
      </c>
      <c r="L8">
        <v>200</v>
      </c>
      <c r="M8" s="29">
        <v>0</v>
      </c>
      <c r="N8" s="29">
        <v>0</v>
      </c>
      <c r="O8" s="29">
        <v>0</v>
      </c>
      <c r="P8" s="29">
        <v>200</v>
      </c>
      <c r="Q8" s="29">
        <v>0</v>
      </c>
      <c r="R8" s="24">
        <v>0</v>
      </c>
      <c r="S8" s="24">
        <v>0</v>
      </c>
      <c r="T8" s="24">
        <v>0</v>
      </c>
      <c r="U8" s="24">
        <v>0</v>
      </c>
      <c r="V8" s="24">
        <v>0</v>
      </c>
      <c r="W8" s="24">
        <v>0</v>
      </c>
      <c r="X8" s="24">
        <v>0</v>
      </c>
      <c r="Y8" s="24">
        <v>0</v>
      </c>
      <c r="Z8" s="24">
        <v>0</v>
      </c>
      <c r="AA8">
        <v>200</v>
      </c>
      <c r="AB8">
        <v>0</v>
      </c>
      <c r="AC8">
        <v>0</v>
      </c>
      <c r="AD8">
        <v>0</v>
      </c>
      <c r="AE8" s="29">
        <v>200</v>
      </c>
      <c r="AF8" s="2" t="str">
        <f t="shared" si="2"/>
        <v>Allerdale is a Local Authority in North West England.</v>
      </c>
      <c r="AG8" s="2" t="s">
        <v>379</v>
      </c>
      <c r="AH8" s="1" t="s">
        <v>387</v>
      </c>
      <c r="AK8" s="26"/>
    </row>
    <row r="9" spans="1:37">
      <c r="A9" s="26" t="s">
        <v>4</v>
      </c>
      <c r="B9" s="26" t="s">
        <v>382</v>
      </c>
      <c r="D9">
        <v>245</v>
      </c>
      <c r="E9" s="24">
        <v>349</v>
      </c>
      <c r="F9">
        <v>64</v>
      </c>
      <c r="G9" s="31">
        <v>280</v>
      </c>
      <c r="H9">
        <f t="shared" si="0"/>
        <v>0</v>
      </c>
      <c r="I9" s="4">
        <f t="shared" si="1"/>
        <v>0</v>
      </c>
      <c r="J9">
        <v>0</v>
      </c>
      <c r="K9">
        <v>0</v>
      </c>
      <c r="L9">
        <v>200</v>
      </c>
      <c r="M9" s="29">
        <v>0</v>
      </c>
      <c r="N9" s="29">
        <v>0</v>
      </c>
      <c r="O9" s="29">
        <v>0</v>
      </c>
      <c r="P9" s="29">
        <v>0</v>
      </c>
      <c r="Q9" s="29">
        <v>0</v>
      </c>
      <c r="R9" s="24">
        <v>0</v>
      </c>
      <c r="S9" s="24">
        <v>0</v>
      </c>
      <c r="T9" s="24">
        <v>0</v>
      </c>
      <c r="U9" s="24">
        <v>0</v>
      </c>
      <c r="V9" s="24">
        <v>0</v>
      </c>
      <c r="W9" s="24">
        <v>0</v>
      </c>
      <c r="X9" s="24">
        <v>0</v>
      </c>
      <c r="Y9" s="24">
        <v>0</v>
      </c>
      <c r="Z9" s="24">
        <v>0</v>
      </c>
      <c r="AA9">
        <v>0</v>
      </c>
      <c r="AB9">
        <v>200</v>
      </c>
      <c r="AC9">
        <v>0</v>
      </c>
      <c r="AD9">
        <v>0</v>
      </c>
      <c r="AE9" s="29">
        <v>200</v>
      </c>
      <c r="AF9" s="2" t="str">
        <f t="shared" si="2"/>
        <v>Amber Valley is a Local Authority in the East Midlands.</v>
      </c>
      <c r="AG9" s="2" t="s">
        <v>379</v>
      </c>
      <c r="AH9" s="1" t="s">
        <v>387</v>
      </c>
      <c r="AK9" s="26"/>
    </row>
    <row r="10" spans="1:37">
      <c r="A10" t="s">
        <v>443</v>
      </c>
      <c r="B10" s="26" t="s">
        <v>428</v>
      </c>
      <c r="D10">
        <v>126</v>
      </c>
      <c r="E10" s="29">
        <v>232</v>
      </c>
      <c r="F10">
        <v>232</v>
      </c>
      <c r="G10" s="31">
        <v>22</v>
      </c>
      <c r="H10">
        <f t="shared" si="0"/>
        <v>0</v>
      </c>
      <c r="I10" s="4">
        <f t="shared" si="1"/>
        <v>0</v>
      </c>
      <c r="J10">
        <v>0</v>
      </c>
      <c r="K10">
        <v>0</v>
      </c>
      <c r="L10">
        <v>200</v>
      </c>
      <c r="M10" s="29">
        <v>0</v>
      </c>
      <c r="N10" s="29">
        <v>0</v>
      </c>
      <c r="O10" s="29">
        <v>0</v>
      </c>
      <c r="P10" s="29">
        <v>0</v>
      </c>
      <c r="Q10" s="29">
        <v>0</v>
      </c>
      <c r="R10" s="24">
        <v>0</v>
      </c>
      <c r="S10" s="24">
        <v>0</v>
      </c>
      <c r="T10" s="24">
        <v>0</v>
      </c>
      <c r="U10" s="24">
        <v>0</v>
      </c>
      <c r="V10" s="24">
        <v>0</v>
      </c>
      <c r="W10" s="24">
        <v>0</v>
      </c>
      <c r="X10" s="24">
        <v>0</v>
      </c>
      <c r="Y10" s="24">
        <v>0</v>
      </c>
      <c r="Z10" s="24">
        <v>0</v>
      </c>
      <c r="AA10">
        <v>200</v>
      </c>
      <c r="AB10">
        <v>0</v>
      </c>
      <c r="AC10">
        <v>0</v>
      </c>
      <c r="AD10">
        <v>0</v>
      </c>
      <c r="AE10">
        <v>200</v>
      </c>
      <c r="AF10" s="2" t="str">
        <f t="shared" si="2"/>
        <v>Angus is a Local Authority in Scotland.</v>
      </c>
      <c r="AG10" s="2" t="s">
        <v>379</v>
      </c>
      <c r="AH10" s="1" t="s">
        <v>387</v>
      </c>
    </row>
    <row r="11" spans="1:37">
      <c r="A11" t="s">
        <v>415</v>
      </c>
      <c r="B11" s="27" t="s">
        <v>416</v>
      </c>
      <c r="D11">
        <v>118</v>
      </c>
      <c r="E11" s="24">
        <v>254</v>
      </c>
      <c r="F11">
        <v>232</v>
      </c>
      <c r="G11" s="31">
        <v>139</v>
      </c>
      <c r="H11">
        <f t="shared" si="0"/>
        <v>0</v>
      </c>
      <c r="I11" s="4">
        <f t="shared" si="1"/>
        <v>0</v>
      </c>
      <c r="J11">
        <v>0</v>
      </c>
      <c r="K11">
        <v>0</v>
      </c>
      <c r="L11">
        <v>200</v>
      </c>
      <c r="M11" s="29">
        <v>0</v>
      </c>
      <c r="N11" s="29">
        <v>0</v>
      </c>
      <c r="O11" s="29">
        <v>0</v>
      </c>
      <c r="P11" s="29">
        <v>0</v>
      </c>
      <c r="Q11" s="29">
        <v>0</v>
      </c>
      <c r="R11" s="24">
        <v>0</v>
      </c>
      <c r="S11" s="24">
        <v>0</v>
      </c>
      <c r="T11" s="24">
        <v>0</v>
      </c>
      <c r="U11" s="24">
        <v>0</v>
      </c>
      <c r="V11" s="24">
        <v>0</v>
      </c>
      <c r="W11" s="24">
        <v>0</v>
      </c>
      <c r="X11" s="24">
        <v>0</v>
      </c>
      <c r="Y11" s="24">
        <v>0</v>
      </c>
      <c r="Z11" s="24">
        <v>0</v>
      </c>
      <c r="AA11">
        <v>0</v>
      </c>
      <c r="AB11">
        <v>200</v>
      </c>
      <c r="AC11">
        <v>0</v>
      </c>
      <c r="AD11">
        <v>0</v>
      </c>
      <c r="AE11">
        <v>200</v>
      </c>
      <c r="AF11" s="2" t="str">
        <f t="shared" si="2"/>
        <v>Antrim and Newtownabbey is a Local Authority in Northern Ireland.</v>
      </c>
      <c r="AG11" s="2" t="s">
        <v>379</v>
      </c>
      <c r="AH11" s="1" t="s">
        <v>387</v>
      </c>
    </row>
    <row r="12" spans="1:37">
      <c r="A12" t="s">
        <v>417</v>
      </c>
      <c r="B12" s="27" t="s">
        <v>416</v>
      </c>
      <c r="D12">
        <v>79</v>
      </c>
      <c r="E12" s="29">
        <v>129</v>
      </c>
      <c r="F12">
        <v>232</v>
      </c>
      <c r="G12" s="31">
        <v>174</v>
      </c>
      <c r="H12">
        <f t="shared" si="0"/>
        <v>0</v>
      </c>
      <c r="I12" s="4">
        <f t="shared" si="1"/>
        <v>0</v>
      </c>
      <c r="J12">
        <v>0</v>
      </c>
      <c r="K12">
        <v>0</v>
      </c>
      <c r="L12">
        <v>200</v>
      </c>
      <c r="M12" s="29">
        <v>0</v>
      </c>
      <c r="N12" s="29">
        <v>0</v>
      </c>
      <c r="O12" s="29">
        <v>0</v>
      </c>
      <c r="P12" s="29">
        <v>0</v>
      </c>
      <c r="Q12" s="29">
        <v>0</v>
      </c>
      <c r="R12" s="24">
        <v>0</v>
      </c>
      <c r="S12" s="24">
        <v>0</v>
      </c>
      <c r="T12" s="24">
        <v>0</v>
      </c>
      <c r="U12" s="24">
        <v>0</v>
      </c>
      <c r="V12" s="24">
        <v>0</v>
      </c>
      <c r="W12" s="24">
        <v>0</v>
      </c>
      <c r="X12" s="24">
        <v>0</v>
      </c>
      <c r="Y12" s="24">
        <v>0</v>
      </c>
      <c r="Z12" s="24">
        <v>0</v>
      </c>
      <c r="AA12">
        <v>0</v>
      </c>
      <c r="AB12">
        <v>200</v>
      </c>
      <c r="AC12">
        <v>0</v>
      </c>
      <c r="AD12">
        <v>0</v>
      </c>
      <c r="AE12">
        <v>200</v>
      </c>
      <c r="AF12" s="2" t="str">
        <f t="shared" si="2"/>
        <v>Ards and North Down is a Local Authority in Northern Ireland.</v>
      </c>
      <c r="AG12" s="2" t="s">
        <v>379</v>
      </c>
      <c r="AH12" s="1" t="s">
        <v>387</v>
      </c>
    </row>
    <row r="13" spans="1:37">
      <c r="A13" t="s">
        <v>449</v>
      </c>
      <c r="B13" s="26" t="s">
        <v>428</v>
      </c>
      <c r="D13">
        <v>166</v>
      </c>
      <c r="E13" s="29">
        <v>177</v>
      </c>
      <c r="F13">
        <v>232</v>
      </c>
      <c r="G13" s="31">
        <v>21</v>
      </c>
      <c r="H13">
        <f t="shared" si="0"/>
        <v>0</v>
      </c>
      <c r="I13" s="4">
        <f t="shared" si="1"/>
        <v>0</v>
      </c>
      <c r="J13">
        <v>0</v>
      </c>
      <c r="K13">
        <v>0</v>
      </c>
      <c r="L13">
        <v>200</v>
      </c>
      <c r="M13" s="29">
        <v>0</v>
      </c>
      <c r="N13" s="29">
        <v>0</v>
      </c>
      <c r="O13" s="29">
        <v>0</v>
      </c>
      <c r="P13" s="29">
        <v>0</v>
      </c>
      <c r="Q13" s="29">
        <v>0</v>
      </c>
      <c r="R13" s="24">
        <v>0</v>
      </c>
      <c r="S13" s="24">
        <v>0</v>
      </c>
      <c r="T13" s="24">
        <v>0</v>
      </c>
      <c r="U13" s="24">
        <v>0</v>
      </c>
      <c r="V13" s="24">
        <v>0</v>
      </c>
      <c r="W13" s="24">
        <v>0</v>
      </c>
      <c r="X13" s="24">
        <v>0</v>
      </c>
      <c r="Y13" s="24">
        <v>0</v>
      </c>
      <c r="Z13" s="24">
        <v>0</v>
      </c>
      <c r="AA13">
        <v>200</v>
      </c>
      <c r="AB13">
        <v>0</v>
      </c>
      <c r="AC13">
        <v>0</v>
      </c>
      <c r="AD13">
        <v>0</v>
      </c>
      <c r="AE13">
        <v>200</v>
      </c>
      <c r="AF13" s="2" t="str">
        <f t="shared" si="2"/>
        <v>Argyll and Bute is a Local Authority in Scotland.</v>
      </c>
      <c r="AG13" s="2" t="s">
        <v>379</v>
      </c>
      <c r="AH13" s="1" t="s">
        <v>387</v>
      </c>
    </row>
    <row r="14" spans="1:37">
      <c r="A14" t="s">
        <v>418</v>
      </c>
      <c r="B14" s="27" t="s">
        <v>416</v>
      </c>
      <c r="D14">
        <v>140</v>
      </c>
      <c r="E14" s="24">
        <v>265</v>
      </c>
      <c r="F14">
        <v>232</v>
      </c>
      <c r="G14" s="31">
        <v>121</v>
      </c>
      <c r="H14">
        <f t="shared" si="0"/>
        <v>0</v>
      </c>
      <c r="I14" s="4">
        <f t="shared" si="1"/>
        <v>0</v>
      </c>
      <c r="J14">
        <v>0</v>
      </c>
      <c r="K14">
        <v>0</v>
      </c>
      <c r="L14">
        <v>200</v>
      </c>
      <c r="M14" s="29">
        <v>0</v>
      </c>
      <c r="N14" s="29">
        <v>0</v>
      </c>
      <c r="O14" s="29">
        <v>0</v>
      </c>
      <c r="P14" s="29">
        <v>0</v>
      </c>
      <c r="Q14" s="29">
        <v>0</v>
      </c>
      <c r="R14" s="24">
        <v>0</v>
      </c>
      <c r="S14" s="24">
        <v>0</v>
      </c>
      <c r="T14" s="24">
        <v>0</v>
      </c>
      <c r="U14" s="24">
        <v>0</v>
      </c>
      <c r="V14" s="24">
        <v>0</v>
      </c>
      <c r="W14" s="24">
        <v>0</v>
      </c>
      <c r="X14" s="24">
        <v>0</v>
      </c>
      <c r="Y14" s="24">
        <v>0</v>
      </c>
      <c r="Z14" s="24">
        <v>0</v>
      </c>
      <c r="AA14">
        <v>200</v>
      </c>
      <c r="AB14">
        <v>0</v>
      </c>
      <c r="AC14">
        <v>0</v>
      </c>
      <c r="AD14">
        <v>0</v>
      </c>
      <c r="AE14">
        <v>200</v>
      </c>
      <c r="AF14" s="2" t="str">
        <f t="shared" si="2"/>
        <v>Armagh, Banbridge and Craigavon is a Local Authority in Northern Ireland.</v>
      </c>
      <c r="AG14" s="2" t="s">
        <v>379</v>
      </c>
      <c r="AH14" s="1" t="s">
        <v>387</v>
      </c>
    </row>
    <row r="15" spans="1:37">
      <c r="A15" s="26" t="s">
        <v>5</v>
      </c>
      <c r="B15" s="26" t="s">
        <v>380</v>
      </c>
      <c r="D15">
        <v>264</v>
      </c>
      <c r="E15" s="24">
        <v>285</v>
      </c>
      <c r="F15">
        <v>39</v>
      </c>
      <c r="G15" s="31">
        <v>213</v>
      </c>
      <c r="H15">
        <f t="shared" si="0"/>
        <v>0</v>
      </c>
      <c r="I15" s="4">
        <f t="shared" si="1"/>
        <v>0</v>
      </c>
      <c r="J15">
        <v>0</v>
      </c>
      <c r="K15">
        <v>0</v>
      </c>
      <c r="L15">
        <v>200</v>
      </c>
      <c r="M15" s="29">
        <v>200</v>
      </c>
      <c r="N15" s="29">
        <v>200</v>
      </c>
      <c r="O15" s="29">
        <v>200</v>
      </c>
      <c r="P15" s="29">
        <v>0</v>
      </c>
      <c r="Q15" s="29">
        <v>0</v>
      </c>
      <c r="R15" s="24">
        <v>0</v>
      </c>
      <c r="S15" s="24">
        <v>0</v>
      </c>
      <c r="T15" s="24">
        <v>0</v>
      </c>
      <c r="U15" s="24">
        <v>0</v>
      </c>
      <c r="V15" s="24">
        <v>0</v>
      </c>
      <c r="W15" s="24">
        <v>0</v>
      </c>
      <c r="X15" s="24">
        <v>0</v>
      </c>
      <c r="Y15" s="24">
        <v>0</v>
      </c>
      <c r="Z15" s="24">
        <v>0</v>
      </c>
      <c r="AA15">
        <v>0</v>
      </c>
      <c r="AB15">
        <v>200</v>
      </c>
      <c r="AC15">
        <v>0</v>
      </c>
      <c r="AD15">
        <v>0</v>
      </c>
      <c r="AE15" s="29">
        <v>200</v>
      </c>
      <c r="AF15" s="2" t="str">
        <f t="shared" si="2"/>
        <v>Arun is a Local Authority in South East England.</v>
      </c>
      <c r="AG15" s="2" t="s">
        <v>379</v>
      </c>
      <c r="AH15" s="1" t="s">
        <v>387</v>
      </c>
      <c r="AK15" s="26"/>
    </row>
    <row r="16" spans="1:37">
      <c r="A16" s="26" t="s">
        <v>6</v>
      </c>
      <c r="B16" s="26" t="s">
        <v>382</v>
      </c>
      <c r="D16">
        <v>140</v>
      </c>
      <c r="E16" s="24">
        <v>304</v>
      </c>
      <c r="F16">
        <v>232</v>
      </c>
      <c r="G16" s="31">
        <v>184</v>
      </c>
      <c r="H16">
        <f t="shared" si="0"/>
        <v>0</v>
      </c>
      <c r="I16" s="4">
        <f t="shared" si="1"/>
        <v>0</v>
      </c>
      <c r="J16">
        <v>0</v>
      </c>
      <c r="K16">
        <v>0</v>
      </c>
      <c r="L16">
        <v>200</v>
      </c>
      <c r="M16" s="29">
        <v>0</v>
      </c>
      <c r="N16" s="29">
        <v>0</v>
      </c>
      <c r="O16" s="29">
        <v>0</v>
      </c>
      <c r="P16" s="29">
        <v>0</v>
      </c>
      <c r="Q16" s="29">
        <v>0</v>
      </c>
      <c r="R16" s="24">
        <v>0</v>
      </c>
      <c r="S16" s="24">
        <v>0</v>
      </c>
      <c r="T16" s="24">
        <v>0</v>
      </c>
      <c r="U16" s="24">
        <v>0</v>
      </c>
      <c r="V16" s="24">
        <v>0</v>
      </c>
      <c r="W16" s="24">
        <v>0</v>
      </c>
      <c r="X16" s="24">
        <v>0</v>
      </c>
      <c r="Y16" s="24">
        <v>0</v>
      </c>
      <c r="Z16" s="24">
        <v>0</v>
      </c>
      <c r="AA16">
        <v>0</v>
      </c>
      <c r="AB16">
        <v>200</v>
      </c>
      <c r="AC16">
        <v>0</v>
      </c>
      <c r="AD16">
        <v>0</v>
      </c>
      <c r="AE16" s="29">
        <v>200</v>
      </c>
      <c r="AF16" s="2" t="str">
        <f t="shared" si="2"/>
        <v>Ashfield is a Local Authority in the East Midlands.</v>
      </c>
      <c r="AG16" s="2" t="s">
        <v>379</v>
      </c>
      <c r="AH16" s="1" t="s">
        <v>387</v>
      </c>
      <c r="AK16" s="26"/>
    </row>
    <row r="17" spans="1:37" ht="78.75">
      <c r="A17" s="26" t="s">
        <v>7</v>
      </c>
      <c r="B17" s="26" t="s">
        <v>380</v>
      </c>
      <c r="D17">
        <v>196</v>
      </c>
      <c r="E17" s="29">
        <v>209</v>
      </c>
      <c r="F17">
        <v>232</v>
      </c>
      <c r="G17" s="31">
        <v>234</v>
      </c>
      <c r="H17">
        <f t="shared" si="0"/>
        <v>0</v>
      </c>
      <c r="I17" s="4">
        <f t="shared" si="1"/>
        <v>0</v>
      </c>
      <c r="J17">
        <v>0</v>
      </c>
      <c r="K17">
        <v>0</v>
      </c>
      <c r="L17">
        <v>200</v>
      </c>
      <c r="M17" s="29">
        <v>200</v>
      </c>
      <c r="N17" s="29">
        <v>0</v>
      </c>
      <c r="O17" s="29">
        <v>200</v>
      </c>
      <c r="P17" s="29">
        <v>0</v>
      </c>
      <c r="Q17" s="29">
        <v>0</v>
      </c>
      <c r="R17" s="24">
        <v>0</v>
      </c>
      <c r="S17" s="24">
        <v>0</v>
      </c>
      <c r="T17" s="24">
        <v>0</v>
      </c>
      <c r="U17" s="24">
        <v>0</v>
      </c>
      <c r="V17" s="24">
        <v>0</v>
      </c>
      <c r="W17" s="24">
        <v>0</v>
      </c>
      <c r="X17" s="24">
        <v>0</v>
      </c>
      <c r="Y17" s="24">
        <v>0</v>
      </c>
      <c r="Z17" s="24">
        <v>0</v>
      </c>
      <c r="AA17">
        <v>0</v>
      </c>
      <c r="AB17">
        <v>200</v>
      </c>
      <c r="AC17">
        <v>0</v>
      </c>
      <c r="AD17">
        <v>0</v>
      </c>
      <c r="AE17" s="29">
        <v>200</v>
      </c>
      <c r="AF17" s="35" t="s">
        <v>463</v>
      </c>
      <c r="AG17" s="36" t="s">
        <v>467</v>
      </c>
      <c r="AH17" s="35" t="s">
        <v>466</v>
      </c>
      <c r="AK17" s="26"/>
    </row>
    <row r="18" spans="1:37">
      <c r="A18" s="26" t="s">
        <v>8</v>
      </c>
      <c r="B18" s="26" t="s">
        <v>380</v>
      </c>
      <c r="D18" s="29">
        <v>340</v>
      </c>
      <c r="E18" s="29">
        <v>177</v>
      </c>
      <c r="F18">
        <v>299</v>
      </c>
      <c r="G18" s="31">
        <v>310</v>
      </c>
      <c r="H18">
        <f t="shared" si="0"/>
        <v>0</v>
      </c>
      <c r="I18" s="4">
        <f t="shared" si="1"/>
        <v>0</v>
      </c>
      <c r="J18">
        <v>0</v>
      </c>
      <c r="K18">
        <v>200</v>
      </c>
      <c r="L18">
        <v>200</v>
      </c>
      <c r="M18" s="29">
        <v>0</v>
      </c>
      <c r="N18" s="29">
        <v>0</v>
      </c>
      <c r="O18" s="29">
        <v>200</v>
      </c>
      <c r="P18" s="29">
        <v>200</v>
      </c>
      <c r="Q18" s="29">
        <v>0</v>
      </c>
      <c r="R18" s="24">
        <v>0</v>
      </c>
      <c r="S18" s="24">
        <v>0</v>
      </c>
      <c r="T18" s="24">
        <v>0</v>
      </c>
      <c r="U18" s="24">
        <v>0</v>
      </c>
      <c r="V18" s="24">
        <v>0</v>
      </c>
      <c r="W18" s="24">
        <v>0</v>
      </c>
      <c r="X18" s="24">
        <v>0</v>
      </c>
      <c r="Y18" s="24">
        <v>0</v>
      </c>
      <c r="Z18" s="24">
        <v>0</v>
      </c>
      <c r="AA18">
        <v>0</v>
      </c>
      <c r="AB18">
        <v>200</v>
      </c>
      <c r="AC18">
        <v>0</v>
      </c>
      <c r="AD18">
        <v>0</v>
      </c>
      <c r="AE18" s="29">
        <v>200</v>
      </c>
      <c r="AF18" s="2" t="str">
        <f t="shared" si="2"/>
        <v>Aylesbury Vale is a Local Authority in South East England.</v>
      </c>
      <c r="AG18" s="2" t="s">
        <v>379</v>
      </c>
      <c r="AH18" s="1" t="s">
        <v>387</v>
      </c>
      <c r="AK18" s="26"/>
    </row>
    <row r="19" spans="1:37">
      <c r="A19" s="26" t="s">
        <v>9</v>
      </c>
      <c r="B19" s="26" t="s">
        <v>381</v>
      </c>
      <c r="D19" s="29">
        <v>323</v>
      </c>
      <c r="E19" s="29">
        <v>56</v>
      </c>
      <c r="F19" s="29">
        <v>86</v>
      </c>
      <c r="G19" s="31">
        <v>283</v>
      </c>
      <c r="H19">
        <f t="shared" si="0"/>
        <v>0</v>
      </c>
      <c r="I19" s="4">
        <f t="shared" si="1"/>
        <v>0</v>
      </c>
      <c r="J19" s="29">
        <v>0</v>
      </c>
      <c r="K19">
        <v>0</v>
      </c>
      <c r="L19">
        <v>200</v>
      </c>
      <c r="M19" s="29">
        <v>0</v>
      </c>
      <c r="N19" s="29">
        <v>0</v>
      </c>
      <c r="O19" s="29">
        <v>200</v>
      </c>
      <c r="P19" s="29">
        <v>200</v>
      </c>
      <c r="Q19" s="29">
        <v>0</v>
      </c>
      <c r="R19" s="24">
        <v>0</v>
      </c>
      <c r="S19" s="24">
        <v>0</v>
      </c>
      <c r="T19" s="24">
        <v>0</v>
      </c>
      <c r="U19" s="24">
        <v>0</v>
      </c>
      <c r="V19" s="24">
        <v>0</v>
      </c>
      <c r="W19" s="24">
        <v>0</v>
      </c>
      <c r="X19" s="24">
        <v>0</v>
      </c>
      <c r="Y19" s="24">
        <v>0</v>
      </c>
      <c r="Z19" s="24">
        <v>0</v>
      </c>
      <c r="AA19">
        <v>0</v>
      </c>
      <c r="AB19">
        <v>200</v>
      </c>
      <c r="AC19">
        <v>0</v>
      </c>
      <c r="AD19">
        <v>0</v>
      </c>
      <c r="AE19" s="29">
        <v>200</v>
      </c>
      <c r="AF19" s="2" t="str">
        <f t="shared" si="2"/>
        <v>Babergh is a Local Authority in East England.</v>
      </c>
      <c r="AG19" s="2" t="s">
        <v>379</v>
      </c>
      <c r="AH19" s="1" t="s">
        <v>387</v>
      </c>
      <c r="AK19" s="26"/>
    </row>
    <row r="20" spans="1:37">
      <c r="A20" s="26" t="s">
        <v>10</v>
      </c>
      <c r="B20" s="26" t="s">
        <v>11</v>
      </c>
      <c r="D20">
        <v>65</v>
      </c>
      <c r="E20" s="29">
        <v>70</v>
      </c>
      <c r="F20" s="29">
        <v>119</v>
      </c>
      <c r="G20" s="31">
        <v>45</v>
      </c>
      <c r="H20">
        <f t="shared" si="0"/>
        <v>200</v>
      </c>
      <c r="I20" s="4">
        <f t="shared" si="1"/>
        <v>200</v>
      </c>
      <c r="J20">
        <v>200</v>
      </c>
      <c r="K20">
        <f>IF(COUNTIF(AK:AK, I20)&gt;0, 200, 0)</f>
        <v>0</v>
      </c>
      <c r="L20">
        <v>200</v>
      </c>
      <c r="M20" s="29">
        <f>IF(COUNTIF(U:U, I20)&gt;0, 200, 0)</f>
        <v>200</v>
      </c>
      <c r="N20" s="29">
        <f>IF(COUNTIF(Y:Y, I20)&gt;0, 200, 0)</f>
        <v>0</v>
      </c>
      <c r="O20" s="29">
        <f>IF(COUNTIF(AC:AC, I20)&gt;0, 200, 0)</f>
        <v>200</v>
      </c>
      <c r="P20" s="29">
        <f>IF(COUNTIF(AG:AG, I20)&gt;0, 200, 0)</f>
        <v>0</v>
      </c>
      <c r="Q20" s="29">
        <v>0</v>
      </c>
      <c r="R20" s="24">
        <v>0</v>
      </c>
      <c r="S20" s="24">
        <v>0</v>
      </c>
      <c r="T20" s="24">
        <v>0</v>
      </c>
      <c r="U20" s="24">
        <v>0</v>
      </c>
      <c r="V20" s="24">
        <v>0</v>
      </c>
      <c r="W20" s="24">
        <v>0</v>
      </c>
      <c r="X20" s="24">
        <v>0</v>
      </c>
      <c r="Y20" s="24">
        <v>0</v>
      </c>
      <c r="Z20" s="24">
        <v>0</v>
      </c>
      <c r="AA20">
        <v>0</v>
      </c>
      <c r="AB20">
        <v>0</v>
      </c>
      <c r="AC20">
        <v>200</v>
      </c>
      <c r="AD20">
        <v>200</v>
      </c>
      <c r="AE20" s="29">
        <v>0</v>
      </c>
      <c r="AF20" s="2" t="str">
        <f t="shared" si="2"/>
        <v>Barking and Dagenham is a Local Authority in London.</v>
      </c>
      <c r="AG20" s="2" t="s">
        <v>379</v>
      </c>
      <c r="AH20" s="1" t="s">
        <v>387</v>
      </c>
      <c r="AK20" s="26"/>
    </row>
    <row r="21" spans="1:37">
      <c r="A21" s="26" t="s">
        <v>12</v>
      </c>
      <c r="B21" s="26" t="s">
        <v>11</v>
      </c>
      <c r="D21">
        <v>210</v>
      </c>
      <c r="E21" s="29">
        <v>16</v>
      </c>
      <c r="F21" s="29">
        <v>367</v>
      </c>
      <c r="G21" s="31">
        <v>122</v>
      </c>
      <c r="H21">
        <f t="shared" si="0"/>
        <v>200</v>
      </c>
      <c r="I21" s="4">
        <f t="shared" si="1"/>
        <v>200</v>
      </c>
      <c r="J21">
        <v>200</v>
      </c>
      <c r="K21">
        <f>IF(COUNTIF(AK:AK, I21)&gt;0, 200, 0)</f>
        <v>0</v>
      </c>
      <c r="L21">
        <v>200</v>
      </c>
      <c r="M21" s="29">
        <f>IF(COUNTIF(U:U, I21)&gt;0, 200, 0)</f>
        <v>200</v>
      </c>
      <c r="N21" s="29">
        <f>IF(COUNTIF(Y:Y, I21)&gt;0, 200, 0)</f>
        <v>0</v>
      </c>
      <c r="O21" s="29">
        <f>IF(COUNTIF(AC:AC, I21)&gt;0, 200, 0)</f>
        <v>200</v>
      </c>
      <c r="P21" s="29">
        <f>IF(COUNTIF(AG:AG, I21)&gt;0, 200, 0)</f>
        <v>0</v>
      </c>
      <c r="Q21" s="29">
        <v>0</v>
      </c>
      <c r="R21" s="24">
        <v>0</v>
      </c>
      <c r="S21" s="24">
        <v>0</v>
      </c>
      <c r="T21" s="24">
        <v>0</v>
      </c>
      <c r="U21" s="24">
        <v>0</v>
      </c>
      <c r="V21" s="24">
        <v>0</v>
      </c>
      <c r="W21" s="24">
        <v>0</v>
      </c>
      <c r="X21" s="24">
        <v>0</v>
      </c>
      <c r="Y21" s="24">
        <v>0</v>
      </c>
      <c r="Z21" s="24">
        <v>0</v>
      </c>
      <c r="AA21">
        <v>0</v>
      </c>
      <c r="AB21">
        <v>0</v>
      </c>
      <c r="AC21">
        <v>200</v>
      </c>
      <c r="AD21">
        <v>200</v>
      </c>
      <c r="AE21" s="29">
        <v>0</v>
      </c>
      <c r="AF21" s="2" t="str">
        <f t="shared" si="2"/>
        <v>Barnet is a Local Authority in London.</v>
      </c>
      <c r="AG21" s="2" t="s">
        <v>379</v>
      </c>
      <c r="AH21" s="1" t="s">
        <v>387</v>
      </c>
      <c r="AK21" s="26"/>
    </row>
    <row r="22" spans="1:37">
      <c r="A22" s="26" t="s">
        <v>13</v>
      </c>
      <c r="B22" s="26" t="s">
        <v>14</v>
      </c>
      <c r="D22">
        <v>87</v>
      </c>
      <c r="E22" s="24">
        <v>349</v>
      </c>
      <c r="F22">
        <v>22</v>
      </c>
      <c r="G22" s="31">
        <v>142</v>
      </c>
      <c r="H22">
        <f t="shared" si="0"/>
        <v>200</v>
      </c>
      <c r="I22" s="4">
        <f t="shared" si="1"/>
        <v>200</v>
      </c>
      <c r="J22">
        <v>0</v>
      </c>
      <c r="K22">
        <f>IF(COUNTIF(AK:AK, I6161)&gt;0, 200, 0)</f>
        <v>0</v>
      </c>
      <c r="L22">
        <v>200</v>
      </c>
      <c r="M22" s="29">
        <f>IF(COUNTIF(U:U, I6161)&gt;0, 200, 0)</f>
        <v>200</v>
      </c>
      <c r="N22" s="29">
        <f>IF(COUNTIF(Y:Y, I6161)&gt;0, 200, 0)</f>
        <v>200</v>
      </c>
      <c r="O22" s="29">
        <f>IF(COUNTIF(AC:AC, I6161)&gt;0, 200, 0)</f>
        <v>200</v>
      </c>
      <c r="P22" s="29">
        <f>IF(COUNTIF(AG:AG, I6161)&gt;0, 200, 0)</f>
        <v>0</v>
      </c>
      <c r="Q22" s="29">
        <v>0</v>
      </c>
      <c r="R22" s="24">
        <v>0</v>
      </c>
      <c r="S22" s="24">
        <v>0</v>
      </c>
      <c r="T22" s="24">
        <v>0</v>
      </c>
      <c r="U22" s="24">
        <v>0</v>
      </c>
      <c r="V22" s="24">
        <v>0</v>
      </c>
      <c r="W22" s="24">
        <v>0</v>
      </c>
      <c r="X22" s="24">
        <v>0</v>
      </c>
      <c r="Y22" s="24">
        <v>0</v>
      </c>
      <c r="Z22" s="24">
        <v>0</v>
      </c>
      <c r="AA22">
        <v>0</v>
      </c>
      <c r="AB22">
        <v>0</v>
      </c>
      <c r="AC22">
        <v>200</v>
      </c>
      <c r="AD22">
        <v>200</v>
      </c>
      <c r="AE22" s="29">
        <v>0</v>
      </c>
      <c r="AF22" s="2" t="str">
        <f t="shared" si="2"/>
        <v>Barnsley is a Local Authority in Yorkshire and The Humber.</v>
      </c>
      <c r="AG22" s="2" t="s">
        <v>379</v>
      </c>
      <c r="AH22" s="1" t="s">
        <v>387</v>
      </c>
      <c r="AK22" s="26"/>
    </row>
    <row r="23" spans="1:37">
      <c r="A23" s="26" t="s">
        <v>15</v>
      </c>
      <c r="B23" s="26" t="s">
        <v>384</v>
      </c>
      <c r="D23">
        <v>50</v>
      </c>
      <c r="E23" s="24">
        <v>387</v>
      </c>
      <c r="F23">
        <v>272</v>
      </c>
      <c r="G23" s="31">
        <v>145</v>
      </c>
      <c r="H23">
        <f t="shared" si="0"/>
        <v>0</v>
      </c>
      <c r="I23" s="4">
        <f t="shared" si="1"/>
        <v>0</v>
      </c>
      <c r="J23">
        <v>0</v>
      </c>
      <c r="K23">
        <v>0</v>
      </c>
      <c r="L23">
        <v>200</v>
      </c>
      <c r="M23" s="29">
        <v>0</v>
      </c>
      <c r="N23" s="29">
        <v>0</v>
      </c>
      <c r="O23" s="29">
        <v>0</v>
      </c>
      <c r="P23" s="29">
        <v>200</v>
      </c>
      <c r="Q23" s="29">
        <v>0</v>
      </c>
      <c r="R23" s="24">
        <v>0</v>
      </c>
      <c r="S23" s="24">
        <v>0</v>
      </c>
      <c r="T23" s="24">
        <v>0</v>
      </c>
      <c r="U23" s="24">
        <v>0</v>
      </c>
      <c r="V23" s="24">
        <v>0</v>
      </c>
      <c r="W23" s="24">
        <v>0</v>
      </c>
      <c r="X23" s="24">
        <v>0</v>
      </c>
      <c r="Y23" s="24">
        <v>0</v>
      </c>
      <c r="Z23" s="24">
        <v>0</v>
      </c>
      <c r="AA23">
        <v>0</v>
      </c>
      <c r="AB23">
        <v>200</v>
      </c>
      <c r="AC23">
        <v>0</v>
      </c>
      <c r="AD23">
        <v>0</v>
      </c>
      <c r="AE23" s="29">
        <v>200</v>
      </c>
      <c r="AF23" s="2" t="str">
        <f t="shared" si="2"/>
        <v>Barrow-in-Furness is a Local Authority in North West England.</v>
      </c>
      <c r="AG23" s="2" t="s">
        <v>379</v>
      </c>
      <c r="AH23" s="1" t="s">
        <v>387</v>
      </c>
      <c r="AK23" s="26"/>
    </row>
    <row r="24" spans="1:37">
      <c r="A24" s="26" t="s">
        <v>16</v>
      </c>
      <c r="B24" s="26" t="s">
        <v>381</v>
      </c>
      <c r="D24">
        <v>166</v>
      </c>
      <c r="E24" s="24">
        <v>266</v>
      </c>
      <c r="F24" s="29">
        <v>346</v>
      </c>
      <c r="G24" s="31">
        <v>123</v>
      </c>
      <c r="H24">
        <f t="shared" si="0"/>
        <v>0</v>
      </c>
      <c r="I24" s="4">
        <f t="shared" si="1"/>
        <v>0</v>
      </c>
      <c r="J24" s="29">
        <v>200</v>
      </c>
      <c r="K24">
        <v>200</v>
      </c>
      <c r="L24">
        <v>200</v>
      </c>
      <c r="M24" s="29">
        <v>200</v>
      </c>
      <c r="N24" s="29">
        <v>0</v>
      </c>
      <c r="O24" s="29">
        <v>200</v>
      </c>
      <c r="P24" s="29">
        <v>200</v>
      </c>
      <c r="Q24" s="29">
        <v>0</v>
      </c>
      <c r="R24" s="24">
        <v>0</v>
      </c>
      <c r="S24" s="24">
        <v>0</v>
      </c>
      <c r="T24" s="24">
        <v>0</v>
      </c>
      <c r="U24" s="24">
        <v>0</v>
      </c>
      <c r="V24" s="24">
        <v>0</v>
      </c>
      <c r="W24" s="24">
        <v>0</v>
      </c>
      <c r="X24" s="24">
        <v>0</v>
      </c>
      <c r="Y24" s="24">
        <v>0</v>
      </c>
      <c r="Z24" s="24">
        <v>0</v>
      </c>
      <c r="AA24">
        <v>0</v>
      </c>
      <c r="AB24">
        <v>200</v>
      </c>
      <c r="AC24">
        <v>0</v>
      </c>
      <c r="AD24">
        <v>0</v>
      </c>
      <c r="AE24" s="29">
        <v>200</v>
      </c>
      <c r="AF24" s="2" t="str">
        <f t="shared" si="2"/>
        <v>Basildon is a Local Authority in East England.</v>
      </c>
      <c r="AG24" s="2" t="s">
        <v>379</v>
      </c>
      <c r="AH24" s="1" t="s">
        <v>387</v>
      </c>
      <c r="AK24" s="26"/>
    </row>
    <row r="25" spans="1:37">
      <c r="A25" s="26" t="s">
        <v>17</v>
      </c>
      <c r="B25" s="26" t="s">
        <v>380</v>
      </c>
      <c r="D25" s="29">
        <v>323</v>
      </c>
      <c r="E25" s="24">
        <v>285</v>
      </c>
      <c r="F25">
        <v>272</v>
      </c>
      <c r="G25" s="31">
        <v>261</v>
      </c>
      <c r="H25">
        <f t="shared" si="0"/>
        <v>0</v>
      </c>
      <c r="I25" s="4">
        <f t="shared" si="1"/>
        <v>0</v>
      </c>
      <c r="J25">
        <v>0</v>
      </c>
      <c r="K25">
        <v>200</v>
      </c>
      <c r="L25">
        <v>200</v>
      </c>
      <c r="M25" s="29">
        <v>0</v>
      </c>
      <c r="N25" s="29">
        <v>200</v>
      </c>
      <c r="O25" s="29">
        <v>0</v>
      </c>
      <c r="P25" s="29">
        <v>0</v>
      </c>
      <c r="Q25" s="29">
        <v>0</v>
      </c>
      <c r="R25" s="24">
        <v>0</v>
      </c>
      <c r="S25" s="24">
        <v>0</v>
      </c>
      <c r="T25" s="24">
        <v>0</v>
      </c>
      <c r="U25" s="24">
        <v>0</v>
      </c>
      <c r="V25" s="24">
        <v>0</v>
      </c>
      <c r="W25" s="24">
        <v>0</v>
      </c>
      <c r="X25" s="24">
        <v>0</v>
      </c>
      <c r="Y25" s="24">
        <v>0</v>
      </c>
      <c r="Z25" s="24">
        <v>0</v>
      </c>
      <c r="AA25">
        <v>0</v>
      </c>
      <c r="AB25">
        <v>200</v>
      </c>
      <c r="AC25">
        <v>0</v>
      </c>
      <c r="AD25">
        <v>0</v>
      </c>
      <c r="AE25" s="29">
        <v>200</v>
      </c>
      <c r="AF25" s="2" t="str">
        <f t="shared" si="2"/>
        <v>Basingstoke and Deane is a Local Authority in South East England.</v>
      </c>
      <c r="AG25" s="2" t="s">
        <v>379</v>
      </c>
      <c r="AH25" s="1" t="s">
        <v>387</v>
      </c>
      <c r="AK25" s="26"/>
    </row>
    <row r="26" spans="1:37">
      <c r="A26" s="26" t="s">
        <v>18</v>
      </c>
      <c r="B26" s="26" t="s">
        <v>382</v>
      </c>
      <c r="D26">
        <v>179</v>
      </c>
      <c r="E26" s="24">
        <v>349</v>
      </c>
      <c r="F26">
        <v>232</v>
      </c>
      <c r="G26" s="31">
        <v>151</v>
      </c>
      <c r="H26">
        <f t="shared" si="0"/>
        <v>0</v>
      </c>
      <c r="I26" s="4">
        <f t="shared" si="1"/>
        <v>0</v>
      </c>
      <c r="J26">
        <v>0</v>
      </c>
      <c r="K26">
        <v>0</v>
      </c>
      <c r="L26">
        <v>200</v>
      </c>
      <c r="M26" s="29">
        <v>0</v>
      </c>
      <c r="N26" s="29">
        <v>0</v>
      </c>
      <c r="O26" s="29">
        <v>0</v>
      </c>
      <c r="P26" s="29">
        <v>0</v>
      </c>
      <c r="Q26" s="29">
        <v>0</v>
      </c>
      <c r="R26" s="24">
        <v>0</v>
      </c>
      <c r="S26" s="24">
        <v>0</v>
      </c>
      <c r="T26" s="24">
        <v>0</v>
      </c>
      <c r="U26" s="24">
        <v>0</v>
      </c>
      <c r="V26" s="24">
        <v>0</v>
      </c>
      <c r="W26" s="24">
        <v>0</v>
      </c>
      <c r="X26" s="24">
        <v>0</v>
      </c>
      <c r="Y26" s="24">
        <v>0</v>
      </c>
      <c r="Z26" s="24">
        <v>0</v>
      </c>
      <c r="AA26">
        <v>0</v>
      </c>
      <c r="AB26">
        <v>200</v>
      </c>
      <c r="AC26">
        <v>0</v>
      </c>
      <c r="AD26">
        <v>0</v>
      </c>
      <c r="AE26" s="29">
        <v>200</v>
      </c>
      <c r="AF26" s="2" t="str">
        <f t="shared" si="2"/>
        <v>Bassetlaw is a Local Authority in the East Midlands.</v>
      </c>
      <c r="AG26" s="2" t="s">
        <v>379</v>
      </c>
      <c r="AH26" s="1" t="s">
        <v>387</v>
      </c>
      <c r="AK26" s="26"/>
    </row>
    <row r="27" spans="1:37">
      <c r="A27" s="26" t="s">
        <v>19</v>
      </c>
      <c r="B27" s="26" t="s">
        <v>385</v>
      </c>
      <c r="D27">
        <v>221</v>
      </c>
      <c r="E27" s="29">
        <v>177</v>
      </c>
      <c r="F27">
        <v>299</v>
      </c>
      <c r="G27" s="31">
        <v>257</v>
      </c>
      <c r="H27">
        <f t="shared" si="0"/>
        <v>0</v>
      </c>
      <c r="I27" s="4">
        <f t="shared" si="1"/>
        <v>0</v>
      </c>
      <c r="J27">
        <v>0</v>
      </c>
      <c r="K27">
        <f>IF(COUNTIF(AK:AK, I27)&gt;0, 200, 0)</f>
        <v>0</v>
      </c>
      <c r="L27">
        <v>200</v>
      </c>
      <c r="M27" s="29">
        <f>IF(COUNTIF(U:U, I27)&gt;0, 200, 0)</f>
        <v>200</v>
      </c>
      <c r="N27" s="29">
        <f>IF(COUNTIF(Y:Y, I27)&gt;0, 200, 0)</f>
        <v>200</v>
      </c>
      <c r="O27" s="29">
        <f>IF(COUNTIF(AC:AC, I27)&gt;0, 200, 0)</f>
        <v>200</v>
      </c>
      <c r="P27" s="29">
        <f>IF(COUNTIF(AG:AG, I27)&gt;0, 200, 0)</f>
        <v>0</v>
      </c>
      <c r="Q27" s="29">
        <v>0</v>
      </c>
      <c r="R27" s="24">
        <v>0</v>
      </c>
      <c r="S27" s="24">
        <v>0</v>
      </c>
      <c r="T27" s="24">
        <v>0</v>
      </c>
      <c r="U27" s="24">
        <v>0</v>
      </c>
      <c r="V27" s="24">
        <v>0</v>
      </c>
      <c r="W27" s="24">
        <v>0</v>
      </c>
      <c r="X27" s="24">
        <v>0</v>
      </c>
      <c r="Y27" s="24">
        <v>0</v>
      </c>
      <c r="Z27" s="24">
        <v>0</v>
      </c>
      <c r="AA27">
        <v>0</v>
      </c>
      <c r="AB27">
        <v>200</v>
      </c>
      <c r="AC27">
        <v>0</v>
      </c>
      <c r="AD27">
        <v>0</v>
      </c>
      <c r="AE27" s="29">
        <v>200</v>
      </c>
      <c r="AF27" s="2" t="str">
        <f t="shared" si="2"/>
        <v>Bath and North East Somerset is a Local Authority in South West England.</v>
      </c>
      <c r="AG27" s="2" t="s">
        <v>379</v>
      </c>
      <c r="AH27" s="1" t="s">
        <v>387</v>
      </c>
      <c r="AK27" s="26"/>
    </row>
    <row r="28" spans="1:37">
      <c r="A28" s="26" t="s">
        <v>20</v>
      </c>
      <c r="B28" s="26" t="s">
        <v>381</v>
      </c>
      <c r="D28">
        <v>126</v>
      </c>
      <c r="E28" s="24">
        <v>285</v>
      </c>
      <c r="F28" s="29">
        <v>346</v>
      </c>
      <c r="G28" s="31">
        <v>231</v>
      </c>
      <c r="H28">
        <f t="shared" si="0"/>
        <v>0</v>
      </c>
      <c r="I28" s="4">
        <f t="shared" si="1"/>
        <v>0</v>
      </c>
      <c r="J28" s="29">
        <v>0</v>
      </c>
      <c r="K28">
        <f>IF(COUNTIF(AK:AK, I28)&gt;0, 200, 0)</f>
        <v>0</v>
      </c>
      <c r="L28">
        <v>200</v>
      </c>
      <c r="M28" s="29">
        <f>IF(COUNTIF(U:U, I28)&gt;0, 200, 0)</f>
        <v>200</v>
      </c>
      <c r="N28" s="29">
        <f>IF(COUNTIF(Y:Y, I28)&gt;0, 200, 0)</f>
        <v>200</v>
      </c>
      <c r="O28" s="29">
        <f>IF(COUNTIF(AC:AC, I28)&gt;0, 200, 0)</f>
        <v>200</v>
      </c>
      <c r="P28" s="29">
        <f>IF(COUNTIF(AG:AG, I28)&gt;0, 200, 0)</f>
        <v>0</v>
      </c>
      <c r="Q28" s="29">
        <v>0</v>
      </c>
      <c r="R28" s="24">
        <v>0</v>
      </c>
      <c r="S28" s="24">
        <v>0</v>
      </c>
      <c r="T28" s="24">
        <v>0</v>
      </c>
      <c r="U28" s="24">
        <v>0</v>
      </c>
      <c r="V28" s="24">
        <v>0</v>
      </c>
      <c r="W28" s="24">
        <v>0</v>
      </c>
      <c r="X28" s="24">
        <v>0</v>
      </c>
      <c r="Y28" s="24">
        <v>0</v>
      </c>
      <c r="Z28" s="24">
        <v>0</v>
      </c>
      <c r="AA28">
        <v>0</v>
      </c>
      <c r="AB28">
        <v>200</v>
      </c>
      <c r="AC28">
        <v>0</v>
      </c>
      <c r="AD28">
        <v>0</v>
      </c>
      <c r="AE28" s="29">
        <v>200</v>
      </c>
      <c r="AF28" s="2" t="str">
        <f t="shared" si="2"/>
        <v>Bedford is a Local Authority in East England.</v>
      </c>
      <c r="AG28" s="2" t="s">
        <v>379</v>
      </c>
      <c r="AH28" s="1" t="s">
        <v>387</v>
      </c>
      <c r="AK28" s="26"/>
    </row>
    <row r="29" spans="1:37">
      <c r="A29" t="s">
        <v>419</v>
      </c>
      <c r="B29" s="27" t="s">
        <v>416</v>
      </c>
      <c r="D29">
        <v>13</v>
      </c>
      <c r="E29" s="29">
        <v>87</v>
      </c>
      <c r="F29">
        <v>232</v>
      </c>
      <c r="G29" s="31">
        <v>19</v>
      </c>
      <c r="H29">
        <f t="shared" si="0"/>
        <v>200</v>
      </c>
      <c r="I29" s="4">
        <f t="shared" si="1"/>
        <v>200</v>
      </c>
      <c r="J29">
        <v>0</v>
      </c>
      <c r="K29">
        <v>0</v>
      </c>
      <c r="L29">
        <v>200</v>
      </c>
      <c r="M29" s="29">
        <v>0</v>
      </c>
      <c r="N29" s="29">
        <v>0</v>
      </c>
      <c r="O29" s="29">
        <v>0</v>
      </c>
      <c r="P29" s="29">
        <v>0</v>
      </c>
      <c r="Q29" s="29">
        <v>0</v>
      </c>
      <c r="R29" s="24">
        <v>0</v>
      </c>
      <c r="S29" s="24">
        <v>0</v>
      </c>
      <c r="T29" s="24">
        <v>0</v>
      </c>
      <c r="U29" s="24">
        <v>0</v>
      </c>
      <c r="V29" s="24">
        <v>0</v>
      </c>
      <c r="W29" s="24">
        <v>0</v>
      </c>
      <c r="X29" s="24">
        <v>0</v>
      </c>
      <c r="Y29" s="24">
        <v>0</v>
      </c>
      <c r="Z29" s="24">
        <v>0</v>
      </c>
      <c r="AA29">
        <v>0</v>
      </c>
      <c r="AB29">
        <v>0</v>
      </c>
      <c r="AC29">
        <v>200</v>
      </c>
      <c r="AD29">
        <v>200</v>
      </c>
      <c r="AE29">
        <v>0</v>
      </c>
      <c r="AF29" s="2" t="str">
        <f t="shared" si="2"/>
        <v>Belfast is a Local Authority in Northern Ireland.</v>
      </c>
      <c r="AG29" s="2" t="s">
        <v>379</v>
      </c>
      <c r="AH29" s="1" t="s">
        <v>387</v>
      </c>
    </row>
    <row r="30" spans="1:37">
      <c r="A30" s="26" t="s">
        <v>21</v>
      </c>
      <c r="B30" s="26" t="s">
        <v>11</v>
      </c>
      <c r="D30">
        <v>221</v>
      </c>
      <c r="E30" s="29">
        <v>94</v>
      </c>
      <c r="F30">
        <v>299</v>
      </c>
      <c r="G30" s="31">
        <v>211</v>
      </c>
      <c r="H30">
        <f t="shared" si="0"/>
        <v>200</v>
      </c>
      <c r="I30" s="4">
        <f t="shared" si="1"/>
        <v>200</v>
      </c>
      <c r="J30">
        <v>200</v>
      </c>
      <c r="K30">
        <f>IF(COUNTIF(AK:AK, I30)&gt;0, 200, 0)</f>
        <v>0</v>
      </c>
      <c r="L30">
        <v>200</v>
      </c>
      <c r="M30" s="29">
        <f>IF(COUNTIF(U:U, I30)&gt;0, 200, 0)</f>
        <v>200</v>
      </c>
      <c r="N30" s="29">
        <f>IF(COUNTIF(Y:Y, I30)&gt;0, 200, 0)</f>
        <v>0</v>
      </c>
      <c r="O30" s="29">
        <f>IF(COUNTIF(AC:AC, I30)&gt;0, 200, 0)</f>
        <v>200</v>
      </c>
      <c r="P30" s="29">
        <f>IF(COUNTIF(AG:AG, I30)&gt;0, 200, 0)</f>
        <v>0</v>
      </c>
      <c r="Q30" s="29">
        <v>0</v>
      </c>
      <c r="R30" s="24">
        <v>0</v>
      </c>
      <c r="S30" s="24">
        <v>0</v>
      </c>
      <c r="T30" s="24">
        <v>0</v>
      </c>
      <c r="U30" s="24">
        <v>0</v>
      </c>
      <c r="V30" s="24">
        <v>0</v>
      </c>
      <c r="W30" s="24">
        <v>0</v>
      </c>
      <c r="X30" s="24">
        <v>0</v>
      </c>
      <c r="Y30" s="24">
        <v>0</v>
      </c>
      <c r="Z30" s="24">
        <v>0</v>
      </c>
      <c r="AA30">
        <v>0</v>
      </c>
      <c r="AB30">
        <v>0</v>
      </c>
      <c r="AC30">
        <v>200</v>
      </c>
      <c r="AD30">
        <v>200</v>
      </c>
      <c r="AE30" s="29">
        <v>0</v>
      </c>
      <c r="AF30" s="2" t="str">
        <f t="shared" si="2"/>
        <v>Bexley is a Local Authority in London.</v>
      </c>
      <c r="AG30" s="2" t="s">
        <v>379</v>
      </c>
      <c r="AH30" s="1" t="s">
        <v>387</v>
      </c>
      <c r="AK30" s="26"/>
    </row>
    <row r="31" spans="1:37" ht="45">
      <c r="A31" s="26" t="s">
        <v>22</v>
      </c>
      <c r="B31" s="26" t="s">
        <v>386</v>
      </c>
      <c r="D31">
        <v>7</v>
      </c>
      <c r="E31" s="24">
        <v>261</v>
      </c>
      <c r="F31">
        <v>22</v>
      </c>
      <c r="G31" s="31">
        <v>107</v>
      </c>
      <c r="H31">
        <f t="shared" si="0"/>
        <v>200</v>
      </c>
      <c r="I31" s="4">
        <f t="shared" si="1"/>
        <v>200</v>
      </c>
      <c r="J31">
        <v>200</v>
      </c>
      <c r="K31">
        <f>IF(COUNTIF(AK:AK, I31)&gt;0, 200, 0)</f>
        <v>0</v>
      </c>
      <c r="L31">
        <v>200</v>
      </c>
      <c r="M31" s="29">
        <f>IF(COUNTIF(U:U, I31)&gt;0, 200, 0)</f>
        <v>200</v>
      </c>
      <c r="N31" s="29">
        <f>IF(COUNTIF(Y:Y, I31)&gt;0, 200, 0)</f>
        <v>0</v>
      </c>
      <c r="O31" s="29">
        <f>IF(COUNTIF(AC:AC, I31)&gt;0, 200, 0)</f>
        <v>200</v>
      </c>
      <c r="P31" s="29">
        <f>IF(COUNTIF(AG:AG, I31)&gt;0, 200, 0)</f>
        <v>0</v>
      </c>
      <c r="Q31" s="29">
        <v>0</v>
      </c>
      <c r="R31" s="24">
        <v>0</v>
      </c>
      <c r="S31" s="24">
        <v>0</v>
      </c>
      <c r="T31" s="24">
        <v>0</v>
      </c>
      <c r="U31" s="24">
        <v>0</v>
      </c>
      <c r="V31" s="24">
        <v>0</v>
      </c>
      <c r="W31" s="24">
        <v>0</v>
      </c>
      <c r="X31" s="24">
        <v>0</v>
      </c>
      <c r="Y31" s="24">
        <v>0</v>
      </c>
      <c r="Z31" s="24">
        <v>0</v>
      </c>
      <c r="AA31">
        <v>0</v>
      </c>
      <c r="AB31">
        <v>0</v>
      </c>
      <c r="AC31">
        <v>200</v>
      </c>
      <c r="AD31">
        <v>200</v>
      </c>
      <c r="AE31" s="29">
        <v>0</v>
      </c>
      <c r="AF31" s="36" t="s">
        <v>471</v>
      </c>
      <c r="AG31" t="s">
        <v>468</v>
      </c>
      <c r="AH31" s="36" t="s">
        <v>469</v>
      </c>
      <c r="AK31" s="26"/>
    </row>
    <row r="32" spans="1:37">
      <c r="A32" s="26" t="s">
        <v>23</v>
      </c>
      <c r="B32" s="26" t="s">
        <v>382</v>
      </c>
      <c r="D32" s="29">
        <v>365</v>
      </c>
      <c r="E32" s="29">
        <v>76</v>
      </c>
      <c r="F32">
        <v>272</v>
      </c>
      <c r="G32" s="31">
        <v>275</v>
      </c>
      <c r="H32">
        <f t="shared" si="0"/>
        <v>0</v>
      </c>
      <c r="I32" s="4">
        <f t="shared" si="1"/>
        <v>0</v>
      </c>
      <c r="J32">
        <v>0</v>
      </c>
      <c r="K32">
        <v>0</v>
      </c>
      <c r="L32">
        <v>200</v>
      </c>
      <c r="M32" s="29">
        <v>0</v>
      </c>
      <c r="N32" s="29">
        <v>200</v>
      </c>
      <c r="O32" s="29">
        <v>200</v>
      </c>
      <c r="P32" s="29">
        <v>0</v>
      </c>
      <c r="Q32" s="29">
        <v>0</v>
      </c>
      <c r="R32" s="24">
        <v>0</v>
      </c>
      <c r="S32" s="24">
        <v>0</v>
      </c>
      <c r="T32" s="24">
        <v>0</v>
      </c>
      <c r="U32" s="24">
        <v>0</v>
      </c>
      <c r="V32" s="24">
        <v>0</v>
      </c>
      <c r="W32" s="24">
        <v>0</v>
      </c>
      <c r="X32" s="24">
        <v>0</v>
      </c>
      <c r="Y32" s="24">
        <v>0</v>
      </c>
      <c r="Z32" s="24">
        <v>0</v>
      </c>
      <c r="AA32">
        <v>0</v>
      </c>
      <c r="AB32">
        <v>200</v>
      </c>
      <c r="AC32">
        <v>0</v>
      </c>
      <c r="AD32">
        <v>0</v>
      </c>
      <c r="AE32" s="29">
        <v>200</v>
      </c>
      <c r="AF32" s="2" t="str">
        <f t="shared" si="2"/>
        <v>Blaby is a Local Authority in the East Midlands.</v>
      </c>
      <c r="AG32" s="2" t="s">
        <v>379</v>
      </c>
      <c r="AH32" s="1" t="s">
        <v>387</v>
      </c>
      <c r="AK32" s="26"/>
    </row>
    <row r="33" spans="1:37">
      <c r="A33" s="26" t="s">
        <v>24</v>
      </c>
      <c r="B33" s="26" t="s">
        <v>384</v>
      </c>
      <c r="D33">
        <v>58</v>
      </c>
      <c r="E33" s="24">
        <v>375</v>
      </c>
      <c r="F33" s="29">
        <v>119</v>
      </c>
      <c r="G33" s="31">
        <v>102</v>
      </c>
      <c r="H33">
        <f t="shared" si="0"/>
        <v>0</v>
      </c>
      <c r="I33" s="4">
        <f t="shared" si="1"/>
        <v>0</v>
      </c>
      <c r="J33">
        <v>0</v>
      </c>
      <c r="K33">
        <f>IF(COUNTIF(AK:AK, I33)&gt;0, 200, 0)</f>
        <v>0</v>
      </c>
      <c r="L33">
        <v>200</v>
      </c>
      <c r="M33" s="29">
        <f>IF(COUNTIF(U:U, I33)&gt;0, 200, 0)</f>
        <v>200</v>
      </c>
      <c r="N33" s="29">
        <f>IF(COUNTIF(Y:Y, I33)&gt;0, 200, 0)</f>
        <v>200</v>
      </c>
      <c r="O33" s="29">
        <f>IF(COUNTIF(AC:AC, I33)&gt;0, 200, 0)</f>
        <v>200</v>
      </c>
      <c r="P33" s="29">
        <f>IF(COUNTIF(AG:AG, I33)&gt;0, 200, 0)</f>
        <v>0</v>
      </c>
      <c r="Q33" s="29">
        <v>0</v>
      </c>
      <c r="R33" s="24">
        <v>0</v>
      </c>
      <c r="S33" s="24">
        <v>0</v>
      </c>
      <c r="T33" s="24">
        <v>0</v>
      </c>
      <c r="U33" s="24">
        <v>0</v>
      </c>
      <c r="V33" s="24">
        <v>0</v>
      </c>
      <c r="W33" s="24">
        <v>0</v>
      </c>
      <c r="X33" s="24">
        <v>0</v>
      </c>
      <c r="Y33" s="24">
        <v>0</v>
      </c>
      <c r="Z33" s="24">
        <v>0</v>
      </c>
      <c r="AA33">
        <v>0</v>
      </c>
      <c r="AB33">
        <v>200</v>
      </c>
      <c r="AC33">
        <v>0</v>
      </c>
      <c r="AD33">
        <v>0</v>
      </c>
      <c r="AE33" s="29">
        <v>200</v>
      </c>
      <c r="AF33" s="2" t="str">
        <f t="shared" si="2"/>
        <v>Blackburn with Darwen is a Local Authority in North West England.</v>
      </c>
      <c r="AG33" s="2" t="s">
        <v>379</v>
      </c>
      <c r="AH33" s="1" t="s">
        <v>387</v>
      </c>
      <c r="AK33" s="26"/>
    </row>
    <row r="34" spans="1:37">
      <c r="A34" s="26" t="s">
        <v>25</v>
      </c>
      <c r="B34" s="26" t="s">
        <v>384</v>
      </c>
      <c r="D34">
        <v>6</v>
      </c>
      <c r="E34" s="24">
        <v>349</v>
      </c>
      <c r="F34">
        <v>5</v>
      </c>
      <c r="G34" s="31">
        <v>32</v>
      </c>
      <c r="H34">
        <f t="shared" si="0"/>
        <v>0</v>
      </c>
      <c r="I34" s="4">
        <f t="shared" si="1"/>
        <v>0</v>
      </c>
      <c r="J34">
        <v>0</v>
      </c>
      <c r="K34">
        <f>IF(COUNTIF(AK:AK, I34)&gt;0, 200, 0)</f>
        <v>0</v>
      </c>
      <c r="L34">
        <v>200</v>
      </c>
      <c r="M34" s="29">
        <f>IF(COUNTIF(U:U, I34)&gt;0, 200, 0)</f>
        <v>200</v>
      </c>
      <c r="N34" s="29">
        <f>IF(COUNTIF(Y:Y, I34)&gt;0, 200, 0)</f>
        <v>200</v>
      </c>
      <c r="O34" s="29">
        <f>IF(COUNTIF(AC:AC, I34)&gt;0, 200, 0)</f>
        <v>200</v>
      </c>
      <c r="P34" s="29">
        <f>IF(COUNTIF(AG:AG, I34)&gt;0, 200, 0)</f>
        <v>0</v>
      </c>
      <c r="Q34" s="29">
        <v>0</v>
      </c>
      <c r="R34" s="24">
        <v>0</v>
      </c>
      <c r="S34" s="24">
        <v>0</v>
      </c>
      <c r="T34" s="24">
        <v>0</v>
      </c>
      <c r="U34" s="24">
        <v>0</v>
      </c>
      <c r="V34" s="24">
        <v>0</v>
      </c>
      <c r="W34" s="24">
        <v>0</v>
      </c>
      <c r="X34" s="24">
        <v>0</v>
      </c>
      <c r="Y34" s="24">
        <v>0</v>
      </c>
      <c r="Z34" s="24">
        <v>0</v>
      </c>
      <c r="AA34">
        <v>0</v>
      </c>
      <c r="AB34">
        <v>200</v>
      </c>
      <c r="AC34">
        <v>0</v>
      </c>
      <c r="AD34">
        <v>0</v>
      </c>
      <c r="AE34" s="29">
        <v>200</v>
      </c>
      <c r="AF34" s="2" t="str">
        <f t="shared" si="2"/>
        <v>Blackpool is a Local Authority in North West England.</v>
      </c>
      <c r="AG34" s="2" t="s">
        <v>379</v>
      </c>
      <c r="AH34" s="1" t="s">
        <v>387</v>
      </c>
      <c r="AK34" s="26"/>
    </row>
    <row r="35" spans="1:37">
      <c r="A35" s="26" t="s">
        <v>26</v>
      </c>
      <c r="B35" s="26" t="s">
        <v>27</v>
      </c>
      <c r="D35">
        <v>18</v>
      </c>
      <c r="E35" s="24">
        <v>370</v>
      </c>
      <c r="F35">
        <v>232</v>
      </c>
      <c r="G35" s="31">
        <v>89</v>
      </c>
      <c r="H35">
        <f t="shared" si="0"/>
        <v>0</v>
      </c>
      <c r="I35" s="4">
        <f t="shared" si="1"/>
        <v>0</v>
      </c>
      <c r="J35">
        <v>0</v>
      </c>
      <c r="K35">
        <f>IF(COUNTIF(AK:AK, I35)&gt;0, 200, 0)</f>
        <v>0</v>
      </c>
      <c r="L35">
        <v>200</v>
      </c>
      <c r="M35" s="29">
        <f>IF(COUNTIF(U:U, I35)&gt;0, 200, 0)</f>
        <v>200</v>
      </c>
      <c r="N35" s="29">
        <f>IF(COUNTIF(Y:Y, I35)&gt;0, 200, 0)</f>
        <v>200</v>
      </c>
      <c r="O35" s="29">
        <f>IF(COUNTIF(AC:AC, I35)&gt;0, 200, 0)</f>
        <v>200</v>
      </c>
      <c r="P35" s="29">
        <f>IF(COUNTIF(AG:AG, I35)&gt;0, 200, 0)</f>
        <v>0</v>
      </c>
      <c r="Q35" s="29">
        <v>0</v>
      </c>
      <c r="R35" s="24">
        <v>0</v>
      </c>
      <c r="S35" s="24">
        <v>0</v>
      </c>
      <c r="T35" s="24">
        <v>0</v>
      </c>
      <c r="U35" s="24">
        <v>0</v>
      </c>
      <c r="V35" s="24">
        <v>0</v>
      </c>
      <c r="W35" s="24">
        <v>0</v>
      </c>
      <c r="X35" s="24">
        <v>0</v>
      </c>
      <c r="Y35" s="24">
        <v>0</v>
      </c>
      <c r="Z35" s="24">
        <v>0</v>
      </c>
      <c r="AA35">
        <v>0</v>
      </c>
      <c r="AB35">
        <v>200</v>
      </c>
      <c r="AC35">
        <v>0</v>
      </c>
      <c r="AD35">
        <v>0</v>
      </c>
      <c r="AE35" s="29">
        <v>200</v>
      </c>
      <c r="AF35" s="2" t="str">
        <f t="shared" si="2"/>
        <v>Blaenau Gwent is a Local Authority in Wales.</v>
      </c>
      <c r="AG35" s="2" t="s">
        <v>379</v>
      </c>
      <c r="AH35" s="1" t="s">
        <v>387</v>
      </c>
      <c r="AK35" s="26"/>
    </row>
    <row r="36" spans="1:37">
      <c r="A36" s="26" t="s">
        <v>28</v>
      </c>
      <c r="B36" s="26" t="s">
        <v>382</v>
      </c>
      <c r="D36">
        <v>210</v>
      </c>
      <c r="E36" s="24">
        <v>387</v>
      </c>
      <c r="F36">
        <v>64</v>
      </c>
      <c r="G36" s="31">
        <v>216</v>
      </c>
      <c r="H36">
        <f t="shared" si="0"/>
        <v>0</v>
      </c>
      <c r="I36" s="4">
        <f t="shared" si="1"/>
        <v>0</v>
      </c>
      <c r="J36">
        <v>0</v>
      </c>
      <c r="K36">
        <v>0</v>
      </c>
      <c r="L36">
        <v>200</v>
      </c>
      <c r="M36" s="29">
        <v>0</v>
      </c>
      <c r="N36" s="29">
        <v>0</v>
      </c>
      <c r="O36" s="29">
        <v>0</v>
      </c>
      <c r="P36" s="29">
        <v>0</v>
      </c>
      <c r="Q36" s="29">
        <v>0</v>
      </c>
      <c r="R36" s="24">
        <v>0</v>
      </c>
      <c r="S36" s="24">
        <v>0</v>
      </c>
      <c r="T36" s="24">
        <v>0</v>
      </c>
      <c r="U36" s="24">
        <v>0</v>
      </c>
      <c r="V36" s="24">
        <v>0</v>
      </c>
      <c r="W36" s="24">
        <v>0</v>
      </c>
      <c r="X36" s="24">
        <v>0</v>
      </c>
      <c r="Y36" s="24">
        <v>0</v>
      </c>
      <c r="Z36" s="24">
        <v>0</v>
      </c>
      <c r="AA36">
        <v>0</v>
      </c>
      <c r="AB36">
        <v>200</v>
      </c>
      <c r="AC36">
        <v>0</v>
      </c>
      <c r="AD36">
        <v>0</v>
      </c>
      <c r="AE36" s="29">
        <v>200</v>
      </c>
      <c r="AF36" s="2" t="str">
        <f t="shared" si="2"/>
        <v>Bolsover is a Local Authority in the East Midlands.</v>
      </c>
      <c r="AG36" s="2" t="s">
        <v>379</v>
      </c>
      <c r="AH36" s="1" t="s">
        <v>387</v>
      </c>
      <c r="AK36" s="26"/>
    </row>
    <row r="37" spans="1:37">
      <c r="A37" s="26" t="s">
        <v>29</v>
      </c>
      <c r="B37" s="26" t="s">
        <v>384</v>
      </c>
      <c r="D37">
        <v>34</v>
      </c>
      <c r="E37" s="24">
        <v>363</v>
      </c>
      <c r="F37" s="29">
        <v>381</v>
      </c>
      <c r="G37" s="31">
        <v>131</v>
      </c>
      <c r="H37">
        <f t="shared" si="0"/>
        <v>200</v>
      </c>
      <c r="I37" s="4">
        <f t="shared" si="1"/>
        <v>200</v>
      </c>
      <c r="J37">
        <v>0</v>
      </c>
      <c r="K37">
        <f>IF(COUNTIF(AK:AK, I37)&gt;0, 200, 0)</f>
        <v>0</v>
      </c>
      <c r="L37">
        <v>200</v>
      </c>
      <c r="M37" s="29">
        <f>IF(COUNTIF(U:U, I37)&gt;0, 200, 0)</f>
        <v>200</v>
      </c>
      <c r="N37" s="29">
        <f>IF(COUNTIF(Y:Y, I37)&gt;0, 200, 0)</f>
        <v>0</v>
      </c>
      <c r="O37" s="29">
        <f>IF(COUNTIF(AC:AC, I37)&gt;0, 200, 0)</f>
        <v>200</v>
      </c>
      <c r="P37" s="29">
        <f>IF(COUNTIF(AG:AG, I37)&gt;0, 200, 0)</f>
        <v>0</v>
      </c>
      <c r="Q37" s="29">
        <v>0</v>
      </c>
      <c r="R37" s="24">
        <v>0</v>
      </c>
      <c r="S37" s="24">
        <v>0</v>
      </c>
      <c r="T37" s="24">
        <v>0</v>
      </c>
      <c r="U37" s="24">
        <v>0</v>
      </c>
      <c r="V37" s="24">
        <v>0</v>
      </c>
      <c r="W37" s="24">
        <v>0</v>
      </c>
      <c r="X37" s="24">
        <v>0</v>
      </c>
      <c r="Y37" s="24">
        <v>0</v>
      </c>
      <c r="Z37" s="24">
        <v>0</v>
      </c>
      <c r="AA37">
        <v>0</v>
      </c>
      <c r="AB37">
        <v>0</v>
      </c>
      <c r="AC37">
        <v>200</v>
      </c>
      <c r="AD37">
        <v>200</v>
      </c>
      <c r="AE37" s="29">
        <v>0</v>
      </c>
      <c r="AF37" s="2" t="str">
        <f t="shared" si="2"/>
        <v>Bolton is a Local Authority in North West England.</v>
      </c>
      <c r="AG37" s="2" t="s">
        <v>379</v>
      </c>
      <c r="AH37" s="1" t="s">
        <v>387</v>
      </c>
      <c r="AK37" s="26"/>
    </row>
    <row r="38" spans="1:37">
      <c r="A38" s="26" t="s">
        <v>30</v>
      </c>
      <c r="B38" s="26" t="s">
        <v>382</v>
      </c>
      <c r="D38">
        <v>210</v>
      </c>
      <c r="E38" s="29">
        <v>157</v>
      </c>
      <c r="F38">
        <v>272</v>
      </c>
      <c r="G38" s="31">
        <v>135</v>
      </c>
      <c r="H38">
        <f t="shared" si="0"/>
        <v>0</v>
      </c>
      <c r="I38" s="4">
        <f t="shared" si="1"/>
        <v>0</v>
      </c>
      <c r="J38">
        <v>0</v>
      </c>
      <c r="K38">
        <v>0</v>
      </c>
      <c r="L38">
        <v>200</v>
      </c>
      <c r="M38" s="29">
        <v>0</v>
      </c>
      <c r="N38" s="29">
        <v>0</v>
      </c>
      <c r="O38" s="29">
        <v>0</v>
      </c>
      <c r="P38" s="29">
        <v>0</v>
      </c>
      <c r="Q38" s="29">
        <v>0</v>
      </c>
      <c r="R38" s="24">
        <v>0</v>
      </c>
      <c r="S38" s="24">
        <v>0</v>
      </c>
      <c r="T38" s="24">
        <v>0</v>
      </c>
      <c r="U38" s="24">
        <v>0</v>
      </c>
      <c r="V38" s="24">
        <v>0</v>
      </c>
      <c r="W38" s="24">
        <v>0</v>
      </c>
      <c r="X38" s="24">
        <v>0</v>
      </c>
      <c r="Y38" s="24">
        <v>0</v>
      </c>
      <c r="Z38" s="24">
        <v>0</v>
      </c>
      <c r="AA38">
        <v>0</v>
      </c>
      <c r="AB38">
        <v>200</v>
      </c>
      <c r="AC38">
        <v>0</v>
      </c>
      <c r="AD38">
        <v>0</v>
      </c>
      <c r="AE38" s="29">
        <v>200</v>
      </c>
      <c r="AF38" s="2" t="str">
        <f t="shared" si="2"/>
        <v>Boston is a Local Authority in the East Midlands.</v>
      </c>
      <c r="AG38" s="2" t="s">
        <v>379</v>
      </c>
      <c r="AH38" s="1" t="s">
        <v>387</v>
      </c>
      <c r="AK38" s="26"/>
    </row>
    <row r="39" spans="1:37">
      <c r="A39" s="26" t="s">
        <v>31</v>
      </c>
      <c r="B39" s="26" t="s">
        <v>385</v>
      </c>
      <c r="D39">
        <v>179</v>
      </c>
      <c r="E39" s="29">
        <v>209</v>
      </c>
      <c r="F39">
        <v>232</v>
      </c>
      <c r="G39" s="31">
        <v>75</v>
      </c>
      <c r="H39">
        <f t="shared" si="0"/>
        <v>0</v>
      </c>
      <c r="I39" s="4">
        <f t="shared" si="1"/>
        <v>0</v>
      </c>
      <c r="J39">
        <v>200</v>
      </c>
      <c r="K39">
        <f>IF(COUNTIF(AK:AK, I39)&gt;0, 200, 0)</f>
        <v>0</v>
      </c>
      <c r="L39">
        <v>200</v>
      </c>
      <c r="M39" s="29">
        <f>IF(COUNTIF(U:U, I39)&gt;0, 200, 0)</f>
        <v>200</v>
      </c>
      <c r="N39" s="29">
        <f>IF(COUNTIF(Y:Y, I39)&gt;0, 200, 0)</f>
        <v>200</v>
      </c>
      <c r="O39" s="29">
        <f>IF(COUNTIF(AC:AC, I39)&gt;0, 200, 0)</f>
        <v>200</v>
      </c>
      <c r="P39" s="29">
        <f>IF(COUNTIF(AG:AG, I39)&gt;0, 200, 0)</f>
        <v>0</v>
      </c>
      <c r="Q39" s="29">
        <v>0</v>
      </c>
      <c r="R39" s="24">
        <v>0</v>
      </c>
      <c r="S39" s="24">
        <v>0</v>
      </c>
      <c r="T39" s="24">
        <v>0</v>
      </c>
      <c r="U39" s="24">
        <v>0</v>
      </c>
      <c r="V39" s="24">
        <v>0</v>
      </c>
      <c r="W39" s="24">
        <v>0</v>
      </c>
      <c r="X39" s="24">
        <v>0</v>
      </c>
      <c r="Y39" s="24">
        <v>0</v>
      </c>
      <c r="Z39" s="24">
        <v>0</v>
      </c>
      <c r="AA39">
        <v>0</v>
      </c>
      <c r="AB39">
        <v>200</v>
      </c>
      <c r="AC39">
        <v>0</v>
      </c>
      <c r="AD39">
        <v>0</v>
      </c>
      <c r="AE39" s="29">
        <v>200</v>
      </c>
      <c r="AF39" s="2" t="str">
        <f t="shared" si="2"/>
        <v>Bournemouth is a Local Authority in South West England.</v>
      </c>
      <c r="AG39" s="2" t="s">
        <v>379</v>
      </c>
      <c r="AH39" s="1" t="s">
        <v>387</v>
      </c>
      <c r="AK39" s="26"/>
    </row>
    <row r="40" spans="1:37">
      <c r="A40" s="26" t="s">
        <v>32</v>
      </c>
      <c r="B40" s="26" t="s">
        <v>380</v>
      </c>
      <c r="D40" s="29">
        <v>323</v>
      </c>
      <c r="E40" s="29">
        <v>53</v>
      </c>
      <c r="F40">
        <v>8</v>
      </c>
      <c r="G40" s="31">
        <v>312</v>
      </c>
      <c r="H40">
        <f t="shared" si="0"/>
        <v>0</v>
      </c>
      <c r="I40" s="4">
        <f t="shared" si="1"/>
        <v>0</v>
      </c>
      <c r="J40">
        <v>0</v>
      </c>
      <c r="K40">
        <f>IF(COUNTIF(AK:AK, I40)&gt;0, 200, 0)</f>
        <v>0</v>
      </c>
      <c r="L40">
        <v>200</v>
      </c>
      <c r="M40" s="29">
        <f>IF(COUNTIF(U:U, I40)&gt;0, 200, 0)</f>
        <v>200</v>
      </c>
      <c r="N40" s="29">
        <f>IF(COUNTIF(Y:Y, I40)&gt;0, 200, 0)</f>
        <v>200</v>
      </c>
      <c r="O40" s="29">
        <f>IF(COUNTIF(AC:AC, I40)&gt;0, 200, 0)</f>
        <v>200</v>
      </c>
      <c r="P40" s="29">
        <f>IF(COUNTIF(AG:AG, I40)&gt;0, 200, 0)</f>
        <v>0</v>
      </c>
      <c r="Q40" s="29">
        <v>0</v>
      </c>
      <c r="R40" s="24">
        <v>0</v>
      </c>
      <c r="S40" s="24">
        <v>0</v>
      </c>
      <c r="T40" s="24">
        <v>0</v>
      </c>
      <c r="U40" s="24">
        <v>0</v>
      </c>
      <c r="V40" s="24">
        <v>0</v>
      </c>
      <c r="W40" s="24">
        <v>0</v>
      </c>
      <c r="X40" s="24">
        <v>0</v>
      </c>
      <c r="Y40" s="24">
        <v>0</v>
      </c>
      <c r="Z40" s="24">
        <v>0</v>
      </c>
      <c r="AA40">
        <v>0</v>
      </c>
      <c r="AB40">
        <v>200</v>
      </c>
      <c r="AC40">
        <v>0</v>
      </c>
      <c r="AD40">
        <v>0</v>
      </c>
      <c r="AE40" s="29">
        <v>200</v>
      </c>
      <c r="AF40" s="2" t="str">
        <f t="shared" si="2"/>
        <v>Bracknell Forest is a Local Authority in South East England.</v>
      </c>
      <c r="AG40" s="2" t="s">
        <v>379</v>
      </c>
      <c r="AH40" s="1" t="s">
        <v>387</v>
      </c>
      <c r="AK40" s="26"/>
    </row>
    <row r="41" spans="1:37">
      <c r="A41" s="26" t="s">
        <v>33</v>
      </c>
      <c r="B41" s="26" t="s">
        <v>14</v>
      </c>
      <c r="D41">
        <v>50</v>
      </c>
      <c r="E41" s="24">
        <v>349</v>
      </c>
      <c r="F41">
        <v>8</v>
      </c>
      <c r="G41" s="31">
        <v>69</v>
      </c>
      <c r="H41">
        <f t="shared" si="0"/>
        <v>200</v>
      </c>
      <c r="I41" s="4">
        <f t="shared" si="1"/>
        <v>200</v>
      </c>
      <c r="J41">
        <v>0</v>
      </c>
      <c r="K41">
        <v>200</v>
      </c>
      <c r="L41">
        <v>200</v>
      </c>
      <c r="M41" s="29">
        <v>200</v>
      </c>
      <c r="N41" s="29">
        <v>200</v>
      </c>
      <c r="O41">
        <v>200</v>
      </c>
      <c r="P41">
        <v>200</v>
      </c>
      <c r="Q41" s="29">
        <v>0</v>
      </c>
      <c r="R41" s="24">
        <v>0</v>
      </c>
      <c r="S41" s="24">
        <v>0</v>
      </c>
      <c r="T41" s="24">
        <v>0</v>
      </c>
      <c r="U41" s="24">
        <v>0</v>
      </c>
      <c r="V41" s="24">
        <v>0</v>
      </c>
      <c r="W41" s="24">
        <v>0</v>
      </c>
      <c r="X41" s="24">
        <v>0</v>
      </c>
      <c r="Y41" s="24">
        <v>0</v>
      </c>
      <c r="Z41" s="24">
        <v>0</v>
      </c>
      <c r="AA41">
        <v>0</v>
      </c>
      <c r="AB41">
        <v>0</v>
      </c>
      <c r="AC41">
        <v>200</v>
      </c>
      <c r="AD41">
        <v>200</v>
      </c>
      <c r="AE41" s="29">
        <v>0</v>
      </c>
      <c r="AF41" s="2" t="str">
        <f t="shared" si="2"/>
        <v>Bradford is a Local Authority in Yorkshire and The Humber.</v>
      </c>
      <c r="AG41" s="2" t="s">
        <v>379</v>
      </c>
      <c r="AH41" s="1" t="s">
        <v>387</v>
      </c>
      <c r="AK41" s="26"/>
    </row>
    <row r="42" spans="1:37">
      <c r="A42" s="26" t="s">
        <v>34</v>
      </c>
      <c r="B42" s="26" t="s">
        <v>381</v>
      </c>
      <c r="D42">
        <v>264</v>
      </c>
      <c r="E42" s="24">
        <v>370</v>
      </c>
      <c r="F42" s="29">
        <v>346</v>
      </c>
      <c r="G42" s="31">
        <v>293</v>
      </c>
      <c r="H42">
        <f t="shared" si="0"/>
        <v>0</v>
      </c>
      <c r="I42" s="4">
        <f t="shared" si="1"/>
        <v>0</v>
      </c>
      <c r="J42" s="29">
        <v>0</v>
      </c>
      <c r="K42">
        <v>200</v>
      </c>
      <c r="L42">
        <v>200</v>
      </c>
      <c r="M42" s="29">
        <v>200</v>
      </c>
      <c r="N42" s="29">
        <v>0</v>
      </c>
      <c r="O42" s="29">
        <v>200</v>
      </c>
      <c r="P42" s="29">
        <v>200</v>
      </c>
      <c r="Q42" s="29">
        <v>0</v>
      </c>
      <c r="R42" s="24">
        <v>0</v>
      </c>
      <c r="S42" s="24">
        <v>0</v>
      </c>
      <c r="T42" s="24">
        <v>0</v>
      </c>
      <c r="U42" s="24">
        <v>0</v>
      </c>
      <c r="V42" s="24">
        <v>0</v>
      </c>
      <c r="W42" s="24">
        <v>0</v>
      </c>
      <c r="X42" s="24">
        <v>0</v>
      </c>
      <c r="Y42" s="24">
        <v>0</v>
      </c>
      <c r="Z42" s="24">
        <v>0</v>
      </c>
      <c r="AA42">
        <v>0</v>
      </c>
      <c r="AB42">
        <v>200</v>
      </c>
      <c r="AC42">
        <v>0</v>
      </c>
      <c r="AD42">
        <v>0</v>
      </c>
      <c r="AE42" s="29">
        <v>200</v>
      </c>
      <c r="AF42" s="2" t="str">
        <f t="shared" si="2"/>
        <v>Braintree is a Local Authority in East England.</v>
      </c>
      <c r="AG42" s="2" t="s">
        <v>379</v>
      </c>
      <c r="AH42" s="1" t="s">
        <v>387</v>
      </c>
      <c r="AK42" s="26"/>
    </row>
    <row r="43" spans="1:37">
      <c r="A43" s="26" t="s">
        <v>35</v>
      </c>
      <c r="B43" s="26" t="s">
        <v>381</v>
      </c>
      <c r="D43">
        <v>286</v>
      </c>
      <c r="E43" s="24">
        <v>285</v>
      </c>
      <c r="F43" s="29">
        <v>106</v>
      </c>
      <c r="G43" s="31">
        <v>320</v>
      </c>
      <c r="H43">
        <f t="shared" si="0"/>
        <v>0</v>
      </c>
      <c r="I43" s="4">
        <f t="shared" si="1"/>
        <v>0</v>
      </c>
      <c r="J43" s="29">
        <v>0</v>
      </c>
      <c r="K43">
        <v>0</v>
      </c>
      <c r="L43">
        <v>200</v>
      </c>
      <c r="M43" s="29">
        <v>200</v>
      </c>
      <c r="N43" s="29">
        <v>200</v>
      </c>
      <c r="O43" s="29">
        <v>200</v>
      </c>
      <c r="P43" s="29">
        <v>200</v>
      </c>
      <c r="Q43" s="29">
        <v>0</v>
      </c>
      <c r="R43" s="24">
        <v>0</v>
      </c>
      <c r="S43" s="24">
        <v>0</v>
      </c>
      <c r="T43" s="24">
        <v>0</v>
      </c>
      <c r="U43" s="24">
        <v>0</v>
      </c>
      <c r="V43" s="24">
        <v>0</v>
      </c>
      <c r="W43" s="24">
        <v>0</v>
      </c>
      <c r="X43" s="24">
        <v>0</v>
      </c>
      <c r="Y43" s="24">
        <v>0</v>
      </c>
      <c r="Z43" s="24">
        <v>0</v>
      </c>
      <c r="AA43">
        <v>200</v>
      </c>
      <c r="AB43">
        <v>0</v>
      </c>
      <c r="AC43">
        <v>0</v>
      </c>
      <c r="AD43">
        <v>0</v>
      </c>
      <c r="AE43" s="29">
        <v>200</v>
      </c>
      <c r="AF43" s="2" t="str">
        <f t="shared" si="2"/>
        <v>Breckland is a Local Authority in East England.</v>
      </c>
      <c r="AG43" s="2" t="s">
        <v>379</v>
      </c>
      <c r="AH43" s="1" t="s">
        <v>387</v>
      </c>
      <c r="AK43" s="26"/>
    </row>
    <row r="44" spans="1:37">
      <c r="A44" s="26" t="s">
        <v>36</v>
      </c>
      <c r="B44" s="26" t="s">
        <v>11</v>
      </c>
      <c r="D44">
        <v>99</v>
      </c>
      <c r="E44" s="29">
        <v>15</v>
      </c>
      <c r="F44" s="29">
        <v>381</v>
      </c>
      <c r="G44" s="31">
        <v>47</v>
      </c>
      <c r="H44">
        <f t="shared" si="0"/>
        <v>200</v>
      </c>
      <c r="I44" s="4">
        <f t="shared" si="1"/>
        <v>200</v>
      </c>
      <c r="J44">
        <v>200</v>
      </c>
      <c r="K44">
        <f>IF(COUNTIF(AK:AK, I44)&gt;0, 200, 0)</f>
        <v>0</v>
      </c>
      <c r="L44">
        <v>200</v>
      </c>
      <c r="M44" s="29">
        <f>IF(COUNTIF(U:U, I44)&gt;0, 200, 0)</f>
        <v>200</v>
      </c>
      <c r="N44" s="29">
        <f>IF(COUNTIF(Y:Y, I44)&gt;0, 200, 0)</f>
        <v>0</v>
      </c>
      <c r="O44" s="29">
        <f>IF(COUNTIF(AC:AC, I44)&gt;0, 200, 0)</f>
        <v>200</v>
      </c>
      <c r="P44" s="29">
        <f>IF(COUNTIF(AG:AG, I44)&gt;0, 200, 0)</f>
        <v>0</v>
      </c>
      <c r="Q44" s="29">
        <v>0</v>
      </c>
      <c r="R44" s="24">
        <v>0</v>
      </c>
      <c r="S44" s="24">
        <v>0</v>
      </c>
      <c r="T44" s="24">
        <v>0</v>
      </c>
      <c r="U44" s="24">
        <v>0</v>
      </c>
      <c r="V44" s="24">
        <v>0</v>
      </c>
      <c r="W44" s="24">
        <v>0</v>
      </c>
      <c r="X44" s="24">
        <v>0</v>
      </c>
      <c r="Y44" s="24">
        <v>0</v>
      </c>
      <c r="Z44" s="24">
        <v>0</v>
      </c>
      <c r="AA44">
        <v>0</v>
      </c>
      <c r="AB44">
        <v>0</v>
      </c>
      <c r="AC44">
        <v>200</v>
      </c>
      <c r="AD44">
        <v>200</v>
      </c>
      <c r="AE44" s="29">
        <v>0</v>
      </c>
      <c r="AF44" s="2" t="str">
        <f t="shared" si="2"/>
        <v>Brent is a Local Authority in London.</v>
      </c>
      <c r="AG44" s="2" t="s">
        <v>379</v>
      </c>
      <c r="AH44" s="1" t="s">
        <v>387</v>
      </c>
      <c r="AK44" s="26"/>
    </row>
    <row r="45" spans="1:37">
      <c r="A45" s="26" t="s">
        <v>37</v>
      </c>
      <c r="B45" s="26" t="s">
        <v>381</v>
      </c>
      <c r="D45" s="29">
        <v>323</v>
      </c>
      <c r="E45" s="29">
        <v>127</v>
      </c>
      <c r="F45" s="29">
        <v>346</v>
      </c>
      <c r="G45" s="31">
        <v>190</v>
      </c>
      <c r="H45">
        <f t="shared" si="0"/>
        <v>0</v>
      </c>
      <c r="I45" s="4">
        <f t="shared" si="1"/>
        <v>0</v>
      </c>
      <c r="J45" s="29">
        <v>0</v>
      </c>
      <c r="K45">
        <v>200</v>
      </c>
      <c r="L45">
        <v>200</v>
      </c>
      <c r="M45" s="29">
        <v>200</v>
      </c>
      <c r="N45" s="29">
        <v>0</v>
      </c>
      <c r="O45" s="29">
        <v>200</v>
      </c>
      <c r="P45" s="29">
        <v>200</v>
      </c>
      <c r="Q45" s="29">
        <v>0</v>
      </c>
      <c r="R45" s="24">
        <v>0</v>
      </c>
      <c r="S45" s="24">
        <v>0</v>
      </c>
      <c r="T45" s="24">
        <v>0</v>
      </c>
      <c r="U45" s="24">
        <v>0</v>
      </c>
      <c r="V45" s="24">
        <v>0</v>
      </c>
      <c r="W45" s="24">
        <v>0</v>
      </c>
      <c r="X45" s="24">
        <v>0</v>
      </c>
      <c r="Y45" s="24">
        <v>0</v>
      </c>
      <c r="Z45" s="24">
        <v>0</v>
      </c>
      <c r="AA45">
        <v>0</v>
      </c>
      <c r="AB45">
        <v>200</v>
      </c>
      <c r="AC45">
        <v>0</v>
      </c>
      <c r="AD45">
        <v>0</v>
      </c>
      <c r="AE45" s="29">
        <v>200</v>
      </c>
      <c r="AF45" s="2" t="str">
        <f t="shared" si="2"/>
        <v>Brentwood is a Local Authority in East England.</v>
      </c>
      <c r="AG45" s="2" t="s">
        <v>379</v>
      </c>
      <c r="AH45" s="1" t="s">
        <v>387</v>
      </c>
      <c r="AK45" s="26"/>
    </row>
    <row r="46" spans="1:37">
      <c r="A46" s="26" t="s">
        <v>38</v>
      </c>
      <c r="B46" s="26" t="s">
        <v>27</v>
      </c>
      <c r="D46">
        <v>118</v>
      </c>
      <c r="E46" s="29">
        <v>146</v>
      </c>
      <c r="F46">
        <v>232</v>
      </c>
      <c r="G46" s="31">
        <v>214</v>
      </c>
      <c r="H46">
        <f t="shared" si="0"/>
        <v>0</v>
      </c>
      <c r="I46" s="4">
        <f t="shared" si="1"/>
        <v>0</v>
      </c>
      <c r="J46">
        <v>0</v>
      </c>
      <c r="K46">
        <f>IF(COUNTIF(AK:AK, I46)&gt;0, 200, 0)</f>
        <v>0</v>
      </c>
      <c r="L46">
        <v>200</v>
      </c>
      <c r="M46" s="29">
        <f>IF(COUNTIF(U:U, I46)&gt;0, 200, 0)</f>
        <v>200</v>
      </c>
      <c r="N46" s="29">
        <f>IF(COUNTIF(Y:Y, I46)&gt;0, 200, 0)</f>
        <v>200</v>
      </c>
      <c r="O46" s="29">
        <f>IF(COUNTIF(AC:AC, I46)&gt;0, 200, 0)</f>
        <v>200</v>
      </c>
      <c r="P46" s="29">
        <f>IF(COUNTIF(AG:AG, I46)&gt;0, 200, 0)</f>
        <v>0</v>
      </c>
      <c r="Q46" s="29">
        <v>0</v>
      </c>
      <c r="R46" s="24">
        <v>0</v>
      </c>
      <c r="S46" s="24">
        <v>0</v>
      </c>
      <c r="T46" s="24">
        <v>0</v>
      </c>
      <c r="U46" s="24">
        <v>0</v>
      </c>
      <c r="V46" s="24">
        <v>0</v>
      </c>
      <c r="W46" s="24">
        <v>0</v>
      </c>
      <c r="X46" s="24">
        <v>0</v>
      </c>
      <c r="Y46" s="24">
        <v>0</v>
      </c>
      <c r="Z46" s="24">
        <v>0</v>
      </c>
      <c r="AA46">
        <v>0</v>
      </c>
      <c r="AB46">
        <v>200</v>
      </c>
      <c r="AC46">
        <v>0</v>
      </c>
      <c r="AD46">
        <v>0</v>
      </c>
      <c r="AE46" s="29">
        <v>200</v>
      </c>
      <c r="AF46" s="2" t="str">
        <f t="shared" si="2"/>
        <v>Bridgend is a Local Authority in Wales.</v>
      </c>
      <c r="AG46" s="2" t="s">
        <v>379</v>
      </c>
      <c r="AH46" s="1" t="s">
        <v>387</v>
      </c>
      <c r="AK46" s="26"/>
    </row>
    <row r="47" spans="1:37">
      <c r="A47" s="26" t="s">
        <v>39</v>
      </c>
      <c r="B47" s="26" t="s">
        <v>380</v>
      </c>
      <c r="D47">
        <v>210</v>
      </c>
      <c r="E47" s="29">
        <v>157</v>
      </c>
      <c r="F47" s="29">
        <v>346</v>
      </c>
      <c r="G47" s="31">
        <v>80</v>
      </c>
      <c r="H47">
        <f t="shared" si="0"/>
        <v>0</v>
      </c>
      <c r="I47" s="4">
        <f t="shared" si="1"/>
        <v>0</v>
      </c>
      <c r="J47">
        <v>0</v>
      </c>
      <c r="K47">
        <f>IF(COUNTIF(AK:AK, I47)&gt;0, 200, 0)</f>
        <v>0</v>
      </c>
      <c r="L47">
        <v>200</v>
      </c>
      <c r="M47" s="29">
        <f>IF(COUNTIF(U:U, I47)&gt;0, 200, 0)</f>
        <v>200</v>
      </c>
      <c r="N47" s="29">
        <f>IF(COUNTIF(Y:Y, I47)&gt;0, 200, 0)</f>
        <v>200</v>
      </c>
      <c r="O47" s="29">
        <f>IF(COUNTIF(AC:AC, I47)&gt;0, 200, 0)</f>
        <v>200</v>
      </c>
      <c r="P47" s="29">
        <f>IF(COUNTIF(AG:AG, I47)&gt;0, 200, 0)</f>
        <v>0</v>
      </c>
      <c r="Q47" s="29">
        <v>0</v>
      </c>
      <c r="R47" s="24">
        <v>0</v>
      </c>
      <c r="S47" s="24">
        <v>0</v>
      </c>
      <c r="T47" s="24">
        <v>0</v>
      </c>
      <c r="U47" s="24">
        <v>0</v>
      </c>
      <c r="V47" s="24">
        <v>0</v>
      </c>
      <c r="W47" s="24">
        <v>0</v>
      </c>
      <c r="X47" s="24">
        <v>0</v>
      </c>
      <c r="Y47" s="24">
        <v>0</v>
      </c>
      <c r="Z47" s="24">
        <v>0</v>
      </c>
      <c r="AA47">
        <v>0</v>
      </c>
      <c r="AB47">
        <v>200</v>
      </c>
      <c r="AC47">
        <v>0</v>
      </c>
      <c r="AD47">
        <v>0</v>
      </c>
      <c r="AE47" s="29">
        <v>200</v>
      </c>
      <c r="AF47" s="2" t="str">
        <f t="shared" si="2"/>
        <v>Brighton and Hove is a Local Authority in South East England.</v>
      </c>
      <c r="AG47" s="2" t="s">
        <v>379</v>
      </c>
      <c r="AH47" s="1" t="s">
        <v>387</v>
      </c>
      <c r="AK47" s="26"/>
    </row>
    <row r="48" spans="1:37" ht="47.25">
      <c r="A48" s="26" t="s">
        <v>40</v>
      </c>
      <c r="B48" s="26" t="s">
        <v>385</v>
      </c>
      <c r="D48">
        <v>166</v>
      </c>
      <c r="E48" s="29">
        <v>220</v>
      </c>
      <c r="F48" s="29">
        <v>346</v>
      </c>
      <c r="G48" s="31">
        <v>62</v>
      </c>
      <c r="H48">
        <f t="shared" si="0"/>
        <v>0</v>
      </c>
      <c r="I48" s="4">
        <f t="shared" si="1"/>
        <v>0</v>
      </c>
      <c r="J48">
        <v>200</v>
      </c>
      <c r="K48">
        <v>200</v>
      </c>
      <c r="L48">
        <v>200</v>
      </c>
      <c r="M48">
        <v>200</v>
      </c>
      <c r="N48">
        <v>200</v>
      </c>
      <c r="O48">
        <v>200</v>
      </c>
      <c r="P48">
        <v>0</v>
      </c>
      <c r="Q48" s="29">
        <v>0</v>
      </c>
      <c r="R48" s="24">
        <v>0</v>
      </c>
      <c r="S48" s="24">
        <v>0</v>
      </c>
      <c r="T48" s="24">
        <v>0</v>
      </c>
      <c r="U48" s="24">
        <v>0</v>
      </c>
      <c r="V48" s="24">
        <v>0</v>
      </c>
      <c r="W48" s="24">
        <v>0</v>
      </c>
      <c r="X48" s="24">
        <v>0</v>
      </c>
      <c r="Y48" s="24">
        <v>0</v>
      </c>
      <c r="Z48" s="24">
        <v>0</v>
      </c>
      <c r="AA48">
        <v>0</v>
      </c>
      <c r="AB48">
        <v>200</v>
      </c>
      <c r="AC48">
        <v>0</v>
      </c>
      <c r="AD48">
        <v>0</v>
      </c>
      <c r="AE48" s="29">
        <v>200</v>
      </c>
      <c r="AF48" s="38" t="s">
        <v>488</v>
      </c>
      <c r="AG48" s="36" t="s">
        <v>491</v>
      </c>
      <c r="AH48" s="35" t="s">
        <v>490</v>
      </c>
      <c r="AK48" s="26"/>
    </row>
    <row r="49" spans="1:37">
      <c r="A49" s="26" t="s">
        <v>41</v>
      </c>
      <c r="B49" s="26" t="s">
        <v>381</v>
      </c>
      <c r="D49" s="29">
        <v>340</v>
      </c>
      <c r="E49" s="29">
        <v>70</v>
      </c>
      <c r="F49" s="29">
        <v>106</v>
      </c>
      <c r="G49" s="31">
        <v>390</v>
      </c>
      <c r="H49">
        <f t="shared" si="0"/>
        <v>0</v>
      </c>
      <c r="I49" s="4">
        <f t="shared" si="1"/>
        <v>0</v>
      </c>
      <c r="J49" s="29">
        <v>0</v>
      </c>
      <c r="K49">
        <v>0</v>
      </c>
      <c r="L49">
        <v>200</v>
      </c>
      <c r="M49" s="29">
        <v>200</v>
      </c>
      <c r="N49" s="29">
        <v>200</v>
      </c>
      <c r="O49" s="29">
        <v>200</v>
      </c>
      <c r="P49" s="29">
        <v>200</v>
      </c>
      <c r="Q49" s="29">
        <v>0</v>
      </c>
      <c r="R49" s="24">
        <v>0</v>
      </c>
      <c r="S49" s="24">
        <v>0</v>
      </c>
      <c r="T49" s="24">
        <v>0</v>
      </c>
      <c r="U49" s="24">
        <v>0</v>
      </c>
      <c r="V49" s="24">
        <v>0</v>
      </c>
      <c r="W49" s="24">
        <v>0</v>
      </c>
      <c r="X49" s="24">
        <v>0</v>
      </c>
      <c r="Y49" s="24">
        <v>0</v>
      </c>
      <c r="Z49" s="24">
        <v>0</v>
      </c>
      <c r="AA49">
        <v>0</v>
      </c>
      <c r="AB49">
        <v>200</v>
      </c>
      <c r="AC49">
        <v>0</v>
      </c>
      <c r="AD49">
        <v>0</v>
      </c>
      <c r="AE49" s="29">
        <v>200</v>
      </c>
      <c r="AF49" s="2" t="str">
        <f t="shared" si="2"/>
        <v>Broadland is a Local Authority in East England.</v>
      </c>
      <c r="AG49" s="2" t="s">
        <v>379</v>
      </c>
      <c r="AH49" s="1" t="s">
        <v>387</v>
      </c>
      <c r="AK49" s="26"/>
    </row>
    <row r="50" spans="1:37">
      <c r="A50" s="26" t="s">
        <v>42</v>
      </c>
      <c r="B50" s="26" t="s">
        <v>11</v>
      </c>
      <c r="D50">
        <v>264</v>
      </c>
      <c r="E50" s="29">
        <v>72</v>
      </c>
      <c r="F50" s="29">
        <v>106</v>
      </c>
      <c r="G50" s="31">
        <v>141</v>
      </c>
      <c r="H50">
        <f t="shared" si="0"/>
        <v>200</v>
      </c>
      <c r="I50" s="4">
        <f t="shared" si="1"/>
        <v>200</v>
      </c>
      <c r="J50">
        <v>200</v>
      </c>
      <c r="K50">
        <f>IF(COUNTIF(AK:AK, I50)&gt;0, 200, 0)</f>
        <v>0</v>
      </c>
      <c r="L50">
        <v>200</v>
      </c>
      <c r="M50" s="29">
        <f>IF(COUNTIF(U:U, I50)&gt;0, 200, 0)</f>
        <v>200</v>
      </c>
      <c r="N50" s="29">
        <f>IF(COUNTIF(Y:Y, I50)&gt;0, 200, 0)</f>
        <v>0</v>
      </c>
      <c r="O50" s="29">
        <f>IF(COUNTIF(AC:AC, I50)&gt;0, 200, 0)</f>
        <v>200</v>
      </c>
      <c r="P50" s="29">
        <f>IF(COUNTIF(AG:AG, I50)&gt;0, 200, 0)</f>
        <v>0</v>
      </c>
      <c r="Q50" s="29">
        <v>0</v>
      </c>
      <c r="R50" s="24">
        <v>0</v>
      </c>
      <c r="S50" s="24">
        <v>0</v>
      </c>
      <c r="T50" s="24">
        <v>0</v>
      </c>
      <c r="U50" s="24">
        <v>0</v>
      </c>
      <c r="V50" s="24">
        <v>0</v>
      </c>
      <c r="W50" s="24">
        <v>0</v>
      </c>
      <c r="X50" s="24">
        <v>0</v>
      </c>
      <c r="Y50" s="24">
        <v>0</v>
      </c>
      <c r="Z50" s="24">
        <v>0</v>
      </c>
      <c r="AA50">
        <v>0</v>
      </c>
      <c r="AB50">
        <v>0</v>
      </c>
      <c r="AC50">
        <v>200</v>
      </c>
      <c r="AD50">
        <v>200</v>
      </c>
      <c r="AE50" s="29">
        <v>0</v>
      </c>
      <c r="AF50" s="2" t="str">
        <f t="shared" si="2"/>
        <v>Bromley is a Local Authority in London.</v>
      </c>
      <c r="AG50" s="2" t="s">
        <v>379</v>
      </c>
      <c r="AH50" s="1" t="s">
        <v>387</v>
      </c>
      <c r="AK50" s="26"/>
    </row>
    <row r="51" spans="1:37">
      <c r="A51" s="26" t="s">
        <v>43</v>
      </c>
      <c r="B51" s="26" t="s">
        <v>386</v>
      </c>
      <c r="D51">
        <v>286</v>
      </c>
      <c r="E51" s="29">
        <v>177</v>
      </c>
      <c r="F51">
        <v>299</v>
      </c>
      <c r="G51" s="31">
        <v>284</v>
      </c>
      <c r="H51">
        <f t="shared" si="0"/>
        <v>0</v>
      </c>
      <c r="I51" s="4">
        <f t="shared" si="1"/>
        <v>0</v>
      </c>
      <c r="J51">
        <v>0</v>
      </c>
      <c r="K51">
        <v>0</v>
      </c>
      <c r="L51">
        <v>200</v>
      </c>
      <c r="M51" s="29">
        <v>0</v>
      </c>
      <c r="N51" s="29">
        <v>0</v>
      </c>
      <c r="O51" s="29">
        <v>0</v>
      </c>
      <c r="P51" s="29">
        <v>200</v>
      </c>
      <c r="Q51" s="29">
        <v>0</v>
      </c>
      <c r="R51" s="24">
        <v>0</v>
      </c>
      <c r="S51" s="24">
        <v>0</v>
      </c>
      <c r="T51" s="24">
        <v>0</v>
      </c>
      <c r="U51" s="24">
        <v>0</v>
      </c>
      <c r="V51" s="24">
        <v>0</v>
      </c>
      <c r="W51" s="24">
        <v>0</v>
      </c>
      <c r="X51" s="24">
        <v>0</v>
      </c>
      <c r="Y51" s="24">
        <v>0</v>
      </c>
      <c r="Z51" s="24">
        <v>0</v>
      </c>
      <c r="AA51">
        <v>0</v>
      </c>
      <c r="AB51">
        <v>200</v>
      </c>
      <c r="AC51">
        <v>0</v>
      </c>
      <c r="AD51">
        <v>0</v>
      </c>
      <c r="AE51" s="29">
        <v>200</v>
      </c>
      <c r="AF51" s="2" t="str">
        <f t="shared" si="2"/>
        <v>Bromsgrove is a Local Authority in the West Midlands.</v>
      </c>
      <c r="AG51" s="2" t="s">
        <v>379</v>
      </c>
      <c r="AH51" s="1" t="s">
        <v>387</v>
      </c>
      <c r="AK51" s="26"/>
    </row>
    <row r="52" spans="1:37">
      <c r="A52" s="26" t="s">
        <v>44</v>
      </c>
      <c r="B52" s="26" t="s">
        <v>381</v>
      </c>
      <c r="D52">
        <v>245</v>
      </c>
      <c r="E52" s="29">
        <v>27</v>
      </c>
      <c r="F52" s="29">
        <v>346</v>
      </c>
      <c r="G52" s="31">
        <v>187</v>
      </c>
      <c r="H52">
        <f t="shared" si="0"/>
        <v>0</v>
      </c>
      <c r="I52" s="4">
        <f t="shared" si="1"/>
        <v>0</v>
      </c>
      <c r="J52" s="29">
        <v>0</v>
      </c>
      <c r="K52">
        <v>200</v>
      </c>
      <c r="L52">
        <v>200</v>
      </c>
      <c r="M52" s="29">
        <v>200</v>
      </c>
      <c r="N52" s="29">
        <v>0</v>
      </c>
      <c r="O52" s="29">
        <v>200</v>
      </c>
      <c r="P52" s="29">
        <v>200</v>
      </c>
      <c r="Q52" s="29">
        <v>0</v>
      </c>
      <c r="R52" s="24">
        <v>0</v>
      </c>
      <c r="S52" s="24">
        <v>0</v>
      </c>
      <c r="T52" s="24">
        <v>0</v>
      </c>
      <c r="U52" s="24">
        <v>0</v>
      </c>
      <c r="V52" s="24">
        <v>0</v>
      </c>
      <c r="W52" s="24">
        <v>0</v>
      </c>
      <c r="X52" s="24">
        <v>0</v>
      </c>
      <c r="Y52" s="24">
        <v>0</v>
      </c>
      <c r="Z52" s="24">
        <v>0</v>
      </c>
      <c r="AA52">
        <v>0</v>
      </c>
      <c r="AB52">
        <v>200</v>
      </c>
      <c r="AC52">
        <v>0</v>
      </c>
      <c r="AD52">
        <v>0</v>
      </c>
      <c r="AE52" s="29">
        <v>200</v>
      </c>
      <c r="AF52" s="2" t="str">
        <f t="shared" si="2"/>
        <v>Broxbourne is a Local Authority in East England.</v>
      </c>
      <c r="AG52" s="2" t="s">
        <v>379</v>
      </c>
      <c r="AH52" s="1" t="s">
        <v>387</v>
      </c>
      <c r="AK52" s="26"/>
    </row>
    <row r="53" spans="1:37">
      <c r="A53" s="26" t="s">
        <v>45</v>
      </c>
      <c r="B53" s="26" t="s">
        <v>382</v>
      </c>
      <c r="D53">
        <v>210</v>
      </c>
      <c r="E53" s="24">
        <v>374</v>
      </c>
      <c r="F53">
        <v>232</v>
      </c>
      <c r="G53" s="31">
        <v>291</v>
      </c>
      <c r="H53">
        <f t="shared" si="0"/>
        <v>0</v>
      </c>
      <c r="I53" s="4">
        <f t="shared" si="1"/>
        <v>0</v>
      </c>
      <c r="J53">
        <v>0</v>
      </c>
      <c r="K53">
        <v>0</v>
      </c>
      <c r="L53">
        <v>200</v>
      </c>
      <c r="M53" s="29">
        <v>0</v>
      </c>
      <c r="N53" s="29">
        <v>0</v>
      </c>
      <c r="O53" s="29">
        <v>0</v>
      </c>
      <c r="P53" s="29">
        <v>0</v>
      </c>
      <c r="Q53" s="29">
        <v>0</v>
      </c>
      <c r="R53" s="24">
        <v>0</v>
      </c>
      <c r="S53" s="24">
        <v>0</v>
      </c>
      <c r="T53" s="24">
        <v>0</v>
      </c>
      <c r="U53" s="24">
        <v>0</v>
      </c>
      <c r="V53" s="24">
        <v>0</v>
      </c>
      <c r="W53" s="24">
        <v>0</v>
      </c>
      <c r="X53" s="24">
        <v>0</v>
      </c>
      <c r="Y53" s="24">
        <v>0</v>
      </c>
      <c r="Z53" s="24">
        <v>0</v>
      </c>
      <c r="AA53">
        <v>0</v>
      </c>
      <c r="AB53">
        <v>200</v>
      </c>
      <c r="AC53">
        <v>0</v>
      </c>
      <c r="AD53">
        <v>0</v>
      </c>
      <c r="AE53" s="29">
        <v>200</v>
      </c>
      <c r="AF53" s="2" t="str">
        <f t="shared" si="2"/>
        <v>Broxtowe is a Local Authority in the East Midlands.</v>
      </c>
      <c r="AG53" s="2" t="s">
        <v>379</v>
      </c>
      <c r="AH53" s="1" t="s">
        <v>387</v>
      </c>
      <c r="AK53" s="26"/>
    </row>
    <row r="54" spans="1:37">
      <c r="A54" s="26" t="s">
        <v>46</v>
      </c>
      <c r="B54" s="26" t="s">
        <v>384</v>
      </c>
      <c r="D54">
        <v>30</v>
      </c>
      <c r="E54" s="24">
        <v>251</v>
      </c>
      <c r="F54" s="29">
        <v>346</v>
      </c>
      <c r="G54" s="31">
        <v>41</v>
      </c>
      <c r="H54">
        <f t="shared" si="0"/>
        <v>0</v>
      </c>
      <c r="I54" s="4">
        <f t="shared" si="1"/>
        <v>0</v>
      </c>
      <c r="J54">
        <v>0</v>
      </c>
      <c r="K54">
        <v>0</v>
      </c>
      <c r="L54">
        <v>200</v>
      </c>
      <c r="M54" s="29">
        <v>200</v>
      </c>
      <c r="N54" s="29">
        <v>200</v>
      </c>
      <c r="O54" s="29">
        <v>200</v>
      </c>
      <c r="P54" s="29">
        <v>200</v>
      </c>
      <c r="Q54" s="29">
        <v>0</v>
      </c>
      <c r="R54" s="24">
        <v>0</v>
      </c>
      <c r="S54" s="24">
        <v>0</v>
      </c>
      <c r="T54" s="24">
        <v>0</v>
      </c>
      <c r="U54" s="24">
        <v>0</v>
      </c>
      <c r="V54" s="24">
        <v>0</v>
      </c>
      <c r="W54" s="24">
        <v>0</v>
      </c>
      <c r="X54" s="24">
        <v>0</v>
      </c>
      <c r="Y54" s="24">
        <v>0</v>
      </c>
      <c r="Z54" s="24">
        <v>0</v>
      </c>
      <c r="AA54">
        <v>0</v>
      </c>
      <c r="AB54">
        <v>200</v>
      </c>
      <c r="AC54">
        <v>0</v>
      </c>
      <c r="AD54">
        <v>0</v>
      </c>
      <c r="AE54" s="29">
        <v>200</v>
      </c>
      <c r="AF54" s="2" t="str">
        <f t="shared" si="2"/>
        <v>Burnley is a Local Authority in North West England.</v>
      </c>
      <c r="AG54" s="2" t="s">
        <v>379</v>
      </c>
      <c r="AH54" s="1" t="s">
        <v>387</v>
      </c>
      <c r="AK54" s="26"/>
    </row>
    <row r="55" spans="1:37">
      <c r="A55" s="26" t="s">
        <v>47</v>
      </c>
      <c r="B55" s="26" t="s">
        <v>384</v>
      </c>
      <c r="D55">
        <v>87</v>
      </c>
      <c r="E55" s="24">
        <v>370</v>
      </c>
      <c r="F55" s="29">
        <v>119</v>
      </c>
      <c r="G55" s="31">
        <v>159</v>
      </c>
      <c r="H55">
        <f t="shared" si="0"/>
        <v>200</v>
      </c>
      <c r="I55" s="4">
        <f t="shared" si="1"/>
        <v>200</v>
      </c>
      <c r="J55">
        <v>0</v>
      </c>
      <c r="K55">
        <f>IF(COUNTIF(AK:AK, I55)&gt;0, 200, 0)</f>
        <v>0</v>
      </c>
      <c r="L55">
        <v>200</v>
      </c>
      <c r="M55" s="29">
        <f>IF(COUNTIF(U:U, I55)&gt;0, 200, 0)</f>
        <v>200</v>
      </c>
      <c r="N55" s="29">
        <f>IF(COUNTIF(Y:Y, I55)&gt;0, 200, 0)</f>
        <v>0</v>
      </c>
      <c r="O55" s="29">
        <f>IF(COUNTIF(AC:AC, I55)&gt;0, 200, 0)</f>
        <v>200</v>
      </c>
      <c r="P55" s="29">
        <f>IF(COUNTIF(AG:AG, I55)&gt;0, 200, 0)</f>
        <v>0</v>
      </c>
      <c r="Q55" s="29">
        <v>0</v>
      </c>
      <c r="R55" s="24">
        <v>0</v>
      </c>
      <c r="S55" s="24">
        <v>0</v>
      </c>
      <c r="T55" s="24">
        <v>0</v>
      </c>
      <c r="U55" s="24">
        <v>0</v>
      </c>
      <c r="V55" s="24">
        <v>0</v>
      </c>
      <c r="W55" s="24">
        <v>0</v>
      </c>
      <c r="X55" s="24">
        <v>0</v>
      </c>
      <c r="Y55" s="24">
        <v>0</v>
      </c>
      <c r="Z55" s="24">
        <v>0</v>
      </c>
      <c r="AA55">
        <v>0</v>
      </c>
      <c r="AB55">
        <v>0</v>
      </c>
      <c r="AC55">
        <v>200</v>
      </c>
      <c r="AD55">
        <v>200</v>
      </c>
      <c r="AE55" s="29">
        <v>0</v>
      </c>
      <c r="AF55" s="2" t="str">
        <f t="shared" si="2"/>
        <v>Bury is a Local Authority in North West England.</v>
      </c>
      <c r="AG55" s="2" t="s">
        <v>379</v>
      </c>
      <c r="AH55" s="1" t="s">
        <v>387</v>
      </c>
      <c r="AK55" s="26"/>
    </row>
    <row r="56" spans="1:37">
      <c r="A56" s="26" t="s">
        <v>48</v>
      </c>
      <c r="B56" s="26" t="s">
        <v>27</v>
      </c>
      <c r="D56">
        <v>43</v>
      </c>
      <c r="E56" s="24">
        <v>308</v>
      </c>
      <c r="F56">
        <v>232</v>
      </c>
      <c r="G56" s="31">
        <v>200</v>
      </c>
      <c r="H56">
        <f t="shared" si="0"/>
        <v>0</v>
      </c>
      <c r="I56" s="4">
        <f t="shared" si="1"/>
        <v>0</v>
      </c>
      <c r="J56">
        <v>0</v>
      </c>
      <c r="K56">
        <f>IF(COUNTIF(AK:AK, I56)&gt;0, 200, 0)</f>
        <v>0</v>
      </c>
      <c r="L56">
        <v>200</v>
      </c>
      <c r="M56" s="29">
        <f>IF(COUNTIF(U:U, I56)&gt;0, 200, 0)</f>
        <v>200</v>
      </c>
      <c r="N56" s="29">
        <f>IF(COUNTIF(Y:Y, I56)&gt;0, 200, 0)</f>
        <v>200</v>
      </c>
      <c r="O56" s="29">
        <f>IF(COUNTIF(AC:AC, I56)&gt;0, 200, 0)</f>
        <v>200</v>
      </c>
      <c r="P56" s="29">
        <f>IF(COUNTIF(AG:AG, I56)&gt;0, 200, 0)</f>
        <v>0</v>
      </c>
      <c r="Q56" s="29">
        <v>0</v>
      </c>
      <c r="R56" s="24">
        <v>0</v>
      </c>
      <c r="S56" s="24">
        <v>0</v>
      </c>
      <c r="T56" s="24">
        <v>0</v>
      </c>
      <c r="U56" s="24">
        <v>0</v>
      </c>
      <c r="V56" s="24">
        <v>0</v>
      </c>
      <c r="W56" s="24">
        <v>0</v>
      </c>
      <c r="X56" s="24">
        <v>0</v>
      </c>
      <c r="Y56" s="24">
        <v>0</v>
      </c>
      <c r="Z56" s="24">
        <v>0</v>
      </c>
      <c r="AA56">
        <v>0</v>
      </c>
      <c r="AB56">
        <v>200</v>
      </c>
      <c r="AC56">
        <v>0</v>
      </c>
      <c r="AD56">
        <v>0</v>
      </c>
      <c r="AE56" s="29">
        <v>200</v>
      </c>
      <c r="AF56" s="2" t="str">
        <f t="shared" si="2"/>
        <v>Caerphilly is a Local Authority in Wales.</v>
      </c>
      <c r="AG56" s="2" t="s">
        <v>379</v>
      </c>
      <c r="AH56" s="1" t="s">
        <v>387</v>
      </c>
      <c r="AK56" s="26"/>
    </row>
    <row r="57" spans="1:37">
      <c r="A57" s="26" t="s">
        <v>49</v>
      </c>
      <c r="B57" s="26" t="s">
        <v>14</v>
      </c>
      <c r="D57">
        <v>126</v>
      </c>
      <c r="E57" s="24">
        <v>304</v>
      </c>
      <c r="F57" s="29">
        <v>119</v>
      </c>
      <c r="G57" s="31">
        <v>136</v>
      </c>
      <c r="H57">
        <f t="shared" si="0"/>
        <v>200</v>
      </c>
      <c r="I57" s="4">
        <f t="shared" si="1"/>
        <v>200</v>
      </c>
      <c r="J57">
        <v>0</v>
      </c>
      <c r="K57">
        <f>IF(COUNTIF(AK:AK, I7186)&gt;0, 200, 0)</f>
        <v>0</v>
      </c>
      <c r="L57">
        <v>200</v>
      </c>
      <c r="M57" s="29">
        <f>IF(COUNTIF(U:U, I7186)&gt;0, 200, 0)</f>
        <v>200</v>
      </c>
      <c r="N57" s="29">
        <f>IF(COUNTIF(Y:Y, I7186)&gt;0, 200, 0)</f>
        <v>200</v>
      </c>
      <c r="O57" s="29">
        <f>IF(COUNTIF(AC:AC, I7186)&gt;0, 200, 0)</f>
        <v>200</v>
      </c>
      <c r="P57" s="29">
        <f>IF(COUNTIF(AG:AG, I7186)&gt;0, 200, 0)</f>
        <v>0</v>
      </c>
      <c r="Q57" s="29">
        <v>0</v>
      </c>
      <c r="R57" s="24">
        <v>0</v>
      </c>
      <c r="S57" s="24">
        <v>0</v>
      </c>
      <c r="T57" s="24">
        <v>0</v>
      </c>
      <c r="U57" s="24">
        <v>0</v>
      </c>
      <c r="V57" s="24">
        <v>0</v>
      </c>
      <c r="W57" s="24">
        <v>0</v>
      </c>
      <c r="X57" s="24">
        <v>0</v>
      </c>
      <c r="Y57" s="24">
        <v>0</v>
      </c>
      <c r="Z57" s="24">
        <v>0</v>
      </c>
      <c r="AA57">
        <v>0</v>
      </c>
      <c r="AB57">
        <v>0</v>
      </c>
      <c r="AC57">
        <v>200</v>
      </c>
      <c r="AD57">
        <v>200</v>
      </c>
      <c r="AE57" s="29">
        <v>0</v>
      </c>
      <c r="AF57" s="2" t="str">
        <f t="shared" si="2"/>
        <v>Calderdale is a Local Authority in Yorkshire and The Humber.</v>
      </c>
      <c r="AG57" s="2" t="s">
        <v>379</v>
      </c>
      <c r="AH57" s="1" t="s">
        <v>387</v>
      </c>
      <c r="AK57" s="26"/>
    </row>
    <row r="58" spans="1:37" ht="60">
      <c r="A58" s="26" t="s">
        <v>50</v>
      </c>
      <c r="B58" s="26" t="s">
        <v>381</v>
      </c>
      <c r="D58" s="29">
        <v>340</v>
      </c>
      <c r="E58" s="29">
        <v>54</v>
      </c>
      <c r="F58">
        <v>51</v>
      </c>
      <c r="G58" s="31">
        <v>179</v>
      </c>
      <c r="H58">
        <f t="shared" si="0"/>
        <v>0</v>
      </c>
      <c r="I58" s="4">
        <f t="shared" si="1"/>
        <v>0</v>
      </c>
      <c r="J58">
        <v>200</v>
      </c>
      <c r="K58">
        <v>200</v>
      </c>
      <c r="L58">
        <v>200</v>
      </c>
      <c r="M58" s="29">
        <v>0</v>
      </c>
      <c r="N58" s="29">
        <v>0</v>
      </c>
      <c r="O58" s="29">
        <v>200</v>
      </c>
      <c r="P58" s="29">
        <v>200</v>
      </c>
      <c r="Q58" s="29">
        <v>0</v>
      </c>
      <c r="R58" s="24">
        <v>0</v>
      </c>
      <c r="S58" s="24">
        <v>0</v>
      </c>
      <c r="T58" s="24">
        <v>0</v>
      </c>
      <c r="U58" s="24">
        <v>0</v>
      </c>
      <c r="V58" s="24">
        <v>0</v>
      </c>
      <c r="W58" s="24">
        <v>0</v>
      </c>
      <c r="X58" s="24">
        <v>0</v>
      </c>
      <c r="Y58" s="24">
        <v>0</v>
      </c>
      <c r="Z58" s="24">
        <v>0</v>
      </c>
      <c r="AA58">
        <v>0</v>
      </c>
      <c r="AB58">
        <v>200</v>
      </c>
      <c r="AC58">
        <v>0</v>
      </c>
      <c r="AD58">
        <v>0</v>
      </c>
      <c r="AE58" s="29">
        <v>200</v>
      </c>
      <c r="AF58" s="36" t="s">
        <v>475</v>
      </c>
      <c r="AG58" t="s">
        <v>483</v>
      </c>
      <c r="AH58" s="36" t="s">
        <v>476</v>
      </c>
      <c r="AK58" s="26"/>
    </row>
    <row r="59" spans="1:37">
      <c r="A59" s="26" t="s">
        <v>51</v>
      </c>
      <c r="B59" s="26" t="s">
        <v>11</v>
      </c>
      <c r="D59">
        <v>196</v>
      </c>
      <c r="E59" s="29">
        <v>5</v>
      </c>
      <c r="F59" s="29">
        <v>388</v>
      </c>
      <c r="G59" s="31">
        <v>28</v>
      </c>
      <c r="H59">
        <f t="shared" si="0"/>
        <v>200</v>
      </c>
      <c r="I59" s="4">
        <f t="shared" si="1"/>
        <v>200</v>
      </c>
      <c r="J59">
        <v>200</v>
      </c>
      <c r="K59">
        <f>IF(COUNTIF(AK:AK, I2049)&gt;0, 200, 0)</f>
        <v>0</v>
      </c>
      <c r="L59">
        <v>200</v>
      </c>
      <c r="M59" s="29">
        <f>IF(COUNTIF(U:U, I2049)&gt;0, 200, 0)</f>
        <v>200</v>
      </c>
      <c r="N59" s="29">
        <f>IF(COUNTIF(Y:Y, I2049)&gt;0, 200, 0)</f>
        <v>200</v>
      </c>
      <c r="O59" s="29">
        <f>IF(COUNTIF(AC:AC, I2049)&gt;0, 200, 0)</f>
        <v>200</v>
      </c>
      <c r="P59" s="29">
        <f>IF(COUNTIF(AG:AG, I2049)&gt;0, 200, 0)</f>
        <v>0</v>
      </c>
      <c r="Q59" s="29">
        <v>0</v>
      </c>
      <c r="R59" s="24">
        <v>0</v>
      </c>
      <c r="S59" s="24">
        <v>0</v>
      </c>
      <c r="T59" s="24">
        <v>0</v>
      </c>
      <c r="U59" s="24">
        <v>0</v>
      </c>
      <c r="V59" s="24">
        <v>0</v>
      </c>
      <c r="W59" s="24">
        <v>0</v>
      </c>
      <c r="X59" s="24">
        <v>0</v>
      </c>
      <c r="Y59" s="24">
        <v>0</v>
      </c>
      <c r="Z59" s="24">
        <v>0</v>
      </c>
      <c r="AA59">
        <v>0</v>
      </c>
      <c r="AB59">
        <v>0</v>
      </c>
      <c r="AC59">
        <v>200</v>
      </c>
      <c r="AD59">
        <v>200</v>
      </c>
      <c r="AE59" s="29">
        <v>0</v>
      </c>
      <c r="AF59" s="2" t="str">
        <f t="shared" si="2"/>
        <v>Camden is a Local Authority in London.</v>
      </c>
      <c r="AG59" s="2" t="s">
        <v>379</v>
      </c>
      <c r="AH59" s="1" t="s">
        <v>387</v>
      </c>
      <c r="AK59" s="26"/>
    </row>
    <row r="60" spans="1:37">
      <c r="A60" s="26" t="s">
        <v>52</v>
      </c>
      <c r="B60" s="26" t="s">
        <v>386</v>
      </c>
      <c r="D60">
        <v>245</v>
      </c>
      <c r="E60" s="29">
        <v>240</v>
      </c>
      <c r="F60" s="29">
        <v>86</v>
      </c>
      <c r="G60" s="31">
        <v>223</v>
      </c>
      <c r="H60">
        <f t="shared" si="0"/>
        <v>0</v>
      </c>
      <c r="I60" s="4">
        <f t="shared" si="1"/>
        <v>0</v>
      </c>
      <c r="J60">
        <v>0</v>
      </c>
      <c r="K60">
        <v>0</v>
      </c>
      <c r="L60">
        <v>200</v>
      </c>
      <c r="M60" s="29">
        <v>0</v>
      </c>
      <c r="N60">
        <v>0</v>
      </c>
      <c r="O60">
        <v>200</v>
      </c>
      <c r="P60">
        <v>200</v>
      </c>
      <c r="Q60" s="29">
        <v>0</v>
      </c>
      <c r="R60" s="24">
        <v>0</v>
      </c>
      <c r="S60" s="24">
        <v>0</v>
      </c>
      <c r="T60" s="24">
        <v>0</v>
      </c>
      <c r="U60" s="24">
        <v>0</v>
      </c>
      <c r="V60" s="24">
        <v>0</v>
      </c>
      <c r="W60" s="24">
        <v>0</v>
      </c>
      <c r="X60" s="24">
        <v>0</v>
      </c>
      <c r="Y60" s="24">
        <v>0</v>
      </c>
      <c r="Z60" s="24">
        <v>0</v>
      </c>
      <c r="AA60">
        <v>0</v>
      </c>
      <c r="AB60">
        <v>200</v>
      </c>
      <c r="AC60">
        <v>0</v>
      </c>
      <c r="AD60">
        <v>0</v>
      </c>
      <c r="AE60" s="29">
        <v>200</v>
      </c>
      <c r="AF60" s="2" t="str">
        <f t="shared" si="2"/>
        <v>Cannock Chase is a Local Authority in the West Midlands.</v>
      </c>
      <c r="AG60" s="2" t="s">
        <v>379</v>
      </c>
      <c r="AH60" s="1" t="s">
        <v>387</v>
      </c>
      <c r="AK60" s="26"/>
    </row>
    <row r="61" spans="1:37" ht="90">
      <c r="A61" s="26" t="s">
        <v>53</v>
      </c>
      <c r="B61" s="26" t="s">
        <v>380</v>
      </c>
      <c r="D61">
        <v>245</v>
      </c>
      <c r="E61" s="29">
        <v>209</v>
      </c>
      <c r="F61">
        <v>232</v>
      </c>
      <c r="G61" s="31">
        <v>244</v>
      </c>
      <c r="H61">
        <f t="shared" si="0"/>
        <v>0</v>
      </c>
      <c r="I61" s="4">
        <f t="shared" si="1"/>
        <v>0</v>
      </c>
      <c r="J61">
        <v>200</v>
      </c>
      <c r="K61">
        <v>0</v>
      </c>
      <c r="L61">
        <v>200</v>
      </c>
      <c r="M61" s="29">
        <v>200</v>
      </c>
      <c r="N61" s="29">
        <v>0</v>
      </c>
      <c r="O61" s="29">
        <v>200</v>
      </c>
      <c r="P61" s="29">
        <v>0</v>
      </c>
      <c r="Q61" s="29">
        <v>0</v>
      </c>
      <c r="R61" s="24">
        <v>0</v>
      </c>
      <c r="S61" s="24">
        <v>0</v>
      </c>
      <c r="T61" s="24">
        <v>0</v>
      </c>
      <c r="U61" s="24">
        <v>0</v>
      </c>
      <c r="V61" s="24">
        <v>0</v>
      </c>
      <c r="W61" s="24">
        <v>0</v>
      </c>
      <c r="X61" s="24">
        <v>0</v>
      </c>
      <c r="Y61" s="24">
        <v>0</v>
      </c>
      <c r="Z61" s="24">
        <v>0</v>
      </c>
      <c r="AA61">
        <v>0</v>
      </c>
      <c r="AB61">
        <v>200</v>
      </c>
      <c r="AC61">
        <v>0</v>
      </c>
      <c r="AD61">
        <v>0</v>
      </c>
      <c r="AE61" s="29">
        <v>200</v>
      </c>
      <c r="AF61" s="36" t="s">
        <v>479</v>
      </c>
      <c r="AG61" t="s">
        <v>485</v>
      </c>
      <c r="AH61" s="37" t="s">
        <v>492</v>
      </c>
      <c r="AK61" s="26"/>
    </row>
    <row r="62" spans="1:37">
      <c r="A62" s="26" t="s">
        <v>54</v>
      </c>
      <c r="B62" s="26" t="s">
        <v>27</v>
      </c>
      <c r="D62">
        <v>118</v>
      </c>
      <c r="E62" s="29">
        <v>98</v>
      </c>
      <c r="F62">
        <v>232</v>
      </c>
      <c r="G62" s="31">
        <v>63</v>
      </c>
      <c r="H62">
        <f t="shared" si="0"/>
        <v>0</v>
      </c>
      <c r="I62" s="4">
        <f t="shared" si="1"/>
        <v>0</v>
      </c>
      <c r="J62">
        <v>200</v>
      </c>
      <c r="K62">
        <f>IF(COUNTIF(AK:AK, I200251)&gt;0, 200, 0)</f>
        <v>0</v>
      </c>
      <c r="L62">
        <v>200</v>
      </c>
      <c r="M62" s="29">
        <f>IF(COUNTIF(U:U, I200251)&gt;0, 200, 0)</f>
        <v>200</v>
      </c>
      <c r="N62" s="29">
        <f>IF(COUNTIF(Y:Y, I200251)&gt;0, 200, 0)</f>
        <v>200</v>
      </c>
      <c r="O62" s="29">
        <f>IF(COUNTIF(AC:AC, I200251)&gt;0, 200, 0)</f>
        <v>200</v>
      </c>
      <c r="P62" s="29">
        <f>IF(COUNTIF(AG:AG, I200251)&gt;0, 200, 0)</f>
        <v>0</v>
      </c>
      <c r="Q62" s="29">
        <v>0</v>
      </c>
      <c r="R62" s="24">
        <v>0</v>
      </c>
      <c r="S62" s="24">
        <v>0</v>
      </c>
      <c r="T62" s="24">
        <v>0</v>
      </c>
      <c r="U62" s="24">
        <v>0</v>
      </c>
      <c r="V62" s="24">
        <v>0</v>
      </c>
      <c r="W62" s="24">
        <v>0</v>
      </c>
      <c r="X62" s="24">
        <v>0</v>
      </c>
      <c r="Y62" s="24">
        <v>0</v>
      </c>
      <c r="Z62" s="24">
        <v>0</v>
      </c>
      <c r="AA62">
        <v>0</v>
      </c>
      <c r="AB62">
        <v>200</v>
      </c>
      <c r="AC62">
        <v>0</v>
      </c>
      <c r="AD62">
        <v>0</v>
      </c>
      <c r="AE62" s="29">
        <v>200</v>
      </c>
      <c r="AF62" s="2" t="str">
        <f t="shared" si="2"/>
        <v>Cardiff is a Local Authority in Wales.</v>
      </c>
      <c r="AG62" s="2" t="s">
        <v>379</v>
      </c>
      <c r="AH62" s="1" t="s">
        <v>387</v>
      </c>
      <c r="AK62" s="26"/>
    </row>
    <row r="63" spans="1:37">
      <c r="A63" s="26" t="s">
        <v>55</v>
      </c>
      <c r="B63" s="26" t="s">
        <v>384</v>
      </c>
      <c r="D63">
        <v>221</v>
      </c>
      <c r="E63" s="24">
        <v>363</v>
      </c>
      <c r="F63">
        <v>272</v>
      </c>
      <c r="G63" s="31">
        <v>195</v>
      </c>
      <c r="H63">
        <f t="shared" si="0"/>
        <v>0</v>
      </c>
      <c r="I63" s="4">
        <f t="shared" si="1"/>
        <v>0</v>
      </c>
      <c r="J63">
        <v>200</v>
      </c>
      <c r="K63">
        <v>0</v>
      </c>
      <c r="L63">
        <v>200</v>
      </c>
      <c r="M63" s="29">
        <v>0</v>
      </c>
      <c r="N63" s="29">
        <v>0</v>
      </c>
      <c r="O63" s="29">
        <v>0</v>
      </c>
      <c r="P63">
        <v>200</v>
      </c>
      <c r="Q63" s="29">
        <v>0</v>
      </c>
      <c r="R63" s="24">
        <v>0</v>
      </c>
      <c r="S63" s="24">
        <v>0</v>
      </c>
      <c r="T63" s="24">
        <v>0</v>
      </c>
      <c r="U63" s="24">
        <v>0</v>
      </c>
      <c r="V63" s="24">
        <v>0</v>
      </c>
      <c r="W63" s="24">
        <v>0</v>
      </c>
      <c r="X63" s="24">
        <v>0</v>
      </c>
      <c r="Y63" s="24">
        <v>0</v>
      </c>
      <c r="Z63" s="24">
        <v>0</v>
      </c>
      <c r="AA63">
        <v>200</v>
      </c>
      <c r="AB63">
        <v>0</v>
      </c>
      <c r="AC63">
        <v>0</v>
      </c>
      <c r="AD63">
        <v>0</v>
      </c>
      <c r="AE63" s="29">
        <v>200</v>
      </c>
      <c r="AF63" s="2" t="str">
        <f t="shared" si="2"/>
        <v>Carlisle is a Local Authority in North West England.</v>
      </c>
      <c r="AG63" s="2" t="s">
        <v>379</v>
      </c>
      <c r="AH63" s="1" t="s">
        <v>387</v>
      </c>
      <c r="AK63" s="26"/>
    </row>
    <row r="64" spans="1:37">
      <c r="A64" s="26" t="s">
        <v>56</v>
      </c>
      <c r="B64" s="26" t="s">
        <v>27</v>
      </c>
      <c r="D64">
        <v>140</v>
      </c>
      <c r="E64" s="24">
        <v>254</v>
      </c>
      <c r="F64">
        <v>232</v>
      </c>
      <c r="G64" s="31">
        <v>297</v>
      </c>
      <c r="H64">
        <f t="shared" si="0"/>
        <v>0</v>
      </c>
      <c r="I64" s="4">
        <f t="shared" si="1"/>
        <v>0</v>
      </c>
      <c r="J64">
        <v>0</v>
      </c>
      <c r="K64">
        <f>IF(COUNTIF(AK:AK, I64)&gt;0, 200, 0)</f>
        <v>0</v>
      </c>
      <c r="L64">
        <v>200</v>
      </c>
      <c r="M64" s="29">
        <f>IF(COUNTIF(U:U, I64)&gt;0, 200, 0)</f>
        <v>200</v>
      </c>
      <c r="N64" s="29">
        <f>IF(COUNTIF(Y:Y, I64)&gt;0, 200, 0)</f>
        <v>200</v>
      </c>
      <c r="O64" s="29">
        <f>IF(COUNTIF(AC:AC, I64)&gt;0, 200, 0)</f>
        <v>200</v>
      </c>
      <c r="P64" s="29">
        <f>IF(COUNTIF(AG:AG, I64)&gt;0, 200, 0)</f>
        <v>0</v>
      </c>
      <c r="Q64" s="29">
        <v>0</v>
      </c>
      <c r="R64" s="24">
        <v>0</v>
      </c>
      <c r="S64" s="24">
        <v>0</v>
      </c>
      <c r="T64" s="24">
        <v>0</v>
      </c>
      <c r="U64" s="24">
        <v>0</v>
      </c>
      <c r="V64" s="24">
        <v>0</v>
      </c>
      <c r="W64" s="24">
        <v>0</v>
      </c>
      <c r="X64" s="24">
        <v>0</v>
      </c>
      <c r="Y64" s="24">
        <v>0</v>
      </c>
      <c r="Z64" s="24">
        <v>0</v>
      </c>
      <c r="AA64">
        <v>200</v>
      </c>
      <c r="AB64">
        <v>0</v>
      </c>
      <c r="AC64">
        <v>0</v>
      </c>
      <c r="AD64">
        <v>0</v>
      </c>
      <c r="AE64" s="29">
        <v>200</v>
      </c>
      <c r="AF64" s="2" t="str">
        <f t="shared" si="2"/>
        <v>Carmarthenshire is a Local Authority in Wales.</v>
      </c>
      <c r="AG64" s="2" t="s">
        <v>379</v>
      </c>
      <c r="AH64" s="1" t="s">
        <v>387</v>
      </c>
      <c r="AK64" s="26"/>
    </row>
    <row r="65" spans="1:37">
      <c r="A65" s="26" t="s">
        <v>57</v>
      </c>
      <c r="B65" s="26" t="s">
        <v>381</v>
      </c>
      <c r="D65">
        <v>245</v>
      </c>
      <c r="E65" s="29">
        <v>53</v>
      </c>
      <c r="F65" s="29">
        <v>346</v>
      </c>
      <c r="G65" s="31">
        <v>318</v>
      </c>
      <c r="H65">
        <f t="shared" si="0"/>
        <v>0</v>
      </c>
      <c r="I65" s="4">
        <f t="shared" si="1"/>
        <v>0</v>
      </c>
      <c r="J65">
        <v>0</v>
      </c>
      <c r="K65">
        <v>200</v>
      </c>
      <c r="L65">
        <v>200</v>
      </c>
      <c r="M65" s="29">
        <v>200</v>
      </c>
      <c r="N65" s="29">
        <v>0</v>
      </c>
      <c r="O65" s="29">
        <v>200</v>
      </c>
      <c r="P65" s="29">
        <v>200</v>
      </c>
      <c r="Q65" s="29">
        <v>0</v>
      </c>
      <c r="R65" s="24">
        <v>0</v>
      </c>
      <c r="S65" s="24">
        <v>0</v>
      </c>
      <c r="T65" s="24">
        <v>0</v>
      </c>
      <c r="U65" s="24">
        <v>0</v>
      </c>
      <c r="V65" s="24">
        <v>0</v>
      </c>
      <c r="W65" s="24">
        <v>0</v>
      </c>
      <c r="X65" s="24">
        <v>0</v>
      </c>
      <c r="Y65" s="24">
        <v>0</v>
      </c>
      <c r="Z65" s="24">
        <v>0</v>
      </c>
      <c r="AA65">
        <v>0</v>
      </c>
      <c r="AB65">
        <v>200</v>
      </c>
      <c r="AC65">
        <v>0</v>
      </c>
      <c r="AD65">
        <v>0</v>
      </c>
      <c r="AE65" s="29">
        <v>200</v>
      </c>
      <c r="AF65" s="2" t="str">
        <f t="shared" si="2"/>
        <v>Castle Point is a Local Authority in East England.</v>
      </c>
      <c r="AG65" s="2" t="s">
        <v>379</v>
      </c>
      <c r="AH65" s="1" t="s">
        <v>387</v>
      </c>
      <c r="AK65" s="26"/>
    </row>
    <row r="66" spans="1:37">
      <c r="A66" t="s">
        <v>420</v>
      </c>
      <c r="B66" s="27" t="s">
        <v>416</v>
      </c>
      <c r="D66">
        <v>38</v>
      </c>
      <c r="E66" s="24">
        <v>261</v>
      </c>
      <c r="F66">
        <v>232</v>
      </c>
      <c r="G66" s="31">
        <v>152</v>
      </c>
      <c r="H66">
        <f t="shared" si="0"/>
        <v>0</v>
      </c>
      <c r="I66" s="4">
        <f t="shared" si="1"/>
        <v>0</v>
      </c>
      <c r="J66">
        <v>0</v>
      </c>
      <c r="K66">
        <v>0</v>
      </c>
      <c r="L66">
        <v>200</v>
      </c>
      <c r="M66" s="29">
        <v>0</v>
      </c>
      <c r="N66" s="29">
        <v>0</v>
      </c>
      <c r="O66" s="29">
        <v>0</v>
      </c>
      <c r="P66" s="29">
        <v>0</v>
      </c>
      <c r="Q66" s="29">
        <v>0</v>
      </c>
      <c r="R66" s="24">
        <v>0</v>
      </c>
      <c r="S66" s="24">
        <v>0</v>
      </c>
      <c r="T66" s="24">
        <v>0</v>
      </c>
      <c r="U66" s="24">
        <v>0</v>
      </c>
      <c r="V66" s="24">
        <v>0</v>
      </c>
      <c r="W66" s="24">
        <v>0</v>
      </c>
      <c r="X66" s="24">
        <v>0</v>
      </c>
      <c r="Y66" s="24">
        <v>0</v>
      </c>
      <c r="Z66" s="24">
        <v>0</v>
      </c>
      <c r="AA66">
        <v>200</v>
      </c>
      <c r="AB66">
        <v>0</v>
      </c>
      <c r="AC66">
        <v>0</v>
      </c>
      <c r="AD66">
        <v>0</v>
      </c>
      <c r="AE66">
        <v>200</v>
      </c>
      <c r="AF66" s="2" t="str">
        <f t="shared" si="2"/>
        <v>Causeway Coast and Glens is a Local Authority in Northern Ireland.</v>
      </c>
      <c r="AG66" s="2" t="s">
        <v>379</v>
      </c>
      <c r="AH66" s="1" t="s">
        <v>387</v>
      </c>
    </row>
    <row r="67" spans="1:37">
      <c r="A67" s="26" t="s">
        <v>58</v>
      </c>
      <c r="B67" s="26" t="s">
        <v>381</v>
      </c>
      <c r="D67" s="29">
        <v>340</v>
      </c>
      <c r="E67" s="29">
        <v>124</v>
      </c>
      <c r="F67">
        <v>232</v>
      </c>
      <c r="G67" s="31">
        <v>285</v>
      </c>
      <c r="H67">
        <f t="shared" si="0"/>
        <v>0</v>
      </c>
      <c r="I67" s="4">
        <f t="shared" si="1"/>
        <v>0</v>
      </c>
      <c r="J67">
        <v>200</v>
      </c>
      <c r="K67">
        <f>IF(COUNTIF(AK:AK, I67)&gt;0, 200, 0)</f>
        <v>0</v>
      </c>
      <c r="L67">
        <v>200</v>
      </c>
      <c r="M67" s="29">
        <f>IF(COUNTIF(U:U, I67)&gt;0, 200, 0)</f>
        <v>200</v>
      </c>
      <c r="N67" s="29">
        <f>IF(COUNTIF(Y:Y, I67)&gt;0, 200, 0)</f>
        <v>200</v>
      </c>
      <c r="O67" s="29">
        <f>IF(COUNTIF(AC:AC, I67)&gt;0, 200, 0)</f>
        <v>200</v>
      </c>
      <c r="P67" s="29">
        <f>IF(COUNTIF(AG:AG, I67)&gt;0, 200, 0)</f>
        <v>0</v>
      </c>
      <c r="Q67" s="29">
        <v>0</v>
      </c>
      <c r="R67" s="24">
        <v>0</v>
      </c>
      <c r="S67" s="24">
        <v>0</v>
      </c>
      <c r="T67" s="24">
        <v>0</v>
      </c>
      <c r="U67" s="24">
        <v>0</v>
      </c>
      <c r="V67" s="24">
        <v>0</v>
      </c>
      <c r="W67" s="24">
        <v>0</v>
      </c>
      <c r="X67" s="24">
        <v>0</v>
      </c>
      <c r="Y67" s="24">
        <v>0</v>
      </c>
      <c r="Z67" s="24">
        <v>0</v>
      </c>
      <c r="AA67">
        <v>0</v>
      </c>
      <c r="AB67">
        <v>200</v>
      </c>
      <c r="AC67">
        <v>0</v>
      </c>
      <c r="AD67">
        <v>0</v>
      </c>
      <c r="AE67" s="29">
        <v>200</v>
      </c>
      <c r="AF67" s="2" t="str">
        <f t="shared" si="2"/>
        <v>Central Bedfordshire is a Local Authority in East England.</v>
      </c>
      <c r="AG67" s="2" t="s">
        <v>379</v>
      </c>
      <c r="AH67" s="1" t="s">
        <v>387</v>
      </c>
      <c r="AK67" s="26"/>
    </row>
    <row r="68" spans="1:37">
      <c r="A68" s="26" t="s">
        <v>59</v>
      </c>
      <c r="B68" s="26" t="s">
        <v>27</v>
      </c>
      <c r="D68">
        <v>264</v>
      </c>
      <c r="E68" s="29">
        <v>135</v>
      </c>
      <c r="F68">
        <v>232</v>
      </c>
      <c r="G68" s="31">
        <v>363</v>
      </c>
      <c r="H68">
        <f t="shared" si="0"/>
        <v>0</v>
      </c>
      <c r="I68" s="4">
        <f t="shared" si="1"/>
        <v>0</v>
      </c>
      <c r="J68">
        <v>0</v>
      </c>
      <c r="K68">
        <f>IF(COUNTIF(AK:AK, I68)&gt;0, 200, 0)</f>
        <v>0</v>
      </c>
      <c r="L68">
        <v>200</v>
      </c>
      <c r="M68" s="29">
        <f>IF(COUNTIF(U:U, I68)&gt;0, 200, 0)</f>
        <v>200</v>
      </c>
      <c r="N68" s="29">
        <f>IF(COUNTIF(Y:Y, I68)&gt;0, 200, 0)</f>
        <v>200</v>
      </c>
      <c r="O68" s="29">
        <f>IF(COUNTIF(AC:AC, I68)&gt;0, 200, 0)</f>
        <v>200</v>
      </c>
      <c r="P68" s="29">
        <f>IF(COUNTIF(AG:AG, I68)&gt;0, 200, 0)</f>
        <v>0</v>
      </c>
      <c r="Q68" s="29">
        <v>0</v>
      </c>
      <c r="R68" s="24">
        <v>0</v>
      </c>
      <c r="S68" s="24">
        <v>0</v>
      </c>
      <c r="T68" s="24">
        <v>0</v>
      </c>
      <c r="U68" s="24">
        <v>0</v>
      </c>
      <c r="V68" s="24">
        <v>0</v>
      </c>
      <c r="W68" s="24">
        <v>0</v>
      </c>
      <c r="X68" s="24">
        <v>0</v>
      </c>
      <c r="Y68" s="24">
        <v>0</v>
      </c>
      <c r="Z68" s="24">
        <v>0</v>
      </c>
      <c r="AA68">
        <v>200</v>
      </c>
      <c r="AB68">
        <v>0</v>
      </c>
      <c r="AC68">
        <v>0</v>
      </c>
      <c r="AD68">
        <v>0</v>
      </c>
      <c r="AE68" s="29">
        <v>200</v>
      </c>
      <c r="AF68" s="2" t="str">
        <f t="shared" si="2"/>
        <v>Ceredigion is a Local Authority in Wales.</v>
      </c>
      <c r="AG68" s="2" t="s">
        <v>379</v>
      </c>
      <c r="AH68" s="1" t="s">
        <v>387</v>
      </c>
      <c r="AK68" s="26"/>
    </row>
    <row r="69" spans="1:37">
      <c r="A69" s="26" t="s">
        <v>60</v>
      </c>
      <c r="B69" s="26" t="s">
        <v>382</v>
      </c>
      <c r="D69" s="29">
        <v>340</v>
      </c>
      <c r="E69" s="24">
        <v>354</v>
      </c>
      <c r="F69">
        <v>272</v>
      </c>
      <c r="G69" s="31">
        <v>240</v>
      </c>
      <c r="H69">
        <f t="shared" si="0"/>
        <v>0</v>
      </c>
      <c r="I69" s="4">
        <f t="shared" si="1"/>
        <v>0</v>
      </c>
      <c r="J69">
        <v>200</v>
      </c>
      <c r="K69">
        <v>0</v>
      </c>
      <c r="L69">
        <v>200</v>
      </c>
      <c r="M69" s="29">
        <v>0</v>
      </c>
      <c r="N69" s="29">
        <v>200</v>
      </c>
      <c r="O69" s="29">
        <v>200</v>
      </c>
      <c r="P69" s="29">
        <v>0</v>
      </c>
      <c r="Q69" s="29">
        <v>0</v>
      </c>
      <c r="R69" s="24">
        <v>0</v>
      </c>
      <c r="S69" s="24">
        <v>0</v>
      </c>
      <c r="T69" s="24">
        <v>0</v>
      </c>
      <c r="U69" s="24">
        <v>0</v>
      </c>
      <c r="V69" s="24">
        <v>0</v>
      </c>
      <c r="W69" s="24">
        <v>0</v>
      </c>
      <c r="X69" s="24">
        <v>0</v>
      </c>
      <c r="Y69" s="24">
        <v>0</v>
      </c>
      <c r="Z69" s="24">
        <v>0</v>
      </c>
      <c r="AA69">
        <v>0</v>
      </c>
      <c r="AB69">
        <v>200</v>
      </c>
      <c r="AC69">
        <v>0</v>
      </c>
      <c r="AD69">
        <v>0</v>
      </c>
      <c r="AE69" s="29">
        <v>200</v>
      </c>
      <c r="AF69" s="2" t="str">
        <f t="shared" si="2"/>
        <v>Charnwood is a Local Authority in the East Midlands.</v>
      </c>
      <c r="AG69" s="2" t="s">
        <v>379</v>
      </c>
      <c r="AH69" s="1" t="s">
        <v>387</v>
      </c>
      <c r="AK69" s="26"/>
    </row>
    <row r="70" spans="1:37">
      <c r="A70" s="26" t="s">
        <v>61</v>
      </c>
      <c r="B70" s="26" t="s">
        <v>381</v>
      </c>
      <c r="D70">
        <v>264</v>
      </c>
      <c r="E70" s="29">
        <v>96</v>
      </c>
      <c r="F70" s="29">
        <v>346</v>
      </c>
      <c r="G70" s="31">
        <v>259</v>
      </c>
      <c r="H70">
        <f t="shared" ref="H70:H133" si="3">AD70</f>
        <v>0</v>
      </c>
      <c r="I70" s="4">
        <f t="shared" ref="I70:I133" si="4">H70</f>
        <v>0</v>
      </c>
      <c r="J70">
        <v>200</v>
      </c>
      <c r="K70">
        <v>200</v>
      </c>
      <c r="L70">
        <v>200</v>
      </c>
      <c r="M70" s="29">
        <v>200</v>
      </c>
      <c r="N70" s="29">
        <v>0</v>
      </c>
      <c r="O70" s="29">
        <v>200</v>
      </c>
      <c r="P70" s="29">
        <v>200</v>
      </c>
      <c r="Q70" s="29">
        <v>0</v>
      </c>
      <c r="R70" s="24">
        <v>0</v>
      </c>
      <c r="S70" s="24">
        <v>0</v>
      </c>
      <c r="T70" s="24">
        <v>0</v>
      </c>
      <c r="U70" s="24">
        <v>0</v>
      </c>
      <c r="V70" s="24">
        <v>0</v>
      </c>
      <c r="W70" s="24">
        <v>0</v>
      </c>
      <c r="X70" s="24">
        <v>0</v>
      </c>
      <c r="Y70" s="24">
        <v>0</v>
      </c>
      <c r="Z70" s="24">
        <v>0</v>
      </c>
      <c r="AA70">
        <v>0</v>
      </c>
      <c r="AB70">
        <v>200</v>
      </c>
      <c r="AC70">
        <v>0</v>
      </c>
      <c r="AD70">
        <v>0</v>
      </c>
      <c r="AE70" s="29">
        <v>200</v>
      </c>
      <c r="AF70" s="2" t="str">
        <f t="shared" ref="AF70:AF133" si="5">A70 &amp; " is a Local Authority in " &amp; B70 &amp;"."</f>
        <v>Chelmsford is a Local Authority in East England.</v>
      </c>
      <c r="AG70" s="2" t="s">
        <v>379</v>
      </c>
      <c r="AH70" s="1" t="s">
        <v>387</v>
      </c>
      <c r="AK70" s="26"/>
    </row>
    <row r="71" spans="1:37">
      <c r="A71" s="26" t="s">
        <v>62</v>
      </c>
      <c r="B71" s="26" t="s">
        <v>385</v>
      </c>
      <c r="D71">
        <v>286</v>
      </c>
      <c r="E71" s="24">
        <v>311</v>
      </c>
      <c r="F71">
        <v>299</v>
      </c>
      <c r="G71" s="31">
        <v>171</v>
      </c>
      <c r="H71">
        <f t="shared" si="3"/>
        <v>0</v>
      </c>
      <c r="I71" s="4">
        <f t="shared" si="4"/>
        <v>0</v>
      </c>
      <c r="J71">
        <v>0</v>
      </c>
      <c r="K71">
        <v>200</v>
      </c>
      <c r="L71">
        <v>200</v>
      </c>
      <c r="M71" s="29">
        <v>200</v>
      </c>
      <c r="N71">
        <v>200</v>
      </c>
      <c r="O71">
        <v>0</v>
      </c>
      <c r="P71">
        <v>0</v>
      </c>
      <c r="Q71" s="29">
        <v>0</v>
      </c>
      <c r="R71" s="24">
        <v>0</v>
      </c>
      <c r="S71" s="24">
        <v>0</v>
      </c>
      <c r="T71" s="24">
        <v>0</v>
      </c>
      <c r="U71" s="24">
        <v>0</v>
      </c>
      <c r="V71" s="24">
        <v>0</v>
      </c>
      <c r="W71" s="24">
        <v>0</v>
      </c>
      <c r="X71" s="24">
        <v>0</v>
      </c>
      <c r="Y71" s="24">
        <v>0</v>
      </c>
      <c r="Z71" s="24">
        <v>0</v>
      </c>
      <c r="AA71">
        <v>0</v>
      </c>
      <c r="AB71">
        <v>200</v>
      </c>
      <c r="AC71">
        <v>0</v>
      </c>
      <c r="AD71">
        <v>0</v>
      </c>
      <c r="AE71" s="29">
        <v>200</v>
      </c>
      <c r="AF71" s="2" t="str">
        <f t="shared" si="5"/>
        <v>Cheltenham is a Local Authority in South West England.</v>
      </c>
      <c r="AG71" s="2" t="s">
        <v>379</v>
      </c>
      <c r="AH71" s="1" t="s">
        <v>387</v>
      </c>
      <c r="AK71" s="26"/>
    </row>
    <row r="72" spans="1:37">
      <c r="A72" s="26" t="s">
        <v>63</v>
      </c>
      <c r="B72" s="26" t="s">
        <v>380</v>
      </c>
      <c r="D72" s="29">
        <v>383</v>
      </c>
      <c r="E72" s="29">
        <v>124</v>
      </c>
      <c r="F72">
        <v>232</v>
      </c>
      <c r="G72" s="31">
        <v>286</v>
      </c>
      <c r="H72">
        <f t="shared" si="3"/>
        <v>0</v>
      </c>
      <c r="I72" s="4">
        <f t="shared" si="4"/>
        <v>0</v>
      </c>
      <c r="J72">
        <v>0</v>
      </c>
      <c r="K72">
        <v>0</v>
      </c>
      <c r="L72">
        <v>200</v>
      </c>
      <c r="M72" s="29">
        <v>200</v>
      </c>
      <c r="N72" s="29">
        <v>0</v>
      </c>
      <c r="O72" s="29">
        <v>0</v>
      </c>
      <c r="P72" s="29">
        <v>200</v>
      </c>
      <c r="Q72" s="29">
        <v>0</v>
      </c>
      <c r="R72" s="24">
        <v>0</v>
      </c>
      <c r="S72" s="24">
        <v>0</v>
      </c>
      <c r="T72" s="24">
        <v>0</v>
      </c>
      <c r="U72" s="24">
        <v>0</v>
      </c>
      <c r="V72" s="24">
        <v>0</v>
      </c>
      <c r="W72" s="24">
        <v>0</v>
      </c>
      <c r="X72" s="24">
        <v>0</v>
      </c>
      <c r="Y72" s="24">
        <v>0</v>
      </c>
      <c r="Z72" s="24">
        <v>0</v>
      </c>
      <c r="AA72">
        <v>0</v>
      </c>
      <c r="AB72">
        <v>200</v>
      </c>
      <c r="AC72">
        <v>0</v>
      </c>
      <c r="AD72">
        <v>0</v>
      </c>
      <c r="AE72" s="29">
        <v>200</v>
      </c>
      <c r="AF72" s="2" t="str">
        <f t="shared" si="5"/>
        <v>Cherwell is a Local Authority in South East England.</v>
      </c>
      <c r="AG72" s="2" t="s">
        <v>379</v>
      </c>
      <c r="AH72" s="1" t="s">
        <v>387</v>
      </c>
      <c r="AK72" s="26"/>
    </row>
    <row r="73" spans="1:37">
      <c r="A73" s="26" t="s">
        <v>64</v>
      </c>
      <c r="B73" s="26" t="s">
        <v>384</v>
      </c>
      <c r="D73">
        <v>264</v>
      </c>
      <c r="E73" s="24">
        <v>349</v>
      </c>
      <c r="F73" s="29">
        <v>372</v>
      </c>
      <c r="G73" s="31">
        <v>262</v>
      </c>
      <c r="H73">
        <f t="shared" si="3"/>
        <v>0</v>
      </c>
      <c r="I73" s="4">
        <f t="shared" si="4"/>
        <v>0</v>
      </c>
      <c r="J73">
        <v>200</v>
      </c>
      <c r="K73">
        <f>IF(COUNTIF(AK:AK, I73)&gt;0, 200, 0)</f>
        <v>0</v>
      </c>
      <c r="L73">
        <v>200</v>
      </c>
      <c r="M73" s="29">
        <f>IF(COUNTIF(U:U, I73)&gt;0, 200, 0)</f>
        <v>200</v>
      </c>
      <c r="N73" s="29">
        <f>IF(COUNTIF(Y:Y, I73)&gt;0, 200, 0)</f>
        <v>200</v>
      </c>
      <c r="O73" s="29">
        <f>IF(COUNTIF(AC:AC, I73)&gt;0, 200, 0)</f>
        <v>200</v>
      </c>
      <c r="P73" s="29">
        <f>IF(COUNTIF(AG:AG, I73)&gt;0, 200, 0)</f>
        <v>0</v>
      </c>
      <c r="Q73" s="29">
        <v>0</v>
      </c>
      <c r="R73" s="24">
        <v>0</v>
      </c>
      <c r="S73" s="24">
        <v>0</v>
      </c>
      <c r="T73" s="24">
        <v>0</v>
      </c>
      <c r="U73" s="24">
        <v>0</v>
      </c>
      <c r="V73" s="24">
        <v>0</v>
      </c>
      <c r="W73" s="24">
        <v>0</v>
      </c>
      <c r="X73" s="24">
        <v>0</v>
      </c>
      <c r="Y73" s="24">
        <v>0</v>
      </c>
      <c r="Z73" s="24">
        <v>0</v>
      </c>
      <c r="AA73">
        <v>0</v>
      </c>
      <c r="AB73">
        <v>200</v>
      </c>
      <c r="AC73">
        <v>0</v>
      </c>
      <c r="AD73">
        <v>0</v>
      </c>
      <c r="AE73" s="29">
        <v>200</v>
      </c>
      <c r="AF73" s="2" t="str">
        <f t="shared" si="5"/>
        <v>Cheshire East is a Local Authority in North West England.</v>
      </c>
      <c r="AG73" s="2" t="s">
        <v>379</v>
      </c>
      <c r="AH73" s="1" t="s">
        <v>387</v>
      </c>
      <c r="AK73" s="26"/>
    </row>
    <row r="74" spans="1:37">
      <c r="A74" s="26" t="s">
        <v>65</v>
      </c>
      <c r="B74" s="26" t="s">
        <v>384</v>
      </c>
      <c r="D74">
        <v>221</v>
      </c>
      <c r="E74" s="24">
        <v>304</v>
      </c>
      <c r="F74">
        <v>272</v>
      </c>
      <c r="G74" s="31">
        <v>218</v>
      </c>
      <c r="H74">
        <f t="shared" si="3"/>
        <v>0</v>
      </c>
      <c r="I74" s="4">
        <f t="shared" si="4"/>
        <v>0</v>
      </c>
      <c r="J74">
        <v>200</v>
      </c>
      <c r="K74">
        <f>IF(COUNTIF(AK:AK, I74)&gt;0, 200, 0)</f>
        <v>0</v>
      </c>
      <c r="L74">
        <v>200</v>
      </c>
      <c r="M74" s="29">
        <f>IF(COUNTIF(U:U, I74)&gt;0, 200, 0)</f>
        <v>200</v>
      </c>
      <c r="N74" s="29">
        <f>IF(COUNTIF(Y:Y, I74)&gt;0, 200, 0)</f>
        <v>200</v>
      </c>
      <c r="O74" s="29">
        <f>IF(COUNTIF(AC:AC, I74)&gt;0, 200, 0)</f>
        <v>200</v>
      </c>
      <c r="P74" s="29">
        <f>IF(COUNTIF(AG:AG, I74)&gt;0, 200, 0)</f>
        <v>0</v>
      </c>
      <c r="Q74" s="29">
        <v>0</v>
      </c>
      <c r="R74" s="24">
        <v>0</v>
      </c>
      <c r="S74" s="24">
        <v>0</v>
      </c>
      <c r="T74" s="24">
        <v>0</v>
      </c>
      <c r="U74" s="24">
        <v>0</v>
      </c>
      <c r="V74" s="24">
        <v>0</v>
      </c>
      <c r="W74" s="24">
        <v>0</v>
      </c>
      <c r="X74" s="24">
        <v>0</v>
      </c>
      <c r="Y74" s="24">
        <v>0</v>
      </c>
      <c r="Z74" s="24">
        <v>0</v>
      </c>
      <c r="AA74">
        <v>0</v>
      </c>
      <c r="AB74">
        <v>200</v>
      </c>
      <c r="AC74">
        <v>0</v>
      </c>
      <c r="AD74">
        <v>0</v>
      </c>
      <c r="AE74" s="29">
        <v>200</v>
      </c>
      <c r="AF74" s="2" t="str">
        <f t="shared" si="5"/>
        <v>Cheshire West and Chester is a Local Authority in North West England.</v>
      </c>
      <c r="AG74" s="2" t="s">
        <v>379</v>
      </c>
      <c r="AH74" s="1" t="s">
        <v>387</v>
      </c>
      <c r="AK74" s="26"/>
    </row>
    <row r="75" spans="1:37">
      <c r="A75" s="26" t="s">
        <v>66</v>
      </c>
      <c r="B75" s="26" t="s">
        <v>382</v>
      </c>
      <c r="D75">
        <v>150</v>
      </c>
      <c r="E75" s="24">
        <v>387</v>
      </c>
      <c r="F75">
        <v>64</v>
      </c>
      <c r="G75" s="31">
        <v>222</v>
      </c>
      <c r="H75">
        <f t="shared" si="3"/>
        <v>0</v>
      </c>
      <c r="I75" s="4">
        <f t="shared" si="4"/>
        <v>0</v>
      </c>
      <c r="J75">
        <v>0</v>
      </c>
      <c r="K75">
        <v>0</v>
      </c>
      <c r="L75">
        <v>200</v>
      </c>
      <c r="M75" s="29">
        <v>0</v>
      </c>
      <c r="N75" s="29">
        <v>0</v>
      </c>
      <c r="O75" s="29">
        <v>0</v>
      </c>
      <c r="P75" s="29">
        <v>0</v>
      </c>
      <c r="Q75" s="29">
        <v>0</v>
      </c>
      <c r="R75" s="24">
        <v>0</v>
      </c>
      <c r="S75" s="24">
        <v>0</v>
      </c>
      <c r="T75" s="24">
        <v>0</v>
      </c>
      <c r="U75" s="24">
        <v>0</v>
      </c>
      <c r="V75" s="24">
        <v>0</v>
      </c>
      <c r="W75" s="24">
        <v>0</v>
      </c>
      <c r="X75" s="24">
        <v>0</v>
      </c>
      <c r="Y75" s="24">
        <v>0</v>
      </c>
      <c r="Z75" s="24">
        <v>0</v>
      </c>
      <c r="AA75">
        <v>0</v>
      </c>
      <c r="AB75">
        <v>200</v>
      </c>
      <c r="AC75">
        <v>0</v>
      </c>
      <c r="AD75">
        <v>0</v>
      </c>
      <c r="AE75" s="29">
        <v>200</v>
      </c>
      <c r="AF75" s="2" t="str">
        <f t="shared" si="5"/>
        <v>Chesterfield is a Local Authority in the East Midlands.</v>
      </c>
      <c r="AG75" s="2" t="s">
        <v>379</v>
      </c>
      <c r="AH75" s="1" t="s">
        <v>387</v>
      </c>
      <c r="AK75" s="26"/>
    </row>
    <row r="76" spans="1:37">
      <c r="A76" s="26" t="s">
        <v>67</v>
      </c>
      <c r="B76" s="26" t="s">
        <v>380</v>
      </c>
      <c r="D76" s="29">
        <v>305</v>
      </c>
      <c r="E76" s="29">
        <v>155</v>
      </c>
      <c r="F76">
        <v>39</v>
      </c>
      <c r="G76" s="31">
        <v>282</v>
      </c>
      <c r="H76">
        <f t="shared" si="3"/>
        <v>0</v>
      </c>
      <c r="I76" s="4">
        <f t="shared" si="4"/>
        <v>0</v>
      </c>
      <c r="J76">
        <v>0</v>
      </c>
      <c r="K76">
        <v>0</v>
      </c>
      <c r="L76">
        <v>200</v>
      </c>
      <c r="M76" s="29">
        <v>200</v>
      </c>
      <c r="N76">
        <v>200</v>
      </c>
      <c r="O76">
        <v>200</v>
      </c>
      <c r="P76">
        <v>0</v>
      </c>
      <c r="Q76" s="29">
        <v>0</v>
      </c>
      <c r="R76" s="24">
        <v>0</v>
      </c>
      <c r="S76" s="24">
        <v>0</v>
      </c>
      <c r="T76" s="24">
        <v>0</v>
      </c>
      <c r="U76" s="24">
        <v>0</v>
      </c>
      <c r="V76" s="24">
        <v>0</v>
      </c>
      <c r="W76" s="24">
        <v>0</v>
      </c>
      <c r="X76" s="24">
        <v>0</v>
      </c>
      <c r="Y76" s="24">
        <v>0</v>
      </c>
      <c r="Z76" s="24">
        <v>0</v>
      </c>
      <c r="AA76">
        <v>0</v>
      </c>
      <c r="AB76">
        <v>200</v>
      </c>
      <c r="AC76">
        <v>0</v>
      </c>
      <c r="AD76">
        <v>0</v>
      </c>
      <c r="AE76" s="29">
        <v>200</v>
      </c>
      <c r="AF76" s="2" t="str">
        <f t="shared" si="5"/>
        <v>Chichester is a Local Authority in South East England.</v>
      </c>
      <c r="AG76" s="2" t="s">
        <v>379</v>
      </c>
      <c r="AH76" s="1" t="s">
        <v>387</v>
      </c>
      <c r="AK76" s="26"/>
    </row>
    <row r="77" spans="1:37">
      <c r="A77" s="26" t="s">
        <v>68</v>
      </c>
      <c r="B77" s="26" t="s">
        <v>380</v>
      </c>
      <c r="D77" s="29">
        <v>365</v>
      </c>
      <c r="E77" s="29">
        <v>36</v>
      </c>
      <c r="F77">
        <v>299</v>
      </c>
      <c r="G77" s="31">
        <v>316</v>
      </c>
      <c r="H77">
        <f t="shared" si="3"/>
        <v>0</v>
      </c>
      <c r="I77" s="4">
        <f t="shared" si="4"/>
        <v>0</v>
      </c>
      <c r="J77">
        <v>0</v>
      </c>
      <c r="K77">
        <v>200</v>
      </c>
      <c r="L77">
        <v>200</v>
      </c>
      <c r="M77" s="29">
        <v>0</v>
      </c>
      <c r="N77" s="29">
        <v>0</v>
      </c>
      <c r="O77" s="29">
        <v>200</v>
      </c>
      <c r="P77" s="29">
        <v>200</v>
      </c>
      <c r="Q77" s="29">
        <v>0</v>
      </c>
      <c r="R77" s="24">
        <v>0</v>
      </c>
      <c r="S77" s="24">
        <v>0</v>
      </c>
      <c r="T77" s="24">
        <v>0</v>
      </c>
      <c r="U77" s="24">
        <v>0</v>
      </c>
      <c r="V77" s="24">
        <v>0</v>
      </c>
      <c r="W77" s="24">
        <v>0</v>
      </c>
      <c r="X77" s="24">
        <v>0</v>
      </c>
      <c r="Y77" s="24">
        <v>0</v>
      </c>
      <c r="Z77" s="24">
        <v>0</v>
      </c>
      <c r="AA77">
        <v>0</v>
      </c>
      <c r="AB77">
        <v>200</v>
      </c>
      <c r="AC77">
        <v>0</v>
      </c>
      <c r="AD77">
        <v>0</v>
      </c>
      <c r="AE77" s="29">
        <v>200</v>
      </c>
      <c r="AF77" s="2" t="str">
        <f t="shared" si="5"/>
        <v>Chiltern is a Local Authority in South East England.</v>
      </c>
      <c r="AG77" s="2" t="s">
        <v>379</v>
      </c>
      <c r="AH77" s="1" t="s">
        <v>387</v>
      </c>
      <c r="AK77" s="26"/>
    </row>
    <row r="78" spans="1:37">
      <c r="A78" s="26" t="s">
        <v>69</v>
      </c>
      <c r="B78" s="26" t="s">
        <v>384</v>
      </c>
      <c r="D78">
        <v>196</v>
      </c>
      <c r="E78" s="24">
        <v>304</v>
      </c>
      <c r="F78" s="29">
        <v>346</v>
      </c>
      <c r="G78" s="31">
        <v>225</v>
      </c>
      <c r="H78">
        <f t="shared" si="3"/>
        <v>0</v>
      </c>
      <c r="I78" s="4">
        <f t="shared" si="4"/>
        <v>0</v>
      </c>
      <c r="J78">
        <v>0</v>
      </c>
      <c r="K78">
        <v>0</v>
      </c>
      <c r="L78">
        <v>200</v>
      </c>
      <c r="M78" s="29">
        <v>200</v>
      </c>
      <c r="N78" s="29">
        <v>200</v>
      </c>
      <c r="O78" s="29">
        <v>200</v>
      </c>
      <c r="P78" s="29">
        <v>200</v>
      </c>
      <c r="Q78" s="29">
        <v>0</v>
      </c>
      <c r="R78" s="24">
        <v>0</v>
      </c>
      <c r="S78" s="24">
        <v>0</v>
      </c>
      <c r="T78" s="24">
        <v>0</v>
      </c>
      <c r="U78" s="24">
        <v>0</v>
      </c>
      <c r="V78" s="24">
        <v>0</v>
      </c>
      <c r="W78" s="24">
        <v>0</v>
      </c>
      <c r="X78" s="24">
        <v>0</v>
      </c>
      <c r="Y78" s="24">
        <v>0</v>
      </c>
      <c r="Z78" s="24">
        <v>0</v>
      </c>
      <c r="AA78">
        <v>0</v>
      </c>
      <c r="AB78">
        <v>200</v>
      </c>
      <c r="AC78">
        <v>0</v>
      </c>
      <c r="AD78">
        <v>0</v>
      </c>
      <c r="AE78" s="29">
        <v>200</v>
      </c>
      <c r="AF78" s="2" t="str">
        <f t="shared" si="5"/>
        <v>Chorley is a Local Authority in North West England.</v>
      </c>
      <c r="AG78" s="2" t="s">
        <v>379</v>
      </c>
      <c r="AH78" s="1" t="s">
        <v>387</v>
      </c>
      <c r="AK78" s="26"/>
    </row>
    <row r="79" spans="1:37">
      <c r="A79" s="26" t="s">
        <v>70</v>
      </c>
      <c r="B79" s="26" t="s">
        <v>385</v>
      </c>
      <c r="D79" s="29">
        <v>305</v>
      </c>
      <c r="E79" s="29">
        <v>53</v>
      </c>
      <c r="F79">
        <v>232</v>
      </c>
      <c r="G79" s="31">
        <v>325</v>
      </c>
      <c r="H79">
        <f t="shared" si="3"/>
        <v>0</v>
      </c>
      <c r="I79" s="4">
        <f t="shared" si="4"/>
        <v>0</v>
      </c>
      <c r="J79">
        <v>0</v>
      </c>
      <c r="K79">
        <v>0</v>
      </c>
      <c r="L79">
        <v>200</v>
      </c>
      <c r="M79" s="29">
        <v>0</v>
      </c>
      <c r="N79" s="29">
        <v>0</v>
      </c>
      <c r="O79" s="29">
        <v>0</v>
      </c>
      <c r="P79" s="29">
        <v>0</v>
      </c>
      <c r="Q79" s="29">
        <v>0</v>
      </c>
      <c r="R79" s="24">
        <v>0</v>
      </c>
      <c r="S79" s="24">
        <v>0</v>
      </c>
      <c r="T79" s="24">
        <v>0</v>
      </c>
      <c r="U79" s="24">
        <v>0</v>
      </c>
      <c r="V79" s="24">
        <v>0</v>
      </c>
      <c r="W79" s="24">
        <v>0</v>
      </c>
      <c r="X79" s="24">
        <v>0</v>
      </c>
      <c r="Y79" s="24">
        <v>0</v>
      </c>
      <c r="Z79" s="24">
        <v>0</v>
      </c>
      <c r="AA79">
        <v>0</v>
      </c>
      <c r="AB79">
        <v>200</v>
      </c>
      <c r="AC79">
        <v>0</v>
      </c>
      <c r="AD79">
        <v>0</v>
      </c>
      <c r="AE79" s="29">
        <v>200</v>
      </c>
      <c r="AF79" s="2" t="str">
        <f t="shared" si="5"/>
        <v>Christchurch is a Local Authority in South West England.</v>
      </c>
      <c r="AG79" s="2" t="s">
        <v>379</v>
      </c>
      <c r="AH79" s="1" t="s">
        <v>387</v>
      </c>
      <c r="AK79" s="26"/>
    </row>
    <row r="80" spans="1:37">
      <c r="A80" s="26" t="s">
        <v>71</v>
      </c>
      <c r="B80" s="26" t="s">
        <v>11</v>
      </c>
      <c r="D80" s="29">
        <v>340</v>
      </c>
      <c r="E80" s="29">
        <v>2</v>
      </c>
      <c r="F80" s="29">
        <v>391</v>
      </c>
      <c r="G80" s="31">
        <v>1</v>
      </c>
      <c r="H80">
        <f t="shared" si="3"/>
        <v>200</v>
      </c>
      <c r="I80" s="4">
        <f t="shared" si="4"/>
        <v>200</v>
      </c>
      <c r="J80">
        <v>200</v>
      </c>
      <c r="K80">
        <v>0</v>
      </c>
      <c r="L80">
        <v>200</v>
      </c>
      <c r="M80" s="29">
        <v>0</v>
      </c>
      <c r="N80" s="29">
        <v>0</v>
      </c>
      <c r="O80" s="29">
        <v>0</v>
      </c>
      <c r="P80" s="29">
        <v>0</v>
      </c>
      <c r="Q80" s="29">
        <v>0</v>
      </c>
      <c r="R80" s="24">
        <v>0</v>
      </c>
      <c r="S80" s="24">
        <v>0</v>
      </c>
      <c r="T80" s="24">
        <v>0</v>
      </c>
      <c r="U80" s="24">
        <v>0</v>
      </c>
      <c r="V80" s="24">
        <v>0</v>
      </c>
      <c r="W80" s="24">
        <v>0</v>
      </c>
      <c r="X80" s="24">
        <v>0</v>
      </c>
      <c r="Y80" s="24">
        <v>0</v>
      </c>
      <c r="Z80" s="24">
        <v>0</v>
      </c>
      <c r="AA80">
        <v>0</v>
      </c>
      <c r="AB80">
        <v>0</v>
      </c>
      <c r="AC80">
        <v>200</v>
      </c>
      <c r="AD80">
        <v>200</v>
      </c>
      <c r="AE80" s="29">
        <v>0</v>
      </c>
      <c r="AF80" s="2" t="str">
        <f t="shared" si="5"/>
        <v>City of London is a Local Authority in London.</v>
      </c>
      <c r="AG80" s="2" t="s">
        <v>379</v>
      </c>
      <c r="AH80" s="1" t="s">
        <v>387</v>
      </c>
      <c r="AK80" s="26"/>
    </row>
    <row r="81" spans="1:37">
      <c r="A81" t="s">
        <v>440</v>
      </c>
      <c r="B81" s="26" t="s">
        <v>428</v>
      </c>
      <c r="D81">
        <v>50</v>
      </c>
      <c r="E81" s="29">
        <v>191</v>
      </c>
      <c r="F81">
        <v>232</v>
      </c>
      <c r="G81" s="31">
        <v>11</v>
      </c>
      <c r="H81">
        <f t="shared" si="3"/>
        <v>0</v>
      </c>
      <c r="I81" s="4">
        <f t="shared" si="4"/>
        <v>0</v>
      </c>
      <c r="J81">
        <v>0</v>
      </c>
      <c r="K81">
        <v>0</v>
      </c>
      <c r="L81">
        <v>200</v>
      </c>
      <c r="M81" s="29">
        <v>0</v>
      </c>
      <c r="N81" s="29">
        <v>0</v>
      </c>
      <c r="O81" s="29">
        <v>0</v>
      </c>
      <c r="P81" s="29">
        <v>0</v>
      </c>
      <c r="Q81" s="29">
        <v>0</v>
      </c>
      <c r="R81" s="24">
        <v>0</v>
      </c>
      <c r="S81" s="24">
        <v>0</v>
      </c>
      <c r="T81" s="24">
        <v>0</v>
      </c>
      <c r="U81" s="24">
        <v>0</v>
      </c>
      <c r="V81" s="24">
        <v>0</v>
      </c>
      <c r="W81" s="24">
        <v>0</v>
      </c>
      <c r="X81" s="24">
        <v>0</v>
      </c>
      <c r="Y81" s="24">
        <v>0</v>
      </c>
      <c r="Z81" s="24">
        <v>0</v>
      </c>
      <c r="AA81">
        <v>0</v>
      </c>
      <c r="AB81">
        <v>200</v>
      </c>
      <c r="AC81">
        <v>0</v>
      </c>
      <c r="AD81">
        <v>0</v>
      </c>
      <c r="AE81">
        <v>200</v>
      </c>
      <c r="AF81" s="2" t="str">
        <f t="shared" si="5"/>
        <v>Clackmannanshire is a Local Authority in Scotland.</v>
      </c>
      <c r="AG81" s="2" t="s">
        <v>379</v>
      </c>
      <c r="AH81" s="1" t="s">
        <v>387</v>
      </c>
    </row>
    <row r="82" spans="1:37">
      <c r="A82" s="26" t="s">
        <v>72</v>
      </c>
      <c r="B82" s="26" t="s">
        <v>381</v>
      </c>
      <c r="D82">
        <v>264</v>
      </c>
      <c r="E82" s="24">
        <v>251</v>
      </c>
      <c r="F82" s="29">
        <v>346</v>
      </c>
      <c r="G82" s="31">
        <v>194</v>
      </c>
      <c r="H82">
        <f t="shared" si="3"/>
        <v>0</v>
      </c>
      <c r="I82" s="4">
        <f t="shared" si="4"/>
        <v>0</v>
      </c>
      <c r="J82">
        <v>200</v>
      </c>
      <c r="K82">
        <v>200</v>
      </c>
      <c r="L82">
        <v>200</v>
      </c>
      <c r="M82" s="29">
        <v>200</v>
      </c>
      <c r="N82">
        <v>0</v>
      </c>
      <c r="O82">
        <v>200</v>
      </c>
      <c r="P82">
        <v>200</v>
      </c>
      <c r="Q82" s="29">
        <v>0</v>
      </c>
      <c r="R82" s="24">
        <v>0</v>
      </c>
      <c r="S82" s="24">
        <v>0</v>
      </c>
      <c r="T82" s="24">
        <v>0</v>
      </c>
      <c r="U82" s="24">
        <v>0</v>
      </c>
      <c r="V82" s="24">
        <v>0</v>
      </c>
      <c r="W82" s="24">
        <v>0</v>
      </c>
      <c r="X82" s="24">
        <v>0</v>
      </c>
      <c r="Y82" s="24">
        <v>0</v>
      </c>
      <c r="Z82" s="24">
        <v>0</v>
      </c>
      <c r="AA82">
        <v>0</v>
      </c>
      <c r="AB82">
        <v>200</v>
      </c>
      <c r="AC82">
        <v>0</v>
      </c>
      <c r="AD82">
        <v>0</v>
      </c>
      <c r="AE82" s="29">
        <v>200</v>
      </c>
      <c r="AF82" s="2" t="str">
        <f t="shared" si="5"/>
        <v>Colchester is a Local Authority in East England.</v>
      </c>
      <c r="AG82" s="2" t="s">
        <v>379</v>
      </c>
      <c r="AH82" s="1" t="s">
        <v>387</v>
      </c>
      <c r="AK82" s="26"/>
    </row>
    <row r="83" spans="1:37">
      <c r="A83" s="26" t="s">
        <v>73</v>
      </c>
      <c r="B83" s="26" t="s">
        <v>27</v>
      </c>
      <c r="D83">
        <v>99</v>
      </c>
      <c r="E83" s="29">
        <v>191</v>
      </c>
      <c r="F83">
        <v>232</v>
      </c>
      <c r="G83" s="31">
        <v>198</v>
      </c>
      <c r="H83">
        <f t="shared" si="3"/>
        <v>0</v>
      </c>
      <c r="I83" s="4">
        <f t="shared" si="4"/>
        <v>0</v>
      </c>
      <c r="J83">
        <v>0</v>
      </c>
      <c r="K83">
        <f>IF(COUNTIF(AK:AK, I83)&gt;0, 200, 0)</f>
        <v>0</v>
      </c>
      <c r="L83">
        <v>200</v>
      </c>
      <c r="M83" s="29">
        <f>IF(COUNTIF(U:U, I83)&gt;0, 200, 0)</f>
        <v>200</v>
      </c>
      <c r="N83" s="29">
        <f>IF(COUNTIF(Y:Y, I83)&gt;0, 200, 0)</f>
        <v>200</v>
      </c>
      <c r="O83" s="29">
        <f>IF(COUNTIF(AC:AC, I83)&gt;0, 200, 0)</f>
        <v>200</v>
      </c>
      <c r="P83" s="29">
        <f>IF(COUNTIF(AG:AG, I83)&gt;0, 200, 0)</f>
        <v>0</v>
      </c>
      <c r="Q83" s="29">
        <v>0</v>
      </c>
      <c r="R83" s="24">
        <v>0</v>
      </c>
      <c r="S83" s="24">
        <v>0</v>
      </c>
      <c r="T83" s="24">
        <v>0</v>
      </c>
      <c r="U83" s="24">
        <v>0</v>
      </c>
      <c r="V83" s="24">
        <v>0</v>
      </c>
      <c r="W83" s="24">
        <v>0</v>
      </c>
      <c r="X83" s="24">
        <v>0</v>
      </c>
      <c r="Y83" s="24">
        <v>0</v>
      </c>
      <c r="Z83" s="24">
        <v>0</v>
      </c>
      <c r="AA83">
        <v>200</v>
      </c>
      <c r="AB83">
        <v>0</v>
      </c>
      <c r="AC83">
        <v>0</v>
      </c>
      <c r="AD83">
        <v>0</v>
      </c>
      <c r="AE83" s="29">
        <v>200</v>
      </c>
      <c r="AF83" s="2" t="str">
        <f t="shared" si="5"/>
        <v>Conwy is a Local Authority in Wales.</v>
      </c>
      <c r="AG83" s="2" t="s">
        <v>379</v>
      </c>
      <c r="AH83" s="1" t="s">
        <v>387</v>
      </c>
      <c r="AK83" s="26"/>
    </row>
    <row r="84" spans="1:37">
      <c r="A84" s="26" t="s">
        <v>74</v>
      </c>
      <c r="B84" s="26" t="s">
        <v>384</v>
      </c>
      <c r="D84">
        <v>79</v>
      </c>
      <c r="E84" s="24">
        <v>304</v>
      </c>
      <c r="F84">
        <v>272</v>
      </c>
      <c r="G84" s="31">
        <v>279</v>
      </c>
      <c r="H84">
        <f t="shared" si="3"/>
        <v>0</v>
      </c>
      <c r="I84" s="4">
        <f t="shared" si="4"/>
        <v>0</v>
      </c>
      <c r="J84">
        <v>0</v>
      </c>
      <c r="K84">
        <v>0</v>
      </c>
      <c r="L84">
        <v>200</v>
      </c>
      <c r="M84" s="29">
        <v>0</v>
      </c>
      <c r="N84" s="29">
        <v>0</v>
      </c>
      <c r="O84" s="29">
        <v>0</v>
      </c>
      <c r="P84" s="29">
        <v>200</v>
      </c>
      <c r="Q84" s="29">
        <v>0</v>
      </c>
      <c r="R84" s="24">
        <v>0</v>
      </c>
      <c r="S84" s="24">
        <v>0</v>
      </c>
      <c r="T84" s="24">
        <v>0</v>
      </c>
      <c r="U84" s="24">
        <v>0</v>
      </c>
      <c r="V84" s="24">
        <v>0</v>
      </c>
      <c r="W84" s="24">
        <v>0</v>
      </c>
      <c r="X84" s="24">
        <v>0</v>
      </c>
      <c r="Y84" s="24">
        <v>0</v>
      </c>
      <c r="Z84" s="24">
        <v>0</v>
      </c>
      <c r="AA84">
        <v>200</v>
      </c>
      <c r="AB84">
        <v>0</v>
      </c>
      <c r="AC84">
        <v>0</v>
      </c>
      <c r="AD84">
        <v>0</v>
      </c>
      <c r="AE84" s="29">
        <v>200</v>
      </c>
      <c r="AF84" s="2" t="str">
        <f t="shared" si="5"/>
        <v>Copeland is a Local Authority in North West England.</v>
      </c>
      <c r="AG84" s="2" t="s">
        <v>379</v>
      </c>
      <c r="AH84" s="1" t="s">
        <v>387</v>
      </c>
      <c r="AK84" s="26"/>
    </row>
    <row r="85" spans="1:37">
      <c r="A85" s="26" t="s">
        <v>75</v>
      </c>
      <c r="B85" s="26" t="s">
        <v>382</v>
      </c>
      <c r="D85">
        <v>166</v>
      </c>
      <c r="E85" s="24">
        <v>304</v>
      </c>
      <c r="F85">
        <v>16</v>
      </c>
      <c r="G85" s="31">
        <v>105</v>
      </c>
      <c r="H85">
        <f t="shared" si="3"/>
        <v>0</v>
      </c>
      <c r="I85" s="4">
        <f t="shared" si="4"/>
        <v>0</v>
      </c>
      <c r="J85">
        <v>0</v>
      </c>
      <c r="K85">
        <v>0</v>
      </c>
      <c r="L85">
        <v>200</v>
      </c>
      <c r="M85" s="29">
        <v>200</v>
      </c>
      <c r="N85" s="29">
        <v>200</v>
      </c>
      <c r="O85" s="29">
        <v>200</v>
      </c>
      <c r="P85" s="29">
        <v>200</v>
      </c>
      <c r="Q85" s="29">
        <v>0</v>
      </c>
      <c r="R85" s="24">
        <v>0</v>
      </c>
      <c r="S85" s="24">
        <v>0</v>
      </c>
      <c r="T85" s="24">
        <v>0</v>
      </c>
      <c r="U85" s="24">
        <v>0</v>
      </c>
      <c r="V85" s="24">
        <v>0</v>
      </c>
      <c r="W85" s="24">
        <v>0</v>
      </c>
      <c r="X85" s="24">
        <v>0</v>
      </c>
      <c r="Y85" s="24">
        <v>0</v>
      </c>
      <c r="Z85" s="24">
        <v>0</v>
      </c>
      <c r="AA85">
        <v>0</v>
      </c>
      <c r="AB85">
        <v>200</v>
      </c>
      <c r="AC85">
        <v>0</v>
      </c>
      <c r="AD85">
        <v>0</v>
      </c>
      <c r="AE85" s="29">
        <v>200</v>
      </c>
      <c r="AF85" s="2" t="str">
        <f t="shared" si="5"/>
        <v>Corby is a Local Authority in the East Midlands.</v>
      </c>
      <c r="AG85" s="2" t="s">
        <v>379</v>
      </c>
      <c r="AH85" s="1" t="s">
        <v>387</v>
      </c>
      <c r="AK85" s="26"/>
    </row>
    <row r="86" spans="1:37">
      <c r="A86" s="26" t="s">
        <v>76</v>
      </c>
      <c r="B86" s="26" t="s">
        <v>385</v>
      </c>
      <c r="D86">
        <v>196</v>
      </c>
      <c r="E86" s="24">
        <v>349</v>
      </c>
      <c r="F86" s="29">
        <v>106</v>
      </c>
      <c r="G86" s="31">
        <v>269</v>
      </c>
      <c r="H86">
        <f t="shared" si="3"/>
        <v>0</v>
      </c>
      <c r="I86" s="4">
        <f t="shared" si="4"/>
        <v>0</v>
      </c>
      <c r="J86">
        <v>0</v>
      </c>
      <c r="K86">
        <f>IF(COUNTIF(AK:AK, I86)&gt;0, 200, 0)</f>
        <v>0</v>
      </c>
      <c r="L86">
        <v>200</v>
      </c>
      <c r="M86" s="29">
        <f>IF(COUNTIF(U:U, I86)&gt;0, 200, 0)</f>
        <v>200</v>
      </c>
      <c r="N86" s="29">
        <f>IF(COUNTIF(Y:Y, I86)&gt;0, 200, 0)</f>
        <v>200</v>
      </c>
      <c r="O86" s="29">
        <f>IF(COUNTIF(AC:AC, I86)&gt;0, 200, 0)</f>
        <v>200</v>
      </c>
      <c r="P86" s="29">
        <f>IF(COUNTIF(AG:AG, I86)&gt;0, 200, 0)</f>
        <v>0</v>
      </c>
      <c r="Q86" s="29">
        <v>0</v>
      </c>
      <c r="R86" s="24">
        <v>0</v>
      </c>
      <c r="S86" s="24">
        <v>0</v>
      </c>
      <c r="T86" s="24">
        <v>0</v>
      </c>
      <c r="U86" s="24">
        <v>0</v>
      </c>
      <c r="V86" s="24">
        <v>0</v>
      </c>
      <c r="W86" s="24">
        <v>0</v>
      </c>
      <c r="X86" s="24">
        <v>0</v>
      </c>
      <c r="Y86" s="24">
        <v>0</v>
      </c>
      <c r="Z86" s="24">
        <v>0</v>
      </c>
      <c r="AA86">
        <v>0</v>
      </c>
      <c r="AB86">
        <v>200</v>
      </c>
      <c r="AC86">
        <v>0</v>
      </c>
      <c r="AD86">
        <v>0</v>
      </c>
      <c r="AE86" s="29">
        <v>200</v>
      </c>
      <c r="AF86" s="2" t="str">
        <f t="shared" si="5"/>
        <v>Cornwall is a Local Authority in South West England.</v>
      </c>
      <c r="AG86" s="2" t="s">
        <v>379</v>
      </c>
      <c r="AH86" s="1" t="s">
        <v>387</v>
      </c>
      <c r="AK86" s="26"/>
    </row>
    <row r="87" spans="1:37">
      <c r="A87" s="26" t="s">
        <v>77</v>
      </c>
      <c r="B87" s="26" t="s">
        <v>385</v>
      </c>
      <c r="D87" s="29">
        <v>365</v>
      </c>
      <c r="E87" s="29">
        <v>53</v>
      </c>
      <c r="F87">
        <v>299</v>
      </c>
      <c r="G87" s="31">
        <v>341</v>
      </c>
      <c r="H87">
        <f t="shared" si="3"/>
        <v>0</v>
      </c>
      <c r="I87" s="4">
        <f t="shared" si="4"/>
        <v>0</v>
      </c>
      <c r="J87">
        <v>0</v>
      </c>
      <c r="K87">
        <v>200</v>
      </c>
      <c r="L87">
        <v>200</v>
      </c>
      <c r="M87" s="29">
        <v>200</v>
      </c>
      <c r="N87" s="29">
        <v>200</v>
      </c>
      <c r="O87" s="29">
        <v>0</v>
      </c>
      <c r="P87" s="29">
        <v>0</v>
      </c>
      <c r="Q87" s="29">
        <v>0</v>
      </c>
      <c r="R87" s="24">
        <v>0</v>
      </c>
      <c r="S87" s="24">
        <v>0</v>
      </c>
      <c r="T87" s="24">
        <v>0</v>
      </c>
      <c r="U87" s="24">
        <v>0</v>
      </c>
      <c r="V87" s="24">
        <v>0</v>
      </c>
      <c r="W87" s="24">
        <v>0</v>
      </c>
      <c r="X87" s="24">
        <v>0</v>
      </c>
      <c r="Y87" s="24">
        <v>0</v>
      </c>
      <c r="Z87" s="24">
        <v>0</v>
      </c>
      <c r="AA87">
        <v>200</v>
      </c>
      <c r="AB87">
        <v>0</v>
      </c>
      <c r="AC87">
        <v>0</v>
      </c>
      <c r="AD87">
        <v>0</v>
      </c>
      <c r="AE87" s="29">
        <v>200</v>
      </c>
      <c r="AF87" s="2" t="str">
        <f t="shared" si="5"/>
        <v>Cotswold is a Local Authority in South West England.</v>
      </c>
      <c r="AG87" s="2" t="s">
        <v>379</v>
      </c>
      <c r="AH87" s="1" t="s">
        <v>387</v>
      </c>
      <c r="AK87" s="26"/>
    </row>
    <row r="88" spans="1:37">
      <c r="A88" s="26" t="s">
        <v>78</v>
      </c>
      <c r="B88" s="26" t="s">
        <v>383</v>
      </c>
      <c r="D88">
        <v>79</v>
      </c>
      <c r="E88" s="24">
        <v>251</v>
      </c>
      <c r="F88">
        <v>232</v>
      </c>
      <c r="G88" s="31">
        <v>268</v>
      </c>
      <c r="H88">
        <f t="shared" si="3"/>
        <v>0</v>
      </c>
      <c r="I88" s="4">
        <f t="shared" si="4"/>
        <v>0</v>
      </c>
      <c r="J88">
        <v>200</v>
      </c>
      <c r="K88">
        <v>0</v>
      </c>
      <c r="L88">
        <v>200</v>
      </c>
      <c r="M88" s="29">
        <v>0</v>
      </c>
      <c r="N88" s="29">
        <v>0</v>
      </c>
      <c r="O88" s="29">
        <v>0</v>
      </c>
      <c r="P88" s="29">
        <v>0</v>
      </c>
      <c r="Q88" s="29">
        <v>0</v>
      </c>
      <c r="R88" s="24">
        <v>0</v>
      </c>
      <c r="S88" s="24">
        <v>0</v>
      </c>
      <c r="T88" s="24">
        <v>0</v>
      </c>
      <c r="U88" s="24">
        <v>0</v>
      </c>
      <c r="V88" s="24">
        <v>0</v>
      </c>
      <c r="W88" s="24">
        <v>0</v>
      </c>
      <c r="X88" s="24">
        <v>0</v>
      </c>
      <c r="Y88" s="24">
        <v>0</v>
      </c>
      <c r="Z88" s="24">
        <v>0</v>
      </c>
      <c r="AA88">
        <v>0</v>
      </c>
      <c r="AB88">
        <v>200</v>
      </c>
      <c r="AC88">
        <v>0</v>
      </c>
      <c r="AD88">
        <v>0</v>
      </c>
      <c r="AE88" s="29">
        <v>200</v>
      </c>
      <c r="AF88" s="2" t="str">
        <f t="shared" si="5"/>
        <v>County Durham is a Local Authority in North East England.</v>
      </c>
      <c r="AG88" s="2" t="s">
        <v>379</v>
      </c>
      <c r="AH88" s="1" t="s">
        <v>387</v>
      </c>
      <c r="AK88" s="26"/>
    </row>
    <row r="89" spans="1:37">
      <c r="A89" s="26" t="s">
        <v>79</v>
      </c>
      <c r="B89" s="26" t="s">
        <v>386</v>
      </c>
      <c r="D89">
        <v>150</v>
      </c>
      <c r="E89" s="24">
        <v>349</v>
      </c>
      <c r="F89" s="29">
        <v>119</v>
      </c>
      <c r="G89" s="31">
        <v>116</v>
      </c>
      <c r="H89">
        <f t="shared" si="3"/>
        <v>200</v>
      </c>
      <c r="I89" s="4">
        <f t="shared" si="4"/>
        <v>200</v>
      </c>
      <c r="J89">
        <v>200</v>
      </c>
      <c r="K89">
        <f>IF(COUNTIF(AK:AK, I2079)&gt;0, 200, 0)</f>
        <v>0</v>
      </c>
      <c r="L89">
        <v>200</v>
      </c>
      <c r="M89" s="29">
        <f>IF(COUNTIF(U:U, I2079)&gt;0, 200, 0)</f>
        <v>200</v>
      </c>
      <c r="N89" s="29">
        <f>IF(COUNTIF(Y:Y, I2079)&gt;0, 200, 0)</f>
        <v>200</v>
      </c>
      <c r="O89" s="29">
        <f>IF(COUNTIF(AC:AC, I2079)&gt;0, 200, 0)</f>
        <v>200</v>
      </c>
      <c r="P89" s="29">
        <f>IF(COUNTIF(AG:AG, I2079)&gt;0, 200, 0)</f>
        <v>0</v>
      </c>
      <c r="Q89" s="29">
        <v>0</v>
      </c>
      <c r="R89" s="24">
        <v>0</v>
      </c>
      <c r="S89" s="24">
        <v>0</v>
      </c>
      <c r="T89" s="24">
        <v>0</v>
      </c>
      <c r="U89" s="24">
        <v>0</v>
      </c>
      <c r="V89" s="24">
        <v>0</v>
      </c>
      <c r="W89" s="24">
        <v>0</v>
      </c>
      <c r="X89" s="24">
        <v>0</v>
      </c>
      <c r="Y89" s="24">
        <v>0</v>
      </c>
      <c r="Z89" s="24">
        <v>0</v>
      </c>
      <c r="AA89">
        <v>0</v>
      </c>
      <c r="AB89">
        <v>0</v>
      </c>
      <c r="AC89">
        <v>200</v>
      </c>
      <c r="AD89">
        <v>200</v>
      </c>
      <c r="AE89" s="29">
        <v>0</v>
      </c>
      <c r="AF89" s="2" t="str">
        <f t="shared" si="5"/>
        <v>Coventry is a Local Authority in the West Midlands.</v>
      </c>
      <c r="AG89" s="2" t="s">
        <v>379</v>
      </c>
      <c r="AH89" s="1" t="s">
        <v>387</v>
      </c>
      <c r="AK89" s="26"/>
    </row>
    <row r="90" spans="1:37">
      <c r="A90" s="26" t="s">
        <v>80</v>
      </c>
      <c r="B90" s="26" t="s">
        <v>14</v>
      </c>
      <c r="D90">
        <v>264</v>
      </c>
      <c r="E90" s="24">
        <v>285</v>
      </c>
      <c r="F90">
        <v>232</v>
      </c>
      <c r="G90" s="31">
        <v>354</v>
      </c>
      <c r="H90">
        <f t="shared" si="3"/>
        <v>0</v>
      </c>
      <c r="I90" s="4">
        <f t="shared" si="4"/>
        <v>0</v>
      </c>
      <c r="J90">
        <v>0</v>
      </c>
      <c r="K90">
        <v>0</v>
      </c>
      <c r="L90">
        <v>200</v>
      </c>
      <c r="M90" s="29">
        <v>200</v>
      </c>
      <c r="N90" s="29">
        <v>0</v>
      </c>
      <c r="O90" s="29">
        <v>0</v>
      </c>
      <c r="P90" s="29">
        <v>0</v>
      </c>
      <c r="Q90" s="29">
        <v>0</v>
      </c>
      <c r="R90" s="24">
        <v>0</v>
      </c>
      <c r="S90" s="24">
        <v>0</v>
      </c>
      <c r="T90" s="24">
        <v>0</v>
      </c>
      <c r="U90" s="24">
        <v>0</v>
      </c>
      <c r="V90" s="24">
        <v>0</v>
      </c>
      <c r="W90" s="24">
        <v>0</v>
      </c>
      <c r="X90" s="24">
        <v>0</v>
      </c>
      <c r="Y90" s="24">
        <v>0</v>
      </c>
      <c r="Z90" s="24">
        <v>0</v>
      </c>
      <c r="AA90">
        <v>200</v>
      </c>
      <c r="AB90">
        <v>0</v>
      </c>
      <c r="AC90">
        <v>0</v>
      </c>
      <c r="AD90">
        <v>0</v>
      </c>
      <c r="AE90" s="29">
        <v>200</v>
      </c>
      <c r="AF90" s="2" t="str">
        <f t="shared" si="5"/>
        <v>Craven is a Local Authority in Yorkshire and The Humber.</v>
      </c>
      <c r="AG90" s="2" t="s">
        <v>379</v>
      </c>
      <c r="AH90" s="1" t="s">
        <v>387</v>
      </c>
      <c r="AK90" s="26"/>
    </row>
    <row r="91" spans="1:37">
      <c r="A91" s="26" t="s">
        <v>81</v>
      </c>
      <c r="B91" s="26" t="s">
        <v>380</v>
      </c>
      <c r="D91">
        <v>245</v>
      </c>
      <c r="E91" s="29">
        <v>115</v>
      </c>
      <c r="F91">
        <v>39</v>
      </c>
      <c r="G91" s="31">
        <v>85</v>
      </c>
      <c r="H91">
        <f t="shared" si="3"/>
        <v>0</v>
      </c>
      <c r="I91" s="4">
        <f t="shared" si="4"/>
        <v>0</v>
      </c>
      <c r="J91">
        <v>0</v>
      </c>
      <c r="K91">
        <v>0</v>
      </c>
      <c r="L91">
        <v>200</v>
      </c>
      <c r="M91" s="29">
        <v>200</v>
      </c>
      <c r="N91" s="29">
        <v>200</v>
      </c>
      <c r="O91" s="29">
        <v>200</v>
      </c>
      <c r="P91" s="29">
        <v>0</v>
      </c>
      <c r="Q91" s="29">
        <v>0</v>
      </c>
      <c r="R91" s="24">
        <v>0</v>
      </c>
      <c r="S91" s="24">
        <v>0</v>
      </c>
      <c r="T91" s="24">
        <v>0</v>
      </c>
      <c r="U91" s="24">
        <v>0</v>
      </c>
      <c r="V91" s="24">
        <v>0</v>
      </c>
      <c r="W91" s="24">
        <v>0</v>
      </c>
      <c r="X91" s="24">
        <v>0</v>
      </c>
      <c r="Y91" s="24">
        <v>0</v>
      </c>
      <c r="Z91" s="24">
        <v>0</v>
      </c>
      <c r="AA91">
        <v>0</v>
      </c>
      <c r="AB91">
        <v>200</v>
      </c>
      <c r="AC91">
        <v>0</v>
      </c>
      <c r="AD91">
        <v>0</v>
      </c>
      <c r="AE91" s="29">
        <v>200</v>
      </c>
      <c r="AF91" s="2" t="str">
        <f t="shared" si="5"/>
        <v>Crawley is a Local Authority in South East England.</v>
      </c>
      <c r="AG91" s="2" t="s">
        <v>379</v>
      </c>
      <c r="AH91" s="1" t="s">
        <v>387</v>
      </c>
      <c r="AK91" s="26"/>
    </row>
    <row r="92" spans="1:37">
      <c r="A92" s="26" t="s">
        <v>82</v>
      </c>
      <c r="B92" s="26" t="s">
        <v>11</v>
      </c>
      <c r="D92">
        <v>30</v>
      </c>
      <c r="E92" s="29">
        <v>76</v>
      </c>
      <c r="F92">
        <v>51</v>
      </c>
      <c r="G92" s="31">
        <v>54</v>
      </c>
      <c r="H92">
        <f t="shared" si="3"/>
        <v>200</v>
      </c>
      <c r="I92" s="4">
        <f t="shared" si="4"/>
        <v>200</v>
      </c>
      <c r="J92">
        <v>200</v>
      </c>
      <c r="K92">
        <f>IF(COUNTIF(AK:AK, I2082)&gt;0, 200, 0)</f>
        <v>0</v>
      </c>
      <c r="L92">
        <v>200</v>
      </c>
      <c r="M92" s="29">
        <f>IF(COUNTIF(U:U, I2082)&gt;0, 200, 0)</f>
        <v>200</v>
      </c>
      <c r="N92" s="29">
        <f>IF(COUNTIF(Y:Y, I2082)&gt;0, 200, 0)</f>
        <v>200</v>
      </c>
      <c r="O92" s="29">
        <f>IF(COUNTIF(AC:AC, I2082)&gt;0, 200, 0)</f>
        <v>200</v>
      </c>
      <c r="P92" s="29">
        <f>IF(COUNTIF(AG:AG, I2082)&gt;0, 200, 0)</f>
        <v>0</v>
      </c>
      <c r="Q92" s="29">
        <v>0</v>
      </c>
      <c r="R92" s="24">
        <v>0</v>
      </c>
      <c r="S92" s="24">
        <v>0</v>
      </c>
      <c r="T92" s="24">
        <v>0</v>
      </c>
      <c r="U92" s="24">
        <v>0</v>
      </c>
      <c r="V92" s="24">
        <v>0</v>
      </c>
      <c r="W92" s="24">
        <v>0</v>
      </c>
      <c r="X92" s="24">
        <v>0</v>
      </c>
      <c r="Y92" s="24">
        <v>0</v>
      </c>
      <c r="Z92" s="24">
        <v>0</v>
      </c>
      <c r="AA92">
        <v>0</v>
      </c>
      <c r="AB92">
        <v>0</v>
      </c>
      <c r="AC92">
        <v>200</v>
      </c>
      <c r="AD92">
        <v>200</v>
      </c>
      <c r="AE92" s="29">
        <v>0</v>
      </c>
      <c r="AF92" s="2" t="str">
        <f t="shared" si="5"/>
        <v>Croydon is a Local Authority in London.</v>
      </c>
      <c r="AG92" s="2" t="s">
        <v>379</v>
      </c>
      <c r="AH92" s="1" t="s">
        <v>387</v>
      </c>
      <c r="AK92" s="26"/>
    </row>
    <row r="93" spans="1:37">
      <c r="A93" s="26" t="s">
        <v>83</v>
      </c>
      <c r="B93" s="26" t="s">
        <v>381</v>
      </c>
      <c r="D93">
        <v>264</v>
      </c>
      <c r="E93" s="29">
        <v>220</v>
      </c>
      <c r="F93" s="29">
        <v>346</v>
      </c>
      <c r="G93" s="31">
        <v>271</v>
      </c>
      <c r="H93">
        <f t="shared" si="3"/>
        <v>0</v>
      </c>
      <c r="I93" s="4">
        <f t="shared" si="4"/>
        <v>0</v>
      </c>
      <c r="J93">
        <v>0</v>
      </c>
      <c r="K93">
        <v>200</v>
      </c>
      <c r="L93">
        <v>200</v>
      </c>
      <c r="M93" s="29">
        <v>200</v>
      </c>
      <c r="N93" s="29">
        <v>0</v>
      </c>
      <c r="O93" s="29">
        <v>200</v>
      </c>
      <c r="P93" s="29">
        <v>200</v>
      </c>
      <c r="Q93" s="29">
        <v>0</v>
      </c>
      <c r="R93" s="24">
        <v>0</v>
      </c>
      <c r="S93" s="24">
        <v>0</v>
      </c>
      <c r="T93" s="24">
        <v>0</v>
      </c>
      <c r="U93" s="24">
        <v>0</v>
      </c>
      <c r="V93" s="24">
        <v>0</v>
      </c>
      <c r="W93" s="24">
        <v>0</v>
      </c>
      <c r="X93" s="24">
        <v>0</v>
      </c>
      <c r="Y93" s="24">
        <v>0</v>
      </c>
      <c r="Z93" s="24">
        <v>0</v>
      </c>
      <c r="AA93">
        <v>0</v>
      </c>
      <c r="AB93">
        <v>200</v>
      </c>
      <c r="AC93">
        <v>0</v>
      </c>
      <c r="AD93">
        <v>0</v>
      </c>
      <c r="AE93" s="29">
        <v>200</v>
      </c>
      <c r="AF93" s="2" t="str">
        <f t="shared" si="5"/>
        <v>Dacorum is a Local Authority in East England.</v>
      </c>
      <c r="AG93" s="2" t="s">
        <v>379</v>
      </c>
      <c r="AH93" s="1" t="s">
        <v>387</v>
      </c>
      <c r="AK93" s="26"/>
    </row>
    <row r="94" spans="1:37">
      <c r="A94" s="26" t="s">
        <v>84</v>
      </c>
      <c r="B94" s="26" t="s">
        <v>383</v>
      </c>
      <c r="D94">
        <v>18</v>
      </c>
      <c r="E94" s="24">
        <v>363</v>
      </c>
      <c r="F94" s="29">
        <v>86</v>
      </c>
      <c r="G94" s="31">
        <v>130</v>
      </c>
      <c r="H94">
        <f t="shared" si="3"/>
        <v>0</v>
      </c>
      <c r="I94" s="4">
        <f t="shared" si="4"/>
        <v>0</v>
      </c>
      <c r="J94">
        <v>0</v>
      </c>
      <c r="K94">
        <f>IF(COUNTIF(AK:AK, I2084)&gt;0, 200, 0)</f>
        <v>0</v>
      </c>
      <c r="L94">
        <v>200</v>
      </c>
      <c r="M94" s="29">
        <f>IF(COUNTIF(U:U, I2084)&gt;0, 200, 0)</f>
        <v>200</v>
      </c>
      <c r="N94" s="29">
        <f>IF(COUNTIF(Y:Y, I2084)&gt;0, 200, 0)</f>
        <v>200</v>
      </c>
      <c r="O94" s="29">
        <f>IF(COUNTIF(AC:AC, I2084)&gt;0, 200, 0)</f>
        <v>200</v>
      </c>
      <c r="P94" s="29">
        <f>IF(COUNTIF(AG:AG, I2084)&gt;0, 200, 0)</f>
        <v>0</v>
      </c>
      <c r="Q94" s="29">
        <v>0</v>
      </c>
      <c r="R94" s="24">
        <v>0</v>
      </c>
      <c r="S94" s="24">
        <v>0</v>
      </c>
      <c r="T94" s="24">
        <v>0</v>
      </c>
      <c r="U94" s="24">
        <v>0</v>
      </c>
      <c r="V94" s="24">
        <v>0</v>
      </c>
      <c r="W94" s="24">
        <v>0</v>
      </c>
      <c r="X94" s="24">
        <v>0</v>
      </c>
      <c r="Y94" s="24">
        <v>0</v>
      </c>
      <c r="Z94" s="24">
        <v>0</v>
      </c>
      <c r="AA94">
        <v>0</v>
      </c>
      <c r="AB94">
        <v>200</v>
      </c>
      <c r="AC94">
        <v>0</v>
      </c>
      <c r="AD94">
        <v>0</v>
      </c>
      <c r="AE94" s="29">
        <v>200</v>
      </c>
      <c r="AF94" s="2" t="str">
        <f t="shared" si="5"/>
        <v>Darlington is a Local Authority in North East England.</v>
      </c>
      <c r="AG94" s="2" t="s">
        <v>379</v>
      </c>
      <c r="AH94" s="1" t="s">
        <v>387</v>
      </c>
      <c r="AK94" s="26"/>
    </row>
    <row r="95" spans="1:37">
      <c r="A95" s="26" t="s">
        <v>85</v>
      </c>
      <c r="B95" s="26" t="s">
        <v>380</v>
      </c>
      <c r="D95">
        <v>264</v>
      </c>
      <c r="E95" s="29">
        <v>94</v>
      </c>
      <c r="F95">
        <v>232</v>
      </c>
      <c r="G95" s="31">
        <v>137</v>
      </c>
      <c r="H95">
        <f t="shared" si="3"/>
        <v>0</v>
      </c>
      <c r="I95" s="4">
        <f t="shared" si="4"/>
        <v>0</v>
      </c>
      <c r="J95">
        <v>0</v>
      </c>
      <c r="K95">
        <v>0</v>
      </c>
      <c r="L95">
        <v>200</v>
      </c>
      <c r="M95" s="29">
        <v>200</v>
      </c>
      <c r="N95" s="29">
        <v>0</v>
      </c>
      <c r="O95" s="29">
        <v>200</v>
      </c>
      <c r="P95" s="29">
        <v>0</v>
      </c>
      <c r="Q95" s="29">
        <v>0</v>
      </c>
      <c r="R95" s="24">
        <v>0</v>
      </c>
      <c r="S95" s="24">
        <v>0</v>
      </c>
      <c r="T95" s="24">
        <v>0</v>
      </c>
      <c r="U95" s="24">
        <v>0</v>
      </c>
      <c r="V95" s="24">
        <v>0</v>
      </c>
      <c r="W95" s="24">
        <v>0</v>
      </c>
      <c r="X95" s="24">
        <v>0</v>
      </c>
      <c r="Y95" s="24">
        <v>0</v>
      </c>
      <c r="Z95" s="24">
        <v>0</v>
      </c>
      <c r="AA95">
        <v>0</v>
      </c>
      <c r="AB95">
        <v>200</v>
      </c>
      <c r="AC95">
        <v>0</v>
      </c>
      <c r="AD95">
        <v>0</v>
      </c>
      <c r="AE95" s="29">
        <v>200</v>
      </c>
      <c r="AF95" s="2" t="str">
        <f t="shared" si="5"/>
        <v>Dartford is a Local Authority in South East England.</v>
      </c>
      <c r="AG95" s="2" t="s">
        <v>379</v>
      </c>
      <c r="AH95" s="1" t="s">
        <v>387</v>
      </c>
      <c r="AK95" s="26"/>
    </row>
    <row r="96" spans="1:37">
      <c r="A96" s="26" t="s">
        <v>86</v>
      </c>
      <c r="B96" s="26" t="s">
        <v>382</v>
      </c>
      <c r="D96">
        <v>245</v>
      </c>
      <c r="E96" s="24">
        <v>349</v>
      </c>
      <c r="F96">
        <v>16</v>
      </c>
      <c r="G96" s="31">
        <v>228</v>
      </c>
      <c r="H96">
        <f t="shared" si="3"/>
        <v>0</v>
      </c>
      <c r="I96" s="4">
        <f t="shared" si="4"/>
        <v>0</v>
      </c>
      <c r="J96">
        <v>0</v>
      </c>
      <c r="K96">
        <v>0</v>
      </c>
      <c r="L96">
        <v>200</v>
      </c>
      <c r="M96" s="29">
        <v>200</v>
      </c>
      <c r="N96" s="29">
        <v>200</v>
      </c>
      <c r="O96" s="29">
        <v>200</v>
      </c>
      <c r="P96" s="29">
        <v>200</v>
      </c>
      <c r="Q96" s="29">
        <v>0</v>
      </c>
      <c r="R96" s="24">
        <v>0</v>
      </c>
      <c r="S96" s="24">
        <v>0</v>
      </c>
      <c r="T96" s="24">
        <v>0</v>
      </c>
      <c r="U96" s="24">
        <v>0</v>
      </c>
      <c r="V96" s="24">
        <v>0</v>
      </c>
      <c r="W96" s="24">
        <v>0</v>
      </c>
      <c r="X96" s="24">
        <v>0</v>
      </c>
      <c r="Y96" s="24">
        <v>0</v>
      </c>
      <c r="Z96" s="24">
        <v>0</v>
      </c>
      <c r="AA96">
        <v>200</v>
      </c>
      <c r="AB96">
        <v>0</v>
      </c>
      <c r="AC96">
        <v>0</v>
      </c>
      <c r="AD96">
        <v>0</v>
      </c>
      <c r="AE96" s="29">
        <v>200</v>
      </c>
      <c r="AF96" s="2" t="str">
        <f t="shared" si="5"/>
        <v>Daventry is a Local Authority in the East Midlands.</v>
      </c>
      <c r="AG96" s="2" t="s">
        <v>379</v>
      </c>
      <c r="AH96" s="1" t="s">
        <v>387</v>
      </c>
      <c r="AK96" s="26"/>
    </row>
    <row r="97" spans="1:37">
      <c r="A97" s="26" t="s">
        <v>87</v>
      </c>
      <c r="B97" s="26" t="s">
        <v>27</v>
      </c>
      <c r="D97">
        <v>118</v>
      </c>
      <c r="E97" s="29">
        <v>232</v>
      </c>
      <c r="F97">
        <v>232</v>
      </c>
      <c r="G97" s="31">
        <v>154</v>
      </c>
      <c r="H97">
        <f t="shared" si="3"/>
        <v>0</v>
      </c>
      <c r="I97" s="4">
        <f t="shared" si="4"/>
        <v>0</v>
      </c>
      <c r="J97">
        <v>0</v>
      </c>
      <c r="K97">
        <v>0</v>
      </c>
      <c r="L97">
        <v>200</v>
      </c>
      <c r="M97" s="29">
        <v>0</v>
      </c>
      <c r="N97" s="29">
        <v>0</v>
      </c>
      <c r="O97" s="29">
        <v>0</v>
      </c>
      <c r="P97" s="29">
        <v>0</v>
      </c>
      <c r="Q97" s="29">
        <v>0</v>
      </c>
      <c r="R97" s="24">
        <v>0</v>
      </c>
      <c r="S97" s="24">
        <v>0</v>
      </c>
      <c r="T97" s="24">
        <v>0</v>
      </c>
      <c r="U97" s="24">
        <v>0</v>
      </c>
      <c r="V97" s="24">
        <v>0</v>
      </c>
      <c r="W97" s="24">
        <v>0</v>
      </c>
      <c r="X97" s="24">
        <v>0</v>
      </c>
      <c r="Y97" s="24">
        <v>0</v>
      </c>
      <c r="Z97" s="24">
        <v>0</v>
      </c>
      <c r="AA97">
        <v>200</v>
      </c>
      <c r="AB97">
        <v>0</v>
      </c>
      <c r="AC97">
        <v>0</v>
      </c>
      <c r="AD97">
        <v>0</v>
      </c>
      <c r="AE97" s="29">
        <v>200</v>
      </c>
      <c r="AF97" s="2" t="str">
        <f t="shared" si="5"/>
        <v>Denbighshire is a Local Authority in Wales.</v>
      </c>
      <c r="AG97" s="2" t="s">
        <v>379</v>
      </c>
      <c r="AH97" s="1" t="s">
        <v>387</v>
      </c>
      <c r="AK97" s="26"/>
    </row>
    <row r="98" spans="1:37">
      <c r="A98" s="26" t="s">
        <v>88</v>
      </c>
      <c r="B98" s="26" t="s">
        <v>382</v>
      </c>
      <c r="D98">
        <v>196</v>
      </c>
      <c r="E98" s="24">
        <v>373</v>
      </c>
      <c r="F98">
        <v>16</v>
      </c>
      <c r="G98" s="31">
        <v>101</v>
      </c>
      <c r="H98">
        <f t="shared" si="3"/>
        <v>0</v>
      </c>
      <c r="I98" s="4">
        <f t="shared" si="4"/>
        <v>0</v>
      </c>
      <c r="J98">
        <v>200</v>
      </c>
      <c r="K98">
        <f>IF(COUNTIF(AK:AK, I98)&gt;0, 200, 0)</f>
        <v>0</v>
      </c>
      <c r="L98">
        <v>200</v>
      </c>
      <c r="M98" s="29">
        <f>IF(COUNTIF(U:U, I98)&gt;0, 200, 0)</f>
        <v>200</v>
      </c>
      <c r="N98" s="29">
        <f>IF(COUNTIF(Y:Y, I98)&gt;0, 200, 0)</f>
        <v>200</v>
      </c>
      <c r="O98" s="29">
        <f>IF(COUNTIF(AC:AC, I98)&gt;0, 200, 0)</f>
        <v>200</v>
      </c>
      <c r="P98" s="29">
        <f>IF(COUNTIF(AG:AG, I98)&gt;0, 200, 0)</f>
        <v>0</v>
      </c>
      <c r="Q98" s="29">
        <v>0</v>
      </c>
      <c r="R98" s="24">
        <v>0</v>
      </c>
      <c r="S98" s="24">
        <v>0</v>
      </c>
      <c r="T98" s="24">
        <v>0</v>
      </c>
      <c r="U98" s="24">
        <v>0</v>
      </c>
      <c r="V98" s="24">
        <v>0</v>
      </c>
      <c r="W98" s="24">
        <v>0</v>
      </c>
      <c r="X98" s="24">
        <v>0</v>
      </c>
      <c r="Y98" s="24">
        <v>0</v>
      </c>
      <c r="Z98" s="24">
        <v>0</v>
      </c>
      <c r="AA98">
        <v>0</v>
      </c>
      <c r="AB98">
        <v>200</v>
      </c>
      <c r="AC98">
        <v>0</v>
      </c>
      <c r="AD98">
        <v>0</v>
      </c>
      <c r="AE98" s="29">
        <v>200</v>
      </c>
      <c r="AF98" s="2" t="str">
        <f t="shared" si="5"/>
        <v>Derby is a Local Authority in the East Midlands.</v>
      </c>
      <c r="AG98" s="2" t="s">
        <v>379</v>
      </c>
      <c r="AH98" s="1" t="s">
        <v>387</v>
      </c>
      <c r="AK98" s="26"/>
    </row>
    <row r="99" spans="1:37">
      <c r="A99" s="26" t="s">
        <v>89</v>
      </c>
      <c r="B99" s="26" t="s">
        <v>382</v>
      </c>
      <c r="D99" s="29">
        <v>383</v>
      </c>
      <c r="E99" s="29">
        <v>177</v>
      </c>
      <c r="F99">
        <v>64</v>
      </c>
      <c r="G99" s="31">
        <v>377</v>
      </c>
      <c r="H99">
        <f t="shared" si="3"/>
        <v>0</v>
      </c>
      <c r="I99" s="4">
        <f t="shared" si="4"/>
        <v>0</v>
      </c>
      <c r="J99">
        <v>0</v>
      </c>
      <c r="K99">
        <v>0</v>
      </c>
      <c r="L99">
        <v>200</v>
      </c>
      <c r="M99" s="29">
        <v>0</v>
      </c>
      <c r="N99" s="29">
        <v>0</v>
      </c>
      <c r="O99" s="29">
        <v>0</v>
      </c>
      <c r="P99" s="29">
        <v>0</v>
      </c>
      <c r="Q99" s="29">
        <v>0</v>
      </c>
      <c r="R99" s="24">
        <v>0</v>
      </c>
      <c r="S99" s="24">
        <v>0</v>
      </c>
      <c r="T99" s="24">
        <v>0</v>
      </c>
      <c r="U99" s="24">
        <v>0</v>
      </c>
      <c r="V99" s="24">
        <v>0</v>
      </c>
      <c r="W99" s="24">
        <v>0</v>
      </c>
      <c r="X99" s="24">
        <v>0</v>
      </c>
      <c r="Y99" s="24">
        <v>0</v>
      </c>
      <c r="Z99" s="24">
        <v>0</v>
      </c>
      <c r="AA99">
        <v>200</v>
      </c>
      <c r="AB99">
        <v>0</v>
      </c>
      <c r="AC99">
        <v>0</v>
      </c>
      <c r="AD99">
        <v>0</v>
      </c>
      <c r="AE99" s="29">
        <v>200</v>
      </c>
      <c r="AF99" s="2" t="str">
        <f t="shared" si="5"/>
        <v>Derbyshire Dales is a Local Authority in the East Midlands.</v>
      </c>
      <c r="AG99" s="2" t="s">
        <v>379</v>
      </c>
      <c r="AH99" s="1" t="s">
        <v>387</v>
      </c>
      <c r="AK99" s="26"/>
    </row>
    <row r="100" spans="1:37">
      <c r="A100" t="s">
        <v>421</v>
      </c>
      <c r="B100" s="27" t="s">
        <v>416</v>
      </c>
      <c r="D100">
        <v>1</v>
      </c>
      <c r="E100" s="29">
        <v>193</v>
      </c>
      <c r="F100">
        <v>232</v>
      </c>
      <c r="G100" s="31">
        <v>60</v>
      </c>
      <c r="H100">
        <f t="shared" si="3"/>
        <v>0</v>
      </c>
      <c r="I100" s="4">
        <f t="shared" si="4"/>
        <v>0</v>
      </c>
      <c r="J100">
        <v>0</v>
      </c>
      <c r="K100">
        <v>0</v>
      </c>
      <c r="L100">
        <v>200</v>
      </c>
      <c r="M100" s="29">
        <v>0</v>
      </c>
      <c r="N100" s="29">
        <v>0</v>
      </c>
      <c r="O100" s="29">
        <v>0</v>
      </c>
      <c r="P100" s="29">
        <v>0</v>
      </c>
      <c r="Q100" s="29">
        <v>0</v>
      </c>
      <c r="R100" s="24">
        <v>0</v>
      </c>
      <c r="S100" s="24">
        <v>0</v>
      </c>
      <c r="T100" s="24">
        <v>0</v>
      </c>
      <c r="U100" s="24">
        <v>0</v>
      </c>
      <c r="V100" s="24">
        <v>0</v>
      </c>
      <c r="W100" s="24">
        <v>0</v>
      </c>
      <c r="X100" s="24">
        <v>0</v>
      </c>
      <c r="Y100" s="24">
        <v>0</v>
      </c>
      <c r="Z100" s="24">
        <v>0</v>
      </c>
      <c r="AA100">
        <v>200</v>
      </c>
      <c r="AB100">
        <v>0</v>
      </c>
      <c r="AC100">
        <v>0</v>
      </c>
      <c r="AD100">
        <v>0</v>
      </c>
      <c r="AE100">
        <v>200</v>
      </c>
      <c r="AF100" s="2" t="str">
        <f t="shared" si="5"/>
        <v>Derry and Strabane is a Local Authority in Northern Ireland.</v>
      </c>
      <c r="AG100" s="2" t="s">
        <v>379</v>
      </c>
      <c r="AH100" s="1" t="s">
        <v>387</v>
      </c>
    </row>
    <row r="101" spans="1:37">
      <c r="A101" s="26" t="s">
        <v>90</v>
      </c>
      <c r="B101" s="26" t="s">
        <v>14</v>
      </c>
      <c r="D101">
        <v>50</v>
      </c>
      <c r="E101" s="24">
        <v>349</v>
      </c>
      <c r="F101">
        <v>5</v>
      </c>
      <c r="G101" s="31">
        <v>95</v>
      </c>
      <c r="H101">
        <f t="shared" si="3"/>
        <v>200</v>
      </c>
      <c r="I101" s="4">
        <f t="shared" si="4"/>
        <v>200</v>
      </c>
      <c r="J101">
        <v>0</v>
      </c>
      <c r="K101">
        <f>IF(COUNTIF(AK:AK, I101)&gt;0, 200, 0)</f>
        <v>0</v>
      </c>
      <c r="L101">
        <v>200</v>
      </c>
      <c r="M101" s="29">
        <f>IF(COUNTIF(U:U, I101)&gt;0, 200, 0)</f>
        <v>200</v>
      </c>
      <c r="N101" s="29">
        <f>IF(COUNTIF(Y:Y, I101)&gt;0, 200, 0)</f>
        <v>0</v>
      </c>
      <c r="O101" s="29">
        <f>IF(COUNTIF(AC:AC, I101)&gt;0, 200, 0)</f>
        <v>200</v>
      </c>
      <c r="P101" s="29">
        <f>IF(COUNTIF(AG:AG, I101)&gt;0, 200, 0)</f>
        <v>0</v>
      </c>
      <c r="Q101" s="29">
        <v>0</v>
      </c>
      <c r="R101" s="24">
        <v>0</v>
      </c>
      <c r="S101" s="24">
        <v>0</v>
      </c>
      <c r="T101" s="24">
        <v>0</v>
      </c>
      <c r="U101" s="24">
        <v>0</v>
      </c>
      <c r="V101" s="24">
        <v>0</v>
      </c>
      <c r="W101" s="24">
        <v>0</v>
      </c>
      <c r="X101" s="24">
        <v>0</v>
      </c>
      <c r="Y101" s="24">
        <v>0</v>
      </c>
      <c r="Z101" s="24">
        <v>0</v>
      </c>
      <c r="AA101">
        <v>0</v>
      </c>
      <c r="AB101">
        <v>0</v>
      </c>
      <c r="AC101">
        <v>200</v>
      </c>
      <c r="AD101">
        <v>200</v>
      </c>
      <c r="AE101" s="29">
        <v>0</v>
      </c>
      <c r="AF101" s="2" t="str">
        <f t="shared" si="5"/>
        <v>Doncaster is a Local Authority in Yorkshire and The Humber.</v>
      </c>
      <c r="AG101" s="2" t="s">
        <v>379</v>
      </c>
      <c r="AH101" s="1" t="s">
        <v>387</v>
      </c>
      <c r="AK101" s="26"/>
    </row>
    <row r="102" spans="1:37">
      <c r="A102" s="26" t="s">
        <v>91</v>
      </c>
      <c r="B102" s="26" t="s">
        <v>380</v>
      </c>
      <c r="D102">
        <v>118</v>
      </c>
      <c r="E102" s="24">
        <v>353</v>
      </c>
      <c r="F102">
        <v>232</v>
      </c>
      <c r="G102" s="31">
        <v>208</v>
      </c>
      <c r="H102">
        <f t="shared" si="3"/>
        <v>0</v>
      </c>
      <c r="I102" s="4">
        <f t="shared" si="4"/>
        <v>0</v>
      </c>
      <c r="J102">
        <v>0</v>
      </c>
      <c r="K102">
        <v>0</v>
      </c>
      <c r="L102">
        <v>200</v>
      </c>
      <c r="M102" s="29">
        <v>200</v>
      </c>
      <c r="N102" s="29">
        <v>0</v>
      </c>
      <c r="O102" s="29">
        <v>200</v>
      </c>
      <c r="P102" s="29">
        <v>0</v>
      </c>
      <c r="Q102" s="29">
        <v>0</v>
      </c>
      <c r="R102" s="24">
        <v>0</v>
      </c>
      <c r="S102" s="24">
        <v>0</v>
      </c>
      <c r="T102" s="24">
        <v>0</v>
      </c>
      <c r="U102" s="24">
        <v>0</v>
      </c>
      <c r="V102" s="24">
        <v>0</v>
      </c>
      <c r="W102" s="24">
        <v>0</v>
      </c>
      <c r="X102" s="24">
        <v>0</v>
      </c>
      <c r="Y102" s="24">
        <v>0</v>
      </c>
      <c r="Z102" s="24">
        <v>0</v>
      </c>
      <c r="AA102">
        <v>0</v>
      </c>
      <c r="AB102">
        <v>200</v>
      </c>
      <c r="AC102">
        <v>0</v>
      </c>
      <c r="AD102">
        <v>0</v>
      </c>
      <c r="AE102" s="29">
        <v>200</v>
      </c>
      <c r="AF102" s="2" t="str">
        <f t="shared" si="5"/>
        <v>Dover is a Local Authority in South East England.</v>
      </c>
      <c r="AG102" s="2" t="s">
        <v>379</v>
      </c>
      <c r="AH102" s="1" t="s">
        <v>387</v>
      </c>
      <c r="AK102" s="26"/>
    </row>
    <row r="103" spans="1:37">
      <c r="A103" s="26" t="s">
        <v>92</v>
      </c>
      <c r="B103" s="26" t="s">
        <v>386</v>
      </c>
      <c r="D103">
        <v>38</v>
      </c>
      <c r="E103" s="24">
        <v>349</v>
      </c>
      <c r="F103">
        <v>39</v>
      </c>
      <c r="G103" s="31">
        <v>254</v>
      </c>
      <c r="H103">
        <f t="shared" si="3"/>
        <v>200</v>
      </c>
      <c r="I103" s="4">
        <f t="shared" si="4"/>
        <v>200</v>
      </c>
      <c r="J103">
        <v>0</v>
      </c>
      <c r="K103">
        <f>IF(COUNTIF(AK:AK, I8222)&gt;0, 200, 0)</f>
        <v>0</v>
      </c>
      <c r="L103">
        <v>200</v>
      </c>
      <c r="M103" s="29">
        <f>IF(COUNTIF(U:U, I8222)&gt;0, 200, 0)</f>
        <v>200</v>
      </c>
      <c r="N103" s="29">
        <f>IF(COUNTIF(Y:Y, I8222)&gt;0, 200, 0)</f>
        <v>200</v>
      </c>
      <c r="O103" s="29">
        <f>IF(COUNTIF(AC:AC, I8222)&gt;0, 200, 0)</f>
        <v>200</v>
      </c>
      <c r="P103" s="29">
        <f>IF(COUNTIF(AG:AG, I8222)&gt;0, 200, 0)</f>
        <v>0</v>
      </c>
      <c r="Q103" s="29">
        <v>0</v>
      </c>
      <c r="R103" s="24">
        <v>0</v>
      </c>
      <c r="S103" s="24">
        <v>0</v>
      </c>
      <c r="T103" s="24">
        <v>0</v>
      </c>
      <c r="U103" s="24">
        <v>0</v>
      </c>
      <c r="V103" s="24">
        <v>0</v>
      </c>
      <c r="W103" s="24">
        <v>0</v>
      </c>
      <c r="X103" s="24">
        <v>0</v>
      </c>
      <c r="Y103" s="24">
        <v>0</v>
      </c>
      <c r="Z103" s="24">
        <v>0</v>
      </c>
      <c r="AA103">
        <v>0</v>
      </c>
      <c r="AB103">
        <v>0</v>
      </c>
      <c r="AC103">
        <v>200</v>
      </c>
      <c r="AD103">
        <v>200</v>
      </c>
      <c r="AE103" s="29">
        <v>0</v>
      </c>
      <c r="AF103" s="2" t="str">
        <f t="shared" si="5"/>
        <v>Dudley is a Local Authority in the West Midlands.</v>
      </c>
      <c r="AG103" s="2" t="s">
        <v>379</v>
      </c>
      <c r="AH103" s="1" t="s">
        <v>387</v>
      </c>
      <c r="AK103" s="26"/>
    </row>
    <row r="104" spans="1:37">
      <c r="A104" t="s">
        <v>455</v>
      </c>
      <c r="B104" s="26" t="s">
        <v>428</v>
      </c>
      <c r="D104">
        <v>166</v>
      </c>
      <c r="E104" s="29">
        <v>217</v>
      </c>
      <c r="F104">
        <v>232</v>
      </c>
      <c r="G104" s="31">
        <v>3</v>
      </c>
      <c r="H104">
        <f t="shared" si="3"/>
        <v>0</v>
      </c>
      <c r="I104" s="4">
        <f t="shared" si="4"/>
        <v>0</v>
      </c>
      <c r="J104">
        <v>0</v>
      </c>
      <c r="K104">
        <v>0</v>
      </c>
      <c r="L104">
        <v>200</v>
      </c>
      <c r="M104" s="29">
        <v>0</v>
      </c>
      <c r="N104" s="29">
        <v>0</v>
      </c>
      <c r="O104" s="29">
        <v>0</v>
      </c>
      <c r="P104" s="29">
        <v>0</v>
      </c>
      <c r="Q104" s="29">
        <v>0</v>
      </c>
      <c r="R104" s="24">
        <v>0</v>
      </c>
      <c r="S104" s="24">
        <v>0</v>
      </c>
      <c r="T104" s="24">
        <v>0</v>
      </c>
      <c r="U104" s="24">
        <v>0</v>
      </c>
      <c r="V104" s="24">
        <v>0</v>
      </c>
      <c r="W104" s="24">
        <v>0</v>
      </c>
      <c r="X104" s="24">
        <v>0</v>
      </c>
      <c r="Y104" s="24">
        <v>0</v>
      </c>
      <c r="Z104" s="24">
        <v>0</v>
      </c>
      <c r="AA104">
        <v>200</v>
      </c>
      <c r="AB104">
        <v>0</v>
      </c>
      <c r="AC104">
        <v>0</v>
      </c>
      <c r="AD104">
        <v>0</v>
      </c>
      <c r="AE104">
        <v>200</v>
      </c>
      <c r="AF104" s="2" t="str">
        <f t="shared" si="5"/>
        <v>Dumfries and Galloway is a Local Authority in Scotland.</v>
      </c>
      <c r="AG104" s="2" t="s">
        <v>379</v>
      </c>
      <c r="AH104" s="1" t="s">
        <v>387</v>
      </c>
    </row>
    <row r="105" spans="1:37">
      <c r="A105" t="s">
        <v>442</v>
      </c>
      <c r="B105" s="26" t="s">
        <v>428</v>
      </c>
      <c r="D105">
        <v>22</v>
      </c>
      <c r="E105" s="29">
        <v>232</v>
      </c>
      <c r="F105">
        <v>232</v>
      </c>
      <c r="G105" s="31">
        <v>6</v>
      </c>
      <c r="H105">
        <f t="shared" si="3"/>
        <v>200</v>
      </c>
      <c r="I105" s="4">
        <f t="shared" si="4"/>
        <v>200</v>
      </c>
      <c r="J105">
        <v>200</v>
      </c>
      <c r="K105">
        <v>0</v>
      </c>
      <c r="L105">
        <v>200</v>
      </c>
      <c r="M105" s="29">
        <v>0</v>
      </c>
      <c r="N105" s="29">
        <v>0</v>
      </c>
      <c r="O105" s="29">
        <v>0</v>
      </c>
      <c r="P105" s="29">
        <v>0</v>
      </c>
      <c r="Q105" s="29">
        <v>0</v>
      </c>
      <c r="R105" s="24">
        <v>0</v>
      </c>
      <c r="S105" s="24">
        <v>0</v>
      </c>
      <c r="T105" s="24">
        <v>0</v>
      </c>
      <c r="U105" s="24">
        <v>0</v>
      </c>
      <c r="V105" s="24">
        <v>0</v>
      </c>
      <c r="W105" s="24">
        <v>0</v>
      </c>
      <c r="X105" s="24">
        <v>0</v>
      </c>
      <c r="Y105" s="24">
        <v>0</v>
      </c>
      <c r="Z105" s="24">
        <v>0</v>
      </c>
      <c r="AA105">
        <v>0</v>
      </c>
      <c r="AB105">
        <v>0</v>
      </c>
      <c r="AC105">
        <v>200</v>
      </c>
      <c r="AD105">
        <v>200</v>
      </c>
      <c r="AE105">
        <v>0</v>
      </c>
      <c r="AF105" s="2" t="str">
        <f t="shared" si="5"/>
        <v>Dundee is a Local Authority in Scotland.</v>
      </c>
      <c r="AG105" s="2" t="s">
        <v>379</v>
      </c>
      <c r="AH105" s="1" t="s">
        <v>387</v>
      </c>
    </row>
    <row r="106" spans="1:37">
      <c r="A106" s="26" t="s">
        <v>93</v>
      </c>
      <c r="B106" s="26" t="s">
        <v>11</v>
      </c>
      <c r="D106">
        <v>118</v>
      </c>
      <c r="E106" s="29">
        <v>70</v>
      </c>
      <c r="F106" s="29">
        <v>386</v>
      </c>
      <c r="G106" s="31">
        <v>49</v>
      </c>
      <c r="H106">
        <f t="shared" si="3"/>
        <v>200</v>
      </c>
      <c r="I106" s="4">
        <f t="shared" si="4"/>
        <v>200</v>
      </c>
      <c r="J106">
        <v>200</v>
      </c>
      <c r="K106">
        <f>IF(COUNTIF(AK:AK, I2096)&gt;0, 200, 0)</f>
        <v>0</v>
      </c>
      <c r="L106">
        <v>200</v>
      </c>
      <c r="M106" s="29">
        <f>IF(COUNTIF(U:U, I2096)&gt;0, 200, 0)</f>
        <v>200</v>
      </c>
      <c r="N106" s="29">
        <f>IF(COUNTIF(Y:Y, I2096)&gt;0, 200, 0)</f>
        <v>200</v>
      </c>
      <c r="O106" s="29">
        <f>IF(COUNTIF(AC:AC, I2096)&gt;0, 200, 0)</f>
        <v>200</v>
      </c>
      <c r="P106" s="29">
        <f>IF(COUNTIF(AG:AG, I2096)&gt;0, 200, 0)</f>
        <v>0</v>
      </c>
      <c r="Q106" s="29">
        <v>0</v>
      </c>
      <c r="R106" s="24">
        <v>0</v>
      </c>
      <c r="S106" s="24">
        <v>0</v>
      </c>
      <c r="T106" s="24">
        <v>0</v>
      </c>
      <c r="U106" s="24">
        <v>0</v>
      </c>
      <c r="V106" s="24">
        <v>0</v>
      </c>
      <c r="W106" s="24">
        <v>0</v>
      </c>
      <c r="X106" s="24">
        <v>0</v>
      </c>
      <c r="Y106" s="24">
        <v>0</v>
      </c>
      <c r="Z106" s="24">
        <v>0</v>
      </c>
      <c r="AA106">
        <v>0</v>
      </c>
      <c r="AB106">
        <v>0</v>
      </c>
      <c r="AC106">
        <v>200</v>
      </c>
      <c r="AD106">
        <v>200</v>
      </c>
      <c r="AE106" s="29">
        <v>0</v>
      </c>
      <c r="AF106" s="2" t="str">
        <f t="shared" si="5"/>
        <v>Ealing is a Local Authority in London.</v>
      </c>
      <c r="AG106" s="2" t="s">
        <v>379</v>
      </c>
      <c r="AH106" s="1" t="s">
        <v>387</v>
      </c>
      <c r="AK106" s="26"/>
    </row>
    <row r="107" spans="1:37">
      <c r="A107" t="s">
        <v>453</v>
      </c>
      <c r="B107" s="26" t="s">
        <v>428</v>
      </c>
      <c r="D107">
        <v>22</v>
      </c>
      <c r="E107" s="24">
        <v>285</v>
      </c>
      <c r="F107">
        <v>232</v>
      </c>
      <c r="G107" s="31">
        <v>15</v>
      </c>
      <c r="H107">
        <f t="shared" si="3"/>
        <v>0</v>
      </c>
      <c r="I107" s="4">
        <f t="shared" si="4"/>
        <v>0</v>
      </c>
      <c r="J107">
        <v>0</v>
      </c>
      <c r="K107">
        <v>0</v>
      </c>
      <c r="L107">
        <v>200</v>
      </c>
      <c r="M107" s="29">
        <v>0</v>
      </c>
      <c r="N107" s="29">
        <v>0</v>
      </c>
      <c r="O107" s="29">
        <v>0</v>
      </c>
      <c r="P107" s="29">
        <v>0</v>
      </c>
      <c r="Q107" s="29">
        <v>0</v>
      </c>
      <c r="R107" s="24">
        <v>0</v>
      </c>
      <c r="S107" s="24">
        <v>0</v>
      </c>
      <c r="T107" s="24">
        <v>0</v>
      </c>
      <c r="U107" s="24">
        <v>0</v>
      </c>
      <c r="V107" s="24">
        <v>0</v>
      </c>
      <c r="W107" s="24">
        <v>0</v>
      </c>
      <c r="X107" s="24">
        <v>0</v>
      </c>
      <c r="Y107" s="24">
        <v>0</v>
      </c>
      <c r="Z107" s="24">
        <v>0</v>
      </c>
      <c r="AA107">
        <v>200</v>
      </c>
      <c r="AB107">
        <v>0</v>
      </c>
      <c r="AC107">
        <v>0</v>
      </c>
      <c r="AD107">
        <v>0</v>
      </c>
      <c r="AE107">
        <v>200</v>
      </c>
      <c r="AF107" s="2" t="str">
        <f t="shared" si="5"/>
        <v>East Ayrshire is a Local Authority in Scotland.</v>
      </c>
      <c r="AG107" s="2" t="s">
        <v>379</v>
      </c>
      <c r="AH107" s="1" t="s">
        <v>387</v>
      </c>
    </row>
    <row r="108" spans="1:37">
      <c r="A108" s="26" t="s">
        <v>94</v>
      </c>
      <c r="B108" s="26" t="s">
        <v>381</v>
      </c>
      <c r="D108" s="29">
        <v>383</v>
      </c>
      <c r="E108" s="29">
        <v>53</v>
      </c>
      <c r="F108">
        <v>51</v>
      </c>
      <c r="G108" s="31">
        <v>357</v>
      </c>
      <c r="H108">
        <f t="shared" si="3"/>
        <v>0</v>
      </c>
      <c r="I108" s="4">
        <f t="shared" si="4"/>
        <v>0</v>
      </c>
      <c r="J108">
        <v>200</v>
      </c>
      <c r="K108">
        <v>200</v>
      </c>
      <c r="L108">
        <v>200</v>
      </c>
      <c r="M108" s="29">
        <v>0</v>
      </c>
      <c r="N108" s="29">
        <v>0</v>
      </c>
      <c r="O108">
        <v>200</v>
      </c>
      <c r="P108">
        <v>200</v>
      </c>
      <c r="Q108" s="29">
        <v>0</v>
      </c>
      <c r="R108" s="24">
        <v>0</v>
      </c>
      <c r="S108" s="24">
        <v>0</v>
      </c>
      <c r="T108" s="24">
        <v>0</v>
      </c>
      <c r="U108" s="24">
        <v>0</v>
      </c>
      <c r="V108" s="24">
        <v>0</v>
      </c>
      <c r="W108" s="24">
        <v>0</v>
      </c>
      <c r="X108" s="24">
        <v>0</v>
      </c>
      <c r="Y108" s="24">
        <v>0</v>
      </c>
      <c r="Z108" s="24">
        <v>0</v>
      </c>
      <c r="AA108">
        <v>200</v>
      </c>
      <c r="AB108">
        <v>0</v>
      </c>
      <c r="AC108">
        <v>0</v>
      </c>
      <c r="AD108">
        <v>0</v>
      </c>
      <c r="AE108" s="29">
        <v>200</v>
      </c>
      <c r="AF108" s="2" t="str">
        <f t="shared" si="5"/>
        <v>East Cambridgeshire is a Local Authority in East England.</v>
      </c>
      <c r="AG108" s="2" t="s">
        <v>379</v>
      </c>
      <c r="AH108" s="1" t="s">
        <v>387</v>
      </c>
      <c r="AK108" s="26"/>
    </row>
    <row r="109" spans="1:37">
      <c r="A109" s="26" t="s">
        <v>95</v>
      </c>
      <c r="B109" s="26" t="s">
        <v>385</v>
      </c>
      <c r="D109" s="29">
        <v>323</v>
      </c>
      <c r="E109" s="29">
        <v>177</v>
      </c>
      <c r="F109" s="29">
        <v>346</v>
      </c>
      <c r="G109" s="31">
        <v>366</v>
      </c>
      <c r="H109">
        <f t="shared" si="3"/>
        <v>0</v>
      </c>
      <c r="I109" s="4">
        <f t="shared" si="4"/>
        <v>0</v>
      </c>
      <c r="J109">
        <v>0</v>
      </c>
      <c r="K109">
        <v>200</v>
      </c>
      <c r="L109">
        <v>200</v>
      </c>
      <c r="M109" s="29">
        <v>200</v>
      </c>
      <c r="N109">
        <v>0</v>
      </c>
      <c r="O109">
        <v>200</v>
      </c>
      <c r="P109">
        <v>200</v>
      </c>
      <c r="Q109" s="29">
        <v>0</v>
      </c>
      <c r="R109" s="24">
        <v>0</v>
      </c>
      <c r="S109" s="24">
        <v>0</v>
      </c>
      <c r="T109" s="24">
        <v>0</v>
      </c>
      <c r="U109" s="24">
        <v>0</v>
      </c>
      <c r="V109" s="24">
        <v>0</v>
      </c>
      <c r="W109" s="24">
        <v>0</v>
      </c>
      <c r="X109" s="24">
        <v>0</v>
      </c>
      <c r="Y109" s="24">
        <v>0</v>
      </c>
      <c r="Z109" s="24">
        <v>0</v>
      </c>
      <c r="AA109">
        <v>0</v>
      </c>
      <c r="AB109">
        <v>200</v>
      </c>
      <c r="AC109">
        <v>0</v>
      </c>
      <c r="AD109">
        <v>0</v>
      </c>
      <c r="AE109" s="29">
        <v>200</v>
      </c>
      <c r="AF109" s="2" t="str">
        <f t="shared" si="5"/>
        <v>East Devon is a Local Authority in South West England.</v>
      </c>
      <c r="AG109" s="2" t="s">
        <v>379</v>
      </c>
      <c r="AH109" s="1" t="s">
        <v>387</v>
      </c>
      <c r="AK109" s="26"/>
    </row>
    <row r="110" spans="1:37">
      <c r="A110" s="26" t="s">
        <v>96</v>
      </c>
      <c r="B110" s="26" t="s">
        <v>385</v>
      </c>
      <c r="D110" s="29">
        <v>340</v>
      </c>
      <c r="E110" s="29">
        <v>32</v>
      </c>
      <c r="F110">
        <v>232</v>
      </c>
      <c r="G110" s="31">
        <v>386</v>
      </c>
      <c r="H110">
        <f t="shared" si="3"/>
        <v>0</v>
      </c>
      <c r="I110" s="4">
        <f t="shared" si="4"/>
        <v>0</v>
      </c>
      <c r="J110">
        <v>0</v>
      </c>
      <c r="K110">
        <v>0</v>
      </c>
      <c r="L110">
        <v>200</v>
      </c>
      <c r="M110" s="29">
        <v>0</v>
      </c>
      <c r="N110" s="29">
        <v>0</v>
      </c>
      <c r="O110" s="29">
        <v>0</v>
      </c>
      <c r="P110" s="29">
        <v>0</v>
      </c>
      <c r="Q110" s="29">
        <v>0</v>
      </c>
      <c r="R110" s="24">
        <v>0</v>
      </c>
      <c r="S110" s="24">
        <v>0</v>
      </c>
      <c r="T110" s="24">
        <v>0</v>
      </c>
      <c r="U110" s="24">
        <v>0</v>
      </c>
      <c r="V110" s="24">
        <v>0</v>
      </c>
      <c r="W110" s="24">
        <v>0</v>
      </c>
      <c r="X110" s="24">
        <v>0</v>
      </c>
      <c r="Y110" s="24">
        <v>0</v>
      </c>
      <c r="Z110" s="24">
        <v>0</v>
      </c>
      <c r="AA110">
        <v>0</v>
      </c>
      <c r="AB110">
        <v>200</v>
      </c>
      <c r="AC110">
        <v>0</v>
      </c>
      <c r="AD110">
        <v>0</v>
      </c>
      <c r="AE110" s="29">
        <v>200</v>
      </c>
      <c r="AF110" s="2" t="str">
        <f t="shared" si="5"/>
        <v>East Dorset is a Local Authority in South West England.</v>
      </c>
      <c r="AG110" s="2" t="s">
        <v>379</v>
      </c>
      <c r="AH110" s="1" t="s">
        <v>387</v>
      </c>
      <c r="AK110" s="26"/>
    </row>
    <row r="111" spans="1:37">
      <c r="A111" t="s">
        <v>431</v>
      </c>
      <c r="B111" s="26" t="s">
        <v>428</v>
      </c>
      <c r="D111">
        <v>245</v>
      </c>
      <c r="E111" s="29">
        <v>115</v>
      </c>
      <c r="F111">
        <v>232</v>
      </c>
      <c r="G111" s="31">
        <v>93</v>
      </c>
      <c r="H111">
        <f t="shared" si="3"/>
        <v>0</v>
      </c>
      <c r="I111" s="4">
        <f t="shared" si="4"/>
        <v>0</v>
      </c>
      <c r="J111">
        <v>0</v>
      </c>
      <c r="K111">
        <v>0</v>
      </c>
      <c r="L111">
        <v>200</v>
      </c>
      <c r="M111" s="29">
        <v>0</v>
      </c>
      <c r="N111" s="29">
        <v>0</v>
      </c>
      <c r="O111" s="29">
        <v>0</v>
      </c>
      <c r="P111" s="29">
        <v>0</v>
      </c>
      <c r="Q111" s="29">
        <v>0</v>
      </c>
      <c r="R111" s="24">
        <v>0</v>
      </c>
      <c r="S111" s="24">
        <v>0</v>
      </c>
      <c r="T111" s="24">
        <v>0</v>
      </c>
      <c r="U111" s="24">
        <v>0</v>
      </c>
      <c r="V111" s="24">
        <v>0</v>
      </c>
      <c r="W111" s="24">
        <v>0</v>
      </c>
      <c r="X111" s="24">
        <v>0</v>
      </c>
      <c r="Y111" s="24">
        <v>0</v>
      </c>
      <c r="Z111" s="24">
        <v>0</v>
      </c>
      <c r="AA111">
        <v>0</v>
      </c>
      <c r="AB111">
        <v>200</v>
      </c>
      <c r="AC111">
        <v>0</v>
      </c>
      <c r="AD111">
        <v>0</v>
      </c>
      <c r="AE111">
        <v>200</v>
      </c>
      <c r="AF111" s="2" t="str">
        <f t="shared" si="5"/>
        <v>East Dunbartonshire is a Local Authority in Scotland.</v>
      </c>
      <c r="AG111" s="2" t="s">
        <v>379</v>
      </c>
      <c r="AH111" s="1" t="s">
        <v>387</v>
      </c>
    </row>
    <row r="112" spans="1:37">
      <c r="A112" s="26" t="s">
        <v>97</v>
      </c>
      <c r="B112" s="26" t="s">
        <v>380</v>
      </c>
      <c r="D112" s="29">
        <v>365</v>
      </c>
      <c r="E112" s="29">
        <v>115</v>
      </c>
      <c r="F112">
        <v>272</v>
      </c>
      <c r="G112" s="31">
        <v>351</v>
      </c>
      <c r="H112">
        <f t="shared" si="3"/>
        <v>0</v>
      </c>
      <c r="I112" s="4">
        <f t="shared" si="4"/>
        <v>0</v>
      </c>
      <c r="J112">
        <v>0</v>
      </c>
      <c r="K112">
        <v>200</v>
      </c>
      <c r="L112">
        <v>200</v>
      </c>
      <c r="M112" s="29">
        <v>0</v>
      </c>
      <c r="N112" s="29">
        <v>200</v>
      </c>
      <c r="O112" s="29">
        <v>0</v>
      </c>
      <c r="P112" s="29">
        <v>0</v>
      </c>
      <c r="Q112" s="29">
        <v>0</v>
      </c>
      <c r="R112" s="24">
        <v>0</v>
      </c>
      <c r="S112" s="24">
        <v>0</v>
      </c>
      <c r="T112" s="24">
        <v>0</v>
      </c>
      <c r="U112" s="24">
        <v>0</v>
      </c>
      <c r="V112" s="24">
        <v>0</v>
      </c>
      <c r="W112" s="24">
        <v>0</v>
      </c>
      <c r="X112" s="24">
        <v>0</v>
      </c>
      <c r="Y112" s="24">
        <v>0</v>
      </c>
      <c r="Z112" s="24">
        <v>0</v>
      </c>
      <c r="AA112">
        <v>0</v>
      </c>
      <c r="AB112">
        <v>200</v>
      </c>
      <c r="AC112">
        <v>0</v>
      </c>
      <c r="AD112">
        <v>0</v>
      </c>
      <c r="AE112" s="29">
        <v>200</v>
      </c>
      <c r="AF112" s="2" t="str">
        <f t="shared" si="5"/>
        <v>East Hampshire is a Local Authority in South East England.</v>
      </c>
      <c r="AG112" s="2" t="s">
        <v>379</v>
      </c>
      <c r="AH112" s="1" t="s">
        <v>387</v>
      </c>
      <c r="AK112" s="26"/>
    </row>
    <row r="113" spans="1:37">
      <c r="A113" s="26" t="s">
        <v>98</v>
      </c>
      <c r="B113" s="26" t="s">
        <v>381</v>
      </c>
      <c r="D113" s="29">
        <v>365</v>
      </c>
      <c r="E113" s="29">
        <v>83</v>
      </c>
      <c r="F113" s="29">
        <v>346</v>
      </c>
      <c r="G113" s="31">
        <v>343</v>
      </c>
      <c r="H113">
        <f t="shared" si="3"/>
        <v>0</v>
      </c>
      <c r="I113" s="4">
        <f t="shared" si="4"/>
        <v>0</v>
      </c>
      <c r="J113">
        <v>200</v>
      </c>
      <c r="K113">
        <v>200</v>
      </c>
      <c r="L113">
        <v>200</v>
      </c>
      <c r="M113" s="29">
        <v>200</v>
      </c>
      <c r="N113" s="29">
        <v>0</v>
      </c>
      <c r="O113" s="29">
        <v>200</v>
      </c>
      <c r="P113" s="29">
        <v>200</v>
      </c>
      <c r="Q113" s="29">
        <v>0</v>
      </c>
      <c r="R113" s="24">
        <v>0</v>
      </c>
      <c r="S113" s="24">
        <v>0</v>
      </c>
      <c r="T113" s="24">
        <v>0</v>
      </c>
      <c r="U113" s="24">
        <v>0</v>
      </c>
      <c r="V113" s="24">
        <v>0</v>
      </c>
      <c r="W113" s="24">
        <v>0</v>
      </c>
      <c r="X113" s="24">
        <v>0</v>
      </c>
      <c r="Y113" s="24">
        <v>0</v>
      </c>
      <c r="Z113" s="24">
        <v>0</v>
      </c>
      <c r="AA113">
        <v>0</v>
      </c>
      <c r="AB113">
        <v>200</v>
      </c>
      <c r="AC113">
        <v>0</v>
      </c>
      <c r="AD113">
        <v>0</v>
      </c>
      <c r="AE113" s="29">
        <v>200</v>
      </c>
      <c r="AF113" s="2" t="str">
        <f t="shared" si="5"/>
        <v>East Hertfordshire is a Local Authority in East England.</v>
      </c>
      <c r="AG113" s="2" t="s">
        <v>379</v>
      </c>
      <c r="AH113" s="1" t="s">
        <v>387</v>
      </c>
      <c r="AK113" s="26"/>
    </row>
    <row r="114" spans="1:37">
      <c r="A114" s="26" t="s">
        <v>99</v>
      </c>
      <c r="B114" s="26" t="s">
        <v>382</v>
      </c>
      <c r="D114">
        <v>79</v>
      </c>
      <c r="E114" s="24">
        <v>304</v>
      </c>
      <c r="F114">
        <v>272</v>
      </c>
      <c r="G114" s="31">
        <v>255</v>
      </c>
      <c r="H114">
        <f t="shared" si="3"/>
        <v>0</v>
      </c>
      <c r="I114" s="4">
        <f t="shared" si="4"/>
        <v>0</v>
      </c>
      <c r="J114">
        <v>0</v>
      </c>
      <c r="K114">
        <v>0</v>
      </c>
      <c r="L114">
        <v>200</v>
      </c>
      <c r="M114" s="29">
        <v>0</v>
      </c>
      <c r="N114" s="29">
        <v>0</v>
      </c>
      <c r="O114" s="29">
        <v>0</v>
      </c>
      <c r="P114" s="29">
        <v>0</v>
      </c>
      <c r="Q114" s="29">
        <v>0</v>
      </c>
      <c r="R114" s="24">
        <v>0</v>
      </c>
      <c r="S114" s="24">
        <v>0</v>
      </c>
      <c r="T114" s="24">
        <v>0</v>
      </c>
      <c r="U114" s="24">
        <v>0</v>
      </c>
      <c r="V114" s="24">
        <v>0</v>
      </c>
      <c r="W114" s="24">
        <v>0</v>
      </c>
      <c r="X114" s="24">
        <v>0</v>
      </c>
      <c r="Y114" s="24">
        <v>0</v>
      </c>
      <c r="Z114" s="24">
        <v>0</v>
      </c>
      <c r="AA114">
        <v>200</v>
      </c>
      <c r="AB114">
        <v>0</v>
      </c>
      <c r="AC114">
        <v>0</v>
      </c>
      <c r="AD114">
        <v>0</v>
      </c>
      <c r="AE114" s="29">
        <v>200</v>
      </c>
      <c r="AF114" s="2" t="str">
        <f t="shared" si="5"/>
        <v>East Lindsey is a Local Authority in the East Midlands.</v>
      </c>
      <c r="AG114" s="2" t="s">
        <v>379</v>
      </c>
      <c r="AH114" s="1" t="s">
        <v>387</v>
      </c>
      <c r="AK114" s="26"/>
    </row>
    <row r="115" spans="1:37">
      <c r="A115" t="s">
        <v>439</v>
      </c>
      <c r="B115" s="26" t="s">
        <v>428</v>
      </c>
      <c r="D115">
        <v>79</v>
      </c>
      <c r="E115" s="29">
        <v>20</v>
      </c>
      <c r="F115">
        <v>232</v>
      </c>
      <c r="G115" s="31">
        <v>56</v>
      </c>
      <c r="H115">
        <f t="shared" si="3"/>
        <v>0</v>
      </c>
      <c r="I115" s="4">
        <f t="shared" si="4"/>
        <v>0</v>
      </c>
      <c r="J115">
        <v>0</v>
      </c>
      <c r="K115">
        <v>0</v>
      </c>
      <c r="L115">
        <v>200</v>
      </c>
      <c r="M115" s="29">
        <v>0</v>
      </c>
      <c r="N115" s="29">
        <v>0</v>
      </c>
      <c r="O115" s="29">
        <v>0</v>
      </c>
      <c r="P115" s="29">
        <v>0</v>
      </c>
      <c r="Q115" s="29">
        <v>0</v>
      </c>
      <c r="R115" s="24">
        <v>0</v>
      </c>
      <c r="S115" s="24">
        <v>0</v>
      </c>
      <c r="T115" s="24">
        <v>0</v>
      </c>
      <c r="U115" s="24">
        <v>0</v>
      </c>
      <c r="V115" s="24">
        <v>0</v>
      </c>
      <c r="W115" s="24">
        <v>0</v>
      </c>
      <c r="X115" s="24">
        <v>0</v>
      </c>
      <c r="Y115" s="24">
        <v>0</v>
      </c>
      <c r="Z115" s="24">
        <v>0</v>
      </c>
      <c r="AA115">
        <v>200</v>
      </c>
      <c r="AB115">
        <v>0</v>
      </c>
      <c r="AC115">
        <v>0</v>
      </c>
      <c r="AD115">
        <v>0</v>
      </c>
      <c r="AE115">
        <v>200</v>
      </c>
      <c r="AF115" s="2" t="str">
        <f t="shared" si="5"/>
        <v>East Lothian is a Local Authority in Scotland.</v>
      </c>
      <c r="AG115" s="2" t="s">
        <v>379</v>
      </c>
      <c r="AH115" s="1" t="s">
        <v>387</v>
      </c>
    </row>
    <row r="116" spans="1:37">
      <c r="A116" s="26" t="s">
        <v>100</v>
      </c>
      <c r="B116" s="26" t="s">
        <v>382</v>
      </c>
      <c r="D116">
        <v>305</v>
      </c>
      <c r="E116" s="24">
        <v>313</v>
      </c>
      <c r="F116">
        <v>16</v>
      </c>
      <c r="G116" s="31">
        <v>264</v>
      </c>
      <c r="H116">
        <f t="shared" si="3"/>
        <v>0</v>
      </c>
      <c r="I116" s="4">
        <f t="shared" si="4"/>
        <v>0</v>
      </c>
      <c r="J116">
        <v>0</v>
      </c>
      <c r="K116">
        <v>0</v>
      </c>
      <c r="L116">
        <v>200</v>
      </c>
      <c r="M116" s="29">
        <v>200</v>
      </c>
      <c r="N116" s="29">
        <v>200</v>
      </c>
      <c r="O116" s="29">
        <v>200</v>
      </c>
      <c r="P116" s="29">
        <v>200</v>
      </c>
      <c r="Q116" s="29">
        <v>0</v>
      </c>
      <c r="R116" s="24">
        <v>0</v>
      </c>
      <c r="S116" s="24">
        <v>0</v>
      </c>
      <c r="T116" s="24">
        <v>0</v>
      </c>
      <c r="U116" s="24">
        <v>0</v>
      </c>
      <c r="V116" s="24">
        <v>0</v>
      </c>
      <c r="W116" s="24">
        <v>0</v>
      </c>
      <c r="X116" s="24">
        <v>0</v>
      </c>
      <c r="Y116" s="24">
        <v>0</v>
      </c>
      <c r="Z116" s="24">
        <v>0</v>
      </c>
      <c r="AA116">
        <v>0</v>
      </c>
      <c r="AB116">
        <v>200</v>
      </c>
      <c r="AC116">
        <v>0</v>
      </c>
      <c r="AD116">
        <v>0</v>
      </c>
      <c r="AE116" s="29">
        <v>200</v>
      </c>
      <c r="AF116" s="2" t="str">
        <f t="shared" si="5"/>
        <v>East Northamptonshire is a Local Authority in the East Midlands.</v>
      </c>
      <c r="AG116" s="2" t="s">
        <v>379</v>
      </c>
      <c r="AH116" s="1" t="s">
        <v>387</v>
      </c>
      <c r="AK116" s="26"/>
    </row>
    <row r="117" spans="1:37">
      <c r="A117" t="s">
        <v>433</v>
      </c>
      <c r="B117" s="26" t="s">
        <v>428</v>
      </c>
      <c r="D117">
        <v>245</v>
      </c>
      <c r="E117" s="29">
        <v>232</v>
      </c>
      <c r="F117">
        <v>232</v>
      </c>
      <c r="G117" s="31">
        <v>114</v>
      </c>
      <c r="H117">
        <f t="shared" si="3"/>
        <v>0</v>
      </c>
      <c r="I117" s="4">
        <f t="shared" si="4"/>
        <v>0</v>
      </c>
      <c r="J117">
        <v>0</v>
      </c>
      <c r="K117">
        <v>0</v>
      </c>
      <c r="L117">
        <v>200</v>
      </c>
      <c r="M117" s="29">
        <v>0</v>
      </c>
      <c r="N117" s="29">
        <v>0</v>
      </c>
      <c r="O117" s="29">
        <v>0</v>
      </c>
      <c r="P117" s="29">
        <v>0</v>
      </c>
      <c r="Q117" s="29">
        <v>0</v>
      </c>
      <c r="R117" s="24">
        <v>0</v>
      </c>
      <c r="S117" s="24">
        <v>0</v>
      </c>
      <c r="T117" s="24">
        <v>0</v>
      </c>
      <c r="U117" s="24">
        <v>0</v>
      </c>
      <c r="V117" s="24">
        <v>0</v>
      </c>
      <c r="W117" s="24">
        <v>0</v>
      </c>
      <c r="X117" s="24">
        <v>0</v>
      </c>
      <c r="Y117" s="24">
        <v>0</v>
      </c>
      <c r="Z117" s="24">
        <v>0</v>
      </c>
      <c r="AA117">
        <v>0</v>
      </c>
      <c r="AB117">
        <v>200</v>
      </c>
      <c r="AC117">
        <v>0</v>
      </c>
      <c r="AD117">
        <v>0</v>
      </c>
      <c r="AE117">
        <v>200</v>
      </c>
      <c r="AF117" s="2" t="str">
        <f t="shared" si="5"/>
        <v>East Renfrewshire is a Local Authority in Scotland.</v>
      </c>
      <c r="AG117" s="2" t="s">
        <v>379</v>
      </c>
      <c r="AH117" s="1" t="s">
        <v>387</v>
      </c>
    </row>
    <row r="118" spans="1:37">
      <c r="A118" s="26" t="s">
        <v>101</v>
      </c>
      <c r="B118" s="26" t="s">
        <v>14</v>
      </c>
      <c r="D118">
        <v>210</v>
      </c>
      <c r="E118" s="24">
        <v>364</v>
      </c>
      <c r="F118" s="29">
        <v>86</v>
      </c>
      <c r="G118" s="31">
        <v>309</v>
      </c>
      <c r="H118">
        <f t="shared" si="3"/>
        <v>0</v>
      </c>
      <c r="I118" s="4">
        <f t="shared" si="4"/>
        <v>0</v>
      </c>
      <c r="J118">
        <v>0</v>
      </c>
      <c r="K118">
        <f>IF(COUNTIF(AK:AK, I2108)&gt;0, 200, 0)</f>
        <v>0</v>
      </c>
      <c r="L118">
        <v>200</v>
      </c>
      <c r="M118" s="29">
        <f>IF(COUNTIF(U:U, I2108)&gt;0, 200, 0)</f>
        <v>200</v>
      </c>
      <c r="N118" s="29">
        <f>IF(COUNTIF(Y:Y, I2108)&gt;0, 200, 0)</f>
        <v>200</v>
      </c>
      <c r="O118" s="29">
        <f>IF(COUNTIF(AC:AC, I2108)&gt;0, 200, 0)</f>
        <v>200</v>
      </c>
      <c r="P118" s="29">
        <f>IF(COUNTIF(AG:AG, I2108)&gt;0, 200, 0)</f>
        <v>0</v>
      </c>
      <c r="Q118" s="29">
        <v>0</v>
      </c>
      <c r="R118" s="24">
        <v>0</v>
      </c>
      <c r="S118" s="24">
        <v>0</v>
      </c>
      <c r="T118" s="24">
        <v>0</v>
      </c>
      <c r="U118" s="24">
        <v>0</v>
      </c>
      <c r="V118" s="24">
        <v>0</v>
      </c>
      <c r="W118" s="24">
        <v>0</v>
      </c>
      <c r="X118" s="24">
        <v>0</v>
      </c>
      <c r="Y118" s="24">
        <v>0</v>
      </c>
      <c r="Z118" s="24">
        <v>0</v>
      </c>
      <c r="AA118">
        <v>0</v>
      </c>
      <c r="AB118">
        <v>200</v>
      </c>
      <c r="AC118">
        <v>0</v>
      </c>
      <c r="AD118">
        <v>0</v>
      </c>
      <c r="AE118" s="29">
        <v>200</v>
      </c>
      <c r="AF118" s="2" t="str">
        <f t="shared" si="5"/>
        <v>East Riding of Yorkshire is a Local Authority in Yorkshire and The Humber.</v>
      </c>
      <c r="AG118" s="2" t="s">
        <v>379</v>
      </c>
      <c r="AH118" s="1" t="s">
        <v>387</v>
      </c>
      <c r="AK118" s="26"/>
    </row>
    <row r="119" spans="1:37">
      <c r="A119" s="26" t="s">
        <v>102</v>
      </c>
      <c r="B119" s="26" t="s">
        <v>386</v>
      </c>
      <c r="D119" s="29">
        <v>305</v>
      </c>
      <c r="E119" s="24">
        <v>285</v>
      </c>
      <c r="F119" s="29">
        <v>86</v>
      </c>
      <c r="G119" s="31">
        <v>204</v>
      </c>
      <c r="H119">
        <f t="shared" si="3"/>
        <v>0</v>
      </c>
      <c r="I119" s="4">
        <f t="shared" si="4"/>
        <v>0</v>
      </c>
      <c r="J119">
        <v>0</v>
      </c>
      <c r="K119">
        <v>0</v>
      </c>
      <c r="L119">
        <v>200</v>
      </c>
      <c r="M119" s="29">
        <v>0</v>
      </c>
      <c r="N119" s="29">
        <v>0</v>
      </c>
      <c r="O119" s="29">
        <v>200</v>
      </c>
      <c r="P119" s="29">
        <v>200</v>
      </c>
      <c r="Q119" s="29">
        <v>0</v>
      </c>
      <c r="R119" s="24">
        <v>0</v>
      </c>
      <c r="S119" s="24">
        <v>0</v>
      </c>
      <c r="T119" s="24">
        <v>0</v>
      </c>
      <c r="U119" s="24">
        <v>0</v>
      </c>
      <c r="V119" s="24">
        <v>0</v>
      </c>
      <c r="W119" s="24">
        <v>0</v>
      </c>
      <c r="X119" s="24">
        <v>0</v>
      </c>
      <c r="Y119" s="24">
        <v>0</v>
      </c>
      <c r="Z119" s="24">
        <v>0</v>
      </c>
      <c r="AA119">
        <v>0</v>
      </c>
      <c r="AB119">
        <v>200</v>
      </c>
      <c r="AC119">
        <v>0</v>
      </c>
      <c r="AD119">
        <v>0</v>
      </c>
      <c r="AE119" s="29">
        <v>200</v>
      </c>
      <c r="AF119" s="2" t="str">
        <f t="shared" si="5"/>
        <v>East Staffordshire is a Local Authority in the West Midlands.</v>
      </c>
      <c r="AG119" s="2" t="s">
        <v>379</v>
      </c>
      <c r="AH119" s="1" t="s">
        <v>387</v>
      </c>
      <c r="AK119" s="26"/>
    </row>
    <row r="120" spans="1:37">
      <c r="A120" s="26" t="s">
        <v>103</v>
      </c>
      <c r="B120" s="26" t="s">
        <v>380</v>
      </c>
      <c r="D120">
        <v>150</v>
      </c>
      <c r="E120" s="29">
        <v>153</v>
      </c>
      <c r="F120" s="29">
        <v>106</v>
      </c>
      <c r="G120" s="31">
        <v>181</v>
      </c>
      <c r="H120">
        <f t="shared" si="3"/>
        <v>0</v>
      </c>
      <c r="I120" s="4">
        <f t="shared" si="4"/>
        <v>0</v>
      </c>
      <c r="J120">
        <v>0</v>
      </c>
      <c r="K120">
        <v>0</v>
      </c>
      <c r="L120">
        <v>200</v>
      </c>
      <c r="M120" s="29">
        <v>0</v>
      </c>
      <c r="N120" s="29">
        <v>0</v>
      </c>
      <c r="O120" s="29">
        <v>0</v>
      </c>
      <c r="P120" s="29">
        <v>0</v>
      </c>
      <c r="Q120" s="29">
        <v>0</v>
      </c>
      <c r="R120" s="24">
        <v>0</v>
      </c>
      <c r="S120" s="24">
        <v>0</v>
      </c>
      <c r="T120" s="24">
        <v>0</v>
      </c>
      <c r="U120" s="24">
        <v>0</v>
      </c>
      <c r="V120" s="24">
        <v>0</v>
      </c>
      <c r="W120" s="24">
        <v>0</v>
      </c>
      <c r="X120" s="24">
        <v>0</v>
      </c>
      <c r="Y120" s="24">
        <v>0</v>
      </c>
      <c r="Z120" s="24">
        <v>0</v>
      </c>
      <c r="AA120">
        <v>0</v>
      </c>
      <c r="AB120">
        <v>200</v>
      </c>
      <c r="AC120">
        <v>0</v>
      </c>
      <c r="AD120">
        <v>0</v>
      </c>
      <c r="AE120" s="29">
        <v>200</v>
      </c>
      <c r="AF120" s="2" t="str">
        <f t="shared" si="5"/>
        <v>Eastbourne is a Local Authority in South East England.</v>
      </c>
      <c r="AG120" s="2" t="s">
        <v>379</v>
      </c>
      <c r="AH120" s="1" t="s">
        <v>387</v>
      </c>
      <c r="AK120" s="26"/>
    </row>
    <row r="121" spans="1:37">
      <c r="A121" s="26" t="s">
        <v>104</v>
      </c>
      <c r="B121" s="26" t="s">
        <v>380</v>
      </c>
      <c r="D121" s="29">
        <v>365</v>
      </c>
      <c r="E121" s="24">
        <v>269</v>
      </c>
      <c r="F121">
        <v>272</v>
      </c>
      <c r="G121" s="31">
        <v>329</v>
      </c>
      <c r="H121">
        <f t="shared" si="3"/>
        <v>0</v>
      </c>
      <c r="I121" s="4">
        <f t="shared" si="4"/>
        <v>0</v>
      </c>
      <c r="J121">
        <v>0</v>
      </c>
      <c r="K121">
        <v>200</v>
      </c>
      <c r="L121">
        <v>200</v>
      </c>
      <c r="M121" s="29">
        <v>0</v>
      </c>
      <c r="N121">
        <v>200</v>
      </c>
      <c r="O121">
        <v>0</v>
      </c>
      <c r="P121">
        <v>0</v>
      </c>
      <c r="Q121" s="29">
        <v>0</v>
      </c>
      <c r="R121" s="24">
        <v>0</v>
      </c>
      <c r="S121" s="24">
        <v>0</v>
      </c>
      <c r="T121" s="24">
        <v>0</v>
      </c>
      <c r="U121" s="24">
        <v>0</v>
      </c>
      <c r="V121" s="24">
        <v>0</v>
      </c>
      <c r="W121" s="24">
        <v>0</v>
      </c>
      <c r="X121" s="24">
        <v>0</v>
      </c>
      <c r="Y121" s="24">
        <v>0</v>
      </c>
      <c r="Z121" s="24">
        <v>0</v>
      </c>
      <c r="AA121">
        <v>0</v>
      </c>
      <c r="AB121">
        <v>200</v>
      </c>
      <c r="AC121">
        <v>0</v>
      </c>
      <c r="AD121">
        <v>0</v>
      </c>
      <c r="AE121" s="29">
        <v>200</v>
      </c>
      <c r="AF121" s="2" t="str">
        <f t="shared" si="5"/>
        <v>Eastleigh is a Local Authority in South East England.</v>
      </c>
      <c r="AG121" s="2" t="s">
        <v>379</v>
      </c>
      <c r="AH121" s="1" t="s">
        <v>387</v>
      </c>
      <c r="AK121" s="26"/>
    </row>
    <row r="122" spans="1:37">
      <c r="A122" s="26" t="s">
        <v>105</v>
      </c>
      <c r="B122" s="26" t="s">
        <v>384</v>
      </c>
      <c r="D122" s="29">
        <v>365</v>
      </c>
      <c r="E122" s="24">
        <v>251</v>
      </c>
      <c r="F122">
        <v>272</v>
      </c>
      <c r="G122" s="31">
        <v>374</v>
      </c>
      <c r="H122">
        <f t="shared" si="3"/>
        <v>0</v>
      </c>
      <c r="I122" s="4">
        <f t="shared" si="4"/>
        <v>0</v>
      </c>
      <c r="J122">
        <v>0</v>
      </c>
      <c r="K122">
        <v>0</v>
      </c>
      <c r="L122">
        <v>200</v>
      </c>
      <c r="M122" s="29">
        <v>0</v>
      </c>
      <c r="N122" s="29">
        <v>0</v>
      </c>
      <c r="O122" s="29">
        <v>0</v>
      </c>
      <c r="P122" s="29">
        <v>200</v>
      </c>
      <c r="Q122" s="29">
        <v>0</v>
      </c>
      <c r="R122" s="24">
        <v>0</v>
      </c>
      <c r="S122" s="24">
        <v>0</v>
      </c>
      <c r="T122" s="24">
        <v>0</v>
      </c>
      <c r="U122" s="24">
        <v>0</v>
      </c>
      <c r="V122" s="24">
        <v>0</v>
      </c>
      <c r="W122" s="24">
        <v>0</v>
      </c>
      <c r="X122" s="24">
        <v>0</v>
      </c>
      <c r="Y122" s="24">
        <v>0</v>
      </c>
      <c r="Z122" s="24">
        <v>0</v>
      </c>
      <c r="AA122">
        <v>200</v>
      </c>
      <c r="AB122">
        <v>0</v>
      </c>
      <c r="AC122">
        <v>0</v>
      </c>
      <c r="AD122">
        <v>0</v>
      </c>
      <c r="AE122" s="29">
        <v>200</v>
      </c>
      <c r="AF122" s="2" t="str">
        <f t="shared" si="5"/>
        <v>Eden is a Local Authority in North West England.</v>
      </c>
      <c r="AG122" s="2" t="s">
        <v>379</v>
      </c>
      <c r="AH122" s="1" t="s">
        <v>387</v>
      </c>
      <c r="AK122" s="26"/>
    </row>
    <row r="123" spans="1:37">
      <c r="A123" t="s">
        <v>437</v>
      </c>
      <c r="B123" s="26" t="s">
        <v>428</v>
      </c>
      <c r="D123">
        <v>210</v>
      </c>
      <c r="E123" s="29">
        <v>20</v>
      </c>
      <c r="F123">
        <v>232</v>
      </c>
      <c r="G123" s="31">
        <v>14</v>
      </c>
      <c r="H123">
        <f t="shared" si="3"/>
        <v>200</v>
      </c>
      <c r="I123" s="4">
        <f t="shared" si="4"/>
        <v>200</v>
      </c>
      <c r="J123">
        <v>200</v>
      </c>
      <c r="K123">
        <v>0</v>
      </c>
      <c r="L123">
        <v>200</v>
      </c>
      <c r="M123" s="29">
        <v>0</v>
      </c>
      <c r="N123" s="29">
        <v>0</v>
      </c>
      <c r="O123" s="29">
        <v>0</v>
      </c>
      <c r="P123" s="29">
        <v>0</v>
      </c>
      <c r="Q123" s="29">
        <v>0</v>
      </c>
      <c r="R123" s="24">
        <v>0</v>
      </c>
      <c r="S123" s="24">
        <v>0</v>
      </c>
      <c r="T123" s="24">
        <v>0</v>
      </c>
      <c r="U123" s="24">
        <v>0</v>
      </c>
      <c r="V123" s="24">
        <v>0</v>
      </c>
      <c r="W123" s="24">
        <v>0</v>
      </c>
      <c r="X123" s="24">
        <v>0</v>
      </c>
      <c r="Y123" s="24">
        <v>0</v>
      </c>
      <c r="Z123" s="24">
        <v>0</v>
      </c>
      <c r="AA123">
        <v>0</v>
      </c>
      <c r="AB123">
        <v>0</v>
      </c>
      <c r="AC123">
        <v>200</v>
      </c>
      <c r="AD123">
        <v>200</v>
      </c>
      <c r="AE123">
        <v>0</v>
      </c>
      <c r="AF123" s="2" t="str">
        <f t="shared" si="5"/>
        <v>Edinburgh is a Local Authority in Scotland.</v>
      </c>
      <c r="AG123" s="2" t="s">
        <v>379</v>
      </c>
      <c r="AH123" s="1" t="s">
        <v>387</v>
      </c>
    </row>
    <row r="124" spans="1:37">
      <c r="A124" s="26" t="s">
        <v>106</v>
      </c>
      <c r="B124" s="26" t="s">
        <v>380</v>
      </c>
      <c r="D124" s="29">
        <v>383</v>
      </c>
      <c r="E124" s="29">
        <v>24</v>
      </c>
      <c r="F124" s="29">
        <v>367</v>
      </c>
      <c r="G124" s="31">
        <v>319</v>
      </c>
      <c r="H124">
        <f t="shared" si="3"/>
        <v>0</v>
      </c>
      <c r="I124" s="4">
        <f t="shared" si="4"/>
        <v>0</v>
      </c>
      <c r="J124">
        <v>0</v>
      </c>
      <c r="K124">
        <v>0</v>
      </c>
      <c r="L124">
        <v>200</v>
      </c>
      <c r="M124" s="29">
        <v>200</v>
      </c>
      <c r="N124" s="29">
        <v>200</v>
      </c>
      <c r="O124" s="29">
        <v>0</v>
      </c>
      <c r="P124" s="29">
        <v>0</v>
      </c>
      <c r="Q124" s="29">
        <v>0</v>
      </c>
      <c r="R124" s="24">
        <v>0</v>
      </c>
      <c r="S124" s="24">
        <v>0</v>
      </c>
      <c r="T124" s="24">
        <v>0</v>
      </c>
      <c r="U124" s="24">
        <v>0</v>
      </c>
      <c r="V124" s="24">
        <v>0</v>
      </c>
      <c r="W124" s="24">
        <v>0</v>
      </c>
      <c r="X124" s="24">
        <v>0</v>
      </c>
      <c r="Y124" s="24">
        <v>0</v>
      </c>
      <c r="Z124" s="24">
        <v>0</v>
      </c>
      <c r="AA124">
        <v>0</v>
      </c>
      <c r="AB124">
        <v>200</v>
      </c>
      <c r="AC124">
        <v>0</v>
      </c>
      <c r="AD124">
        <v>0</v>
      </c>
      <c r="AE124" s="29">
        <v>200</v>
      </c>
      <c r="AF124" s="2" t="str">
        <f t="shared" si="5"/>
        <v>Elmbridge is a Local Authority in South East England.</v>
      </c>
      <c r="AG124" s="2" t="s">
        <v>379</v>
      </c>
      <c r="AH124" s="1" t="s">
        <v>387</v>
      </c>
      <c r="AK124" s="26"/>
    </row>
    <row r="125" spans="1:37">
      <c r="A125" s="26" t="s">
        <v>107</v>
      </c>
      <c r="B125" s="26" t="s">
        <v>11</v>
      </c>
      <c r="D125">
        <v>118</v>
      </c>
      <c r="E125" s="29">
        <v>53</v>
      </c>
      <c r="F125" s="29">
        <v>386</v>
      </c>
      <c r="G125" s="31">
        <v>77</v>
      </c>
      <c r="H125">
        <f t="shared" si="3"/>
        <v>200</v>
      </c>
      <c r="I125" s="4">
        <f t="shared" si="4"/>
        <v>200</v>
      </c>
      <c r="J125">
        <v>200</v>
      </c>
      <c r="K125">
        <f>IF(COUNTIF(AK:AK, I2115)&gt;0, 200, 0)</f>
        <v>0</v>
      </c>
      <c r="L125">
        <v>200</v>
      </c>
      <c r="M125" s="29">
        <f>IF(COUNTIF(U:U, I2115)&gt;0, 200, 0)</f>
        <v>200</v>
      </c>
      <c r="N125" s="29">
        <f>IF(COUNTIF(Y:Y, I2115)&gt;0, 200, 0)</f>
        <v>200</v>
      </c>
      <c r="O125" s="29">
        <f>IF(COUNTIF(AC:AC, I2115)&gt;0, 200, 0)</f>
        <v>200</v>
      </c>
      <c r="P125" s="29">
        <f>IF(COUNTIF(AG:AG, I2115)&gt;0, 200, 0)</f>
        <v>0</v>
      </c>
      <c r="Q125" s="29">
        <v>0</v>
      </c>
      <c r="R125" s="24">
        <v>0</v>
      </c>
      <c r="S125" s="24">
        <v>0</v>
      </c>
      <c r="T125" s="24">
        <v>0</v>
      </c>
      <c r="U125" s="24">
        <v>0</v>
      </c>
      <c r="V125" s="24">
        <v>0</v>
      </c>
      <c r="W125" s="24">
        <v>0</v>
      </c>
      <c r="X125" s="24">
        <v>0</v>
      </c>
      <c r="Y125" s="24">
        <v>0</v>
      </c>
      <c r="Z125" s="24">
        <v>0</v>
      </c>
      <c r="AA125">
        <v>0</v>
      </c>
      <c r="AB125">
        <v>0</v>
      </c>
      <c r="AC125">
        <v>200</v>
      </c>
      <c r="AD125">
        <v>200</v>
      </c>
      <c r="AE125" s="29">
        <v>0</v>
      </c>
      <c r="AF125" s="2" t="str">
        <f t="shared" si="5"/>
        <v>Enfield is a Local Authority in London.</v>
      </c>
      <c r="AG125" s="2" t="s">
        <v>379</v>
      </c>
      <c r="AH125" s="1" t="s">
        <v>387</v>
      </c>
      <c r="AK125" s="26"/>
    </row>
    <row r="126" spans="1:37">
      <c r="A126" s="26" t="s">
        <v>108</v>
      </c>
      <c r="B126" s="26" t="s">
        <v>381</v>
      </c>
      <c r="D126">
        <v>245</v>
      </c>
      <c r="E126" s="29">
        <v>53</v>
      </c>
      <c r="F126" s="29">
        <v>346</v>
      </c>
      <c r="G126" s="31">
        <v>157</v>
      </c>
      <c r="H126">
        <f t="shared" si="3"/>
        <v>0</v>
      </c>
      <c r="I126" s="4">
        <f t="shared" si="4"/>
        <v>0</v>
      </c>
      <c r="J126">
        <v>0</v>
      </c>
      <c r="K126">
        <v>200</v>
      </c>
      <c r="L126">
        <v>200</v>
      </c>
      <c r="M126" s="29">
        <v>200</v>
      </c>
      <c r="N126" s="29">
        <v>0</v>
      </c>
      <c r="O126" s="29">
        <v>200</v>
      </c>
      <c r="P126" s="29">
        <v>200</v>
      </c>
      <c r="Q126" s="29">
        <v>0</v>
      </c>
      <c r="R126" s="24">
        <v>0</v>
      </c>
      <c r="S126" s="24">
        <v>0</v>
      </c>
      <c r="T126" s="24">
        <v>0</v>
      </c>
      <c r="U126" s="24">
        <v>0</v>
      </c>
      <c r="V126" s="24">
        <v>0</v>
      </c>
      <c r="W126" s="24">
        <v>0</v>
      </c>
      <c r="X126" s="24">
        <v>0</v>
      </c>
      <c r="Y126" s="24">
        <v>0</v>
      </c>
      <c r="Z126" s="24">
        <v>0</v>
      </c>
      <c r="AA126">
        <v>0</v>
      </c>
      <c r="AB126">
        <v>200</v>
      </c>
      <c r="AC126">
        <v>0</v>
      </c>
      <c r="AD126">
        <v>0</v>
      </c>
      <c r="AE126" s="29">
        <v>200</v>
      </c>
      <c r="AF126" s="2" t="str">
        <f t="shared" si="5"/>
        <v>Epping Forest is a Local Authority in East England.</v>
      </c>
      <c r="AG126" s="2" t="s">
        <v>379</v>
      </c>
      <c r="AH126" s="1" t="s">
        <v>387</v>
      </c>
      <c r="AK126" s="26"/>
    </row>
    <row r="127" spans="1:37">
      <c r="A127" s="26" t="s">
        <v>109</v>
      </c>
      <c r="B127" s="26" t="s">
        <v>380</v>
      </c>
      <c r="D127" s="29">
        <v>365</v>
      </c>
      <c r="E127" s="29">
        <v>85</v>
      </c>
      <c r="F127" s="29">
        <v>367</v>
      </c>
      <c r="G127" s="31">
        <v>270</v>
      </c>
      <c r="H127">
        <f t="shared" si="3"/>
        <v>0</v>
      </c>
      <c r="I127" s="4">
        <f t="shared" si="4"/>
        <v>0</v>
      </c>
      <c r="J127">
        <v>0</v>
      </c>
      <c r="K127">
        <v>0</v>
      </c>
      <c r="L127">
        <v>200</v>
      </c>
      <c r="M127" s="29">
        <v>200</v>
      </c>
      <c r="N127" s="29">
        <v>200</v>
      </c>
      <c r="O127" s="29">
        <v>0</v>
      </c>
      <c r="P127" s="29">
        <v>0</v>
      </c>
      <c r="Q127" s="29">
        <v>0</v>
      </c>
      <c r="R127" s="24">
        <v>0</v>
      </c>
      <c r="S127" s="24">
        <v>0</v>
      </c>
      <c r="T127" s="24">
        <v>0</v>
      </c>
      <c r="U127" s="24">
        <v>0</v>
      </c>
      <c r="V127" s="24">
        <v>0</v>
      </c>
      <c r="W127" s="24">
        <v>0</v>
      </c>
      <c r="X127" s="24">
        <v>0</v>
      </c>
      <c r="Y127" s="24">
        <v>0</v>
      </c>
      <c r="Z127" s="24">
        <v>0</v>
      </c>
      <c r="AA127">
        <v>0</v>
      </c>
      <c r="AB127">
        <v>200</v>
      </c>
      <c r="AC127">
        <v>0</v>
      </c>
      <c r="AD127">
        <v>0</v>
      </c>
      <c r="AE127" s="29">
        <v>200</v>
      </c>
      <c r="AF127" s="2" t="str">
        <f t="shared" si="5"/>
        <v>Epsom and Ewell is a Local Authority in South East England.</v>
      </c>
      <c r="AG127" s="2" t="s">
        <v>379</v>
      </c>
      <c r="AH127" s="1" t="s">
        <v>387</v>
      </c>
      <c r="AK127" s="26"/>
    </row>
    <row r="128" spans="1:37">
      <c r="A128" s="26" t="s">
        <v>110</v>
      </c>
      <c r="B128" s="26" t="s">
        <v>382</v>
      </c>
      <c r="D128">
        <v>179</v>
      </c>
      <c r="E128" s="29">
        <v>209</v>
      </c>
      <c r="F128">
        <v>64</v>
      </c>
      <c r="G128" s="31">
        <v>202</v>
      </c>
      <c r="H128">
        <f t="shared" si="3"/>
        <v>0</v>
      </c>
      <c r="I128" s="4">
        <f t="shared" si="4"/>
        <v>0</v>
      </c>
      <c r="J128">
        <v>0</v>
      </c>
      <c r="K128">
        <v>0</v>
      </c>
      <c r="L128">
        <v>200</v>
      </c>
      <c r="M128" s="29">
        <v>0</v>
      </c>
      <c r="N128" s="29">
        <v>0</v>
      </c>
      <c r="O128" s="29">
        <v>0</v>
      </c>
      <c r="P128" s="29">
        <v>0</v>
      </c>
      <c r="Q128" s="29">
        <v>0</v>
      </c>
      <c r="R128" s="24">
        <v>0</v>
      </c>
      <c r="S128" s="24">
        <v>0</v>
      </c>
      <c r="T128" s="24">
        <v>0</v>
      </c>
      <c r="U128" s="24">
        <v>0</v>
      </c>
      <c r="V128" s="24">
        <v>0</v>
      </c>
      <c r="W128" s="24">
        <v>0</v>
      </c>
      <c r="X128" s="24">
        <v>0</v>
      </c>
      <c r="Y128" s="24">
        <v>0</v>
      </c>
      <c r="Z128" s="24">
        <v>0</v>
      </c>
      <c r="AA128">
        <v>0</v>
      </c>
      <c r="AB128">
        <v>200</v>
      </c>
      <c r="AC128">
        <v>0</v>
      </c>
      <c r="AD128">
        <v>0</v>
      </c>
      <c r="AE128" s="29">
        <v>200</v>
      </c>
      <c r="AF128" s="2" t="str">
        <f t="shared" si="5"/>
        <v>Erewash is a Local Authority in the East Midlands.</v>
      </c>
      <c r="AG128" s="2" t="s">
        <v>379</v>
      </c>
      <c r="AH128" s="1" t="s">
        <v>387</v>
      </c>
      <c r="AK128" s="26"/>
    </row>
    <row r="129" spans="1:37">
      <c r="A129" s="26" t="s">
        <v>111</v>
      </c>
      <c r="B129" s="26" t="s">
        <v>385</v>
      </c>
      <c r="D129">
        <v>286</v>
      </c>
      <c r="E129" s="29">
        <v>191</v>
      </c>
      <c r="F129" s="29">
        <v>346</v>
      </c>
      <c r="G129" s="31">
        <v>146</v>
      </c>
      <c r="H129">
        <f t="shared" si="3"/>
        <v>0</v>
      </c>
      <c r="I129" s="4">
        <f t="shared" si="4"/>
        <v>0</v>
      </c>
      <c r="J129">
        <v>200</v>
      </c>
      <c r="K129">
        <v>200</v>
      </c>
      <c r="L129">
        <v>200</v>
      </c>
      <c r="M129" s="29">
        <v>200</v>
      </c>
      <c r="N129" s="29">
        <v>0</v>
      </c>
      <c r="O129" s="29">
        <v>200</v>
      </c>
      <c r="P129" s="29">
        <v>200</v>
      </c>
      <c r="Q129" s="29">
        <v>0</v>
      </c>
      <c r="R129" s="24">
        <v>0</v>
      </c>
      <c r="S129" s="24">
        <v>0</v>
      </c>
      <c r="T129" s="24">
        <v>0</v>
      </c>
      <c r="U129" s="24">
        <v>0</v>
      </c>
      <c r="V129" s="24">
        <v>0</v>
      </c>
      <c r="W129" s="24">
        <v>0</v>
      </c>
      <c r="X129" s="24">
        <v>0</v>
      </c>
      <c r="Y129" s="24">
        <v>0</v>
      </c>
      <c r="Z129" s="24">
        <v>0</v>
      </c>
      <c r="AA129">
        <v>0</v>
      </c>
      <c r="AB129">
        <v>200</v>
      </c>
      <c r="AC129">
        <v>0</v>
      </c>
      <c r="AD129">
        <v>0</v>
      </c>
      <c r="AE129" s="29">
        <v>200</v>
      </c>
      <c r="AF129" s="2" t="str">
        <f t="shared" si="5"/>
        <v>Exeter is a Local Authority in South West England.</v>
      </c>
      <c r="AG129" s="2" t="s">
        <v>379</v>
      </c>
      <c r="AH129" s="1" t="s">
        <v>387</v>
      </c>
      <c r="AK129" s="26"/>
    </row>
    <row r="130" spans="1:37">
      <c r="A130" t="s">
        <v>435</v>
      </c>
      <c r="B130" s="26" t="s">
        <v>428</v>
      </c>
      <c r="D130">
        <v>99</v>
      </c>
      <c r="E130" s="29">
        <v>191</v>
      </c>
      <c r="F130">
        <v>232</v>
      </c>
      <c r="G130" s="31">
        <v>13</v>
      </c>
      <c r="H130">
        <f t="shared" si="3"/>
        <v>0</v>
      </c>
      <c r="I130" s="4">
        <f t="shared" si="4"/>
        <v>0</v>
      </c>
      <c r="J130">
        <v>0</v>
      </c>
      <c r="K130">
        <v>0</v>
      </c>
      <c r="L130">
        <v>200</v>
      </c>
      <c r="M130" s="29">
        <v>0</v>
      </c>
      <c r="N130" s="29">
        <v>0</v>
      </c>
      <c r="O130" s="29">
        <v>0</v>
      </c>
      <c r="P130" s="29">
        <v>0</v>
      </c>
      <c r="Q130" s="29">
        <v>0</v>
      </c>
      <c r="R130" s="24">
        <v>0</v>
      </c>
      <c r="S130" s="24">
        <v>0</v>
      </c>
      <c r="T130" s="24">
        <v>0</v>
      </c>
      <c r="U130" s="24">
        <v>0</v>
      </c>
      <c r="V130" s="24">
        <v>0</v>
      </c>
      <c r="W130" s="24">
        <v>0</v>
      </c>
      <c r="X130" s="24">
        <v>0</v>
      </c>
      <c r="Y130" s="24">
        <v>0</v>
      </c>
      <c r="Z130" s="24">
        <v>0</v>
      </c>
      <c r="AA130">
        <v>0</v>
      </c>
      <c r="AB130">
        <v>200</v>
      </c>
      <c r="AC130">
        <v>0</v>
      </c>
      <c r="AD130">
        <v>0</v>
      </c>
      <c r="AE130">
        <v>200</v>
      </c>
      <c r="AF130" s="2" t="str">
        <f t="shared" si="5"/>
        <v>Falkirk is a Local Authority in Scotland.</v>
      </c>
      <c r="AG130" s="2" t="s">
        <v>379</v>
      </c>
      <c r="AH130" s="1" t="s">
        <v>387</v>
      </c>
    </row>
    <row r="131" spans="1:37">
      <c r="A131" s="26" t="s">
        <v>112</v>
      </c>
      <c r="B131" s="26" t="s">
        <v>380</v>
      </c>
      <c r="D131" s="29">
        <v>383</v>
      </c>
      <c r="E131" s="29">
        <v>177</v>
      </c>
      <c r="F131">
        <v>272</v>
      </c>
      <c r="G131" s="31">
        <v>349</v>
      </c>
      <c r="H131">
        <f t="shared" si="3"/>
        <v>0</v>
      </c>
      <c r="I131" s="4">
        <f t="shared" si="4"/>
        <v>0</v>
      </c>
      <c r="J131">
        <v>0</v>
      </c>
      <c r="K131">
        <v>200</v>
      </c>
      <c r="L131">
        <v>200</v>
      </c>
      <c r="M131" s="29">
        <v>0</v>
      </c>
      <c r="N131" s="29">
        <v>200</v>
      </c>
      <c r="O131" s="29">
        <v>0</v>
      </c>
      <c r="P131" s="29">
        <v>0</v>
      </c>
      <c r="Q131" s="29">
        <v>0</v>
      </c>
      <c r="R131" s="24">
        <v>0</v>
      </c>
      <c r="S131" s="24">
        <v>0</v>
      </c>
      <c r="T131" s="24">
        <v>0</v>
      </c>
      <c r="U131" s="24">
        <v>0</v>
      </c>
      <c r="V131" s="24">
        <v>0</v>
      </c>
      <c r="W131" s="24">
        <v>0</v>
      </c>
      <c r="X131" s="24">
        <v>0</v>
      </c>
      <c r="Y131" s="24">
        <v>0</v>
      </c>
      <c r="Z131" s="24">
        <v>0</v>
      </c>
      <c r="AA131">
        <v>0</v>
      </c>
      <c r="AB131">
        <v>200</v>
      </c>
      <c r="AC131">
        <v>0</v>
      </c>
      <c r="AD131">
        <v>0</v>
      </c>
      <c r="AE131" s="29">
        <v>200</v>
      </c>
      <c r="AF131" s="2" t="str">
        <f t="shared" si="5"/>
        <v>Fareham is a Local Authority in South East England.</v>
      </c>
      <c r="AG131" s="2" t="s">
        <v>379</v>
      </c>
      <c r="AH131" s="1" t="s">
        <v>387</v>
      </c>
      <c r="AK131" s="26"/>
    </row>
    <row r="132" spans="1:37">
      <c r="A132" s="26" t="s">
        <v>113</v>
      </c>
      <c r="B132" s="26" t="s">
        <v>381</v>
      </c>
      <c r="D132">
        <v>286</v>
      </c>
      <c r="E132" s="29">
        <v>209</v>
      </c>
      <c r="F132">
        <v>51</v>
      </c>
      <c r="G132" s="31">
        <v>232</v>
      </c>
      <c r="H132">
        <f t="shared" si="3"/>
        <v>0</v>
      </c>
      <c r="I132" s="4">
        <f t="shared" si="4"/>
        <v>0</v>
      </c>
      <c r="J132">
        <v>0</v>
      </c>
      <c r="K132">
        <v>200</v>
      </c>
      <c r="L132">
        <v>200</v>
      </c>
      <c r="M132" s="29">
        <v>0</v>
      </c>
      <c r="N132" s="29">
        <v>0</v>
      </c>
      <c r="O132" s="29">
        <v>200</v>
      </c>
      <c r="P132" s="29">
        <v>200</v>
      </c>
      <c r="Q132" s="29">
        <v>0</v>
      </c>
      <c r="R132" s="24">
        <v>0</v>
      </c>
      <c r="S132" s="24">
        <v>0</v>
      </c>
      <c r="T132" s="24">
        <v>0</v>
      </c>
      <c r="U132" s="24">
        <v>0</v>
      </c>
      <c r="V132" s="24">
        <v>0</v>
      </c>
      <c r="W132" s="24">
        <v>0</v>
      </c>
      <c r="X132" s="24">
        <v>0</v>
      </c>
      <c r="Y132" s="24">
        <v>0</v>
      </c>
      <c r="Z132" s="24">
        <v>0</v>
      </c>
      <c r="AA132">
        <v>0</v>
      </c>
      <c r="AB132">
        <v>200</v>
      </c>
      <c r="AC132">
        <v>0</v>
      </c>
      <c r="AD132">
        <v>0</v>
      </c>
      <c r="AE132" s="29">
        <v>200</v>
      </c>
      <c r="AF132" s="2" t="str">
        <f t="shared" si="5"/>
        <v>Fenland is a Local Authority in East England.</v>
      </c>
      <c r="AG132" s="2" t="s">
        <v>379</v>
      </c>
      <c r="AH132" s="1" t="s">
        <v>387</v>
      </c>
      <c r="AK132" s="26"/>
    </row>
    <row r="133" spans="1:37">
      <c r="A133" t="s">
        <v>422</v>
      </c>
      <c r="B133" s="27" t="s">
        <v>416</v>
      </c>
      <c r="D133">
        <v>99</v>
      </c>
      <c r="E133" s="24">
        <v>350</v>
      </c>
      <c r="F133">
        <v>232</v>
      </c>
      <c r="G133" s="31">
        <v>153</v>
      </c>
      <c r="H133">
        <f t="shared" si="3"/>
        <v>0</v>
      </c>
      <c r="I133" s="4">
        <f t="shared" si="4"/>
        <v>0</v>
      </c>
      <c r="J133">
        <v>0</v>
      </c>
      <c r="K133">
        <v>0</v>
      </c>
      <c r="L133">
        <v>200</v>
      </c>
      <c r="M133" s="29">
        <v>0</v>
      </c>
      <c r="N133" s="29">
        <v>0</v>
      </c>
      <c r="O133" s="29">
        <v>0</v>
      </c>
      <c r="P133" s="29">
        <v>0</v>
      </c>
      <c r="Q133" s="29">
        <v>0</v>
      </c>
      <c r="R133" s="24">
        <v>0</v>
      </c>
      <c r="S133" s="24">
        <v>0</v>
      </c>
      <c r="T133" s="24">
        <v>0</v>
      </c>
      <c r="U133" s="24">
        <v>0</v>
      </c>
      <c r="V133" s="24">
        <v>0</v>
      </c>
      <c r="W133" s="24">
        <v>0</v>
      </c>
      <c r="X133" s="24">
        <v>0</v>
      </c>
      <c r="Y133" s="24">
        <v>0</v>
      </c>
      <c r="Z133" s="24">
        <v>0</v>
      </c>
      <c r="AA133">
        <v>200</v>
      </c>
      <c r="AB133">
        <v>0</v>
      </c>
      <c r="AC133">
        <v>0</v>
      </c>
      <c r="AD133">
        <v>0</v>
      </c>
      <c r="AE133">
        <v>200</v>
      </c>
      <c r="AF133" s="2" t="str">
        <f t="shared" si="5"/>
        <v>Fermanagh and Omagh is a Local Authority in Northern Ireland.</v>
      </c>
      <c r="AG133" s="2" t="s">
        <v>379</v>
      </c>
      <c r="AH133" s="1" t="s">
        <v>387</v>
      </c>
    </row>
    <row r="134" spans="1:37">
      <c r="A134" t="s">
        <v>441</v>
      </c>
      <c r="B134" s="26" t="s">
        <v>428</v>
      </c>
      <c r="D134">
        <v>65</v>
      </c>
      <c r="E134" s="29">
        <v>191</v>
      </c>
      <c r="F134">
        <v>232</v>
      </c>
      <c r="G134" s="31">
        <v>23</v>
      </c>
      <c r="H134">
        <f t="shared" ref="H134:H197" si="6">AD134</f>
        <v>0</v>
      </c>
      <c r="I134" s="4">
        <f t="shared" ref="I134:I197" si="7">H134</f>
        <v>0</v>
      </c>
      <c r="J134">
        <v>200</v>
      </c>
      <c r="K134">
        <v>0</v>
      </c>
      <c r="L134">
        <v>200</v>
      </c>
      <c r="M134" s="29">
        <v>0</v>
      </c>
      <c r="N134" s="29">
        <v>0</v>
      </c>
      <c r="O134" s="29">
        <v>0</v>
      </c>
      <c r="P134" s="29">
        <v>0</v>
      </c>
      <c r="Q134" s="29">
        <v>0</v>
      </c>
      <c r="R134" s="24">
        <v>0</v>
      </c>
      <c r="S134" s="24">
        <v>0</v>
      </c>
      <c r="T134" s="24">
        <v>0</v>
      </c>
      <c r="U134" s="24">
        <v>0</v>
      </c>
      <c r="V134" s="24">
        <v>0</v>
      </c>
      <c r="W134" s="24">
        <v>0</v>
      </c>
      <c r="X134" s="24">
        <v>0</v>
      </c>
      <c r="Y134" s="24">
        <v>0</v>
      </c>
      <c r="Z134" s="24">
        <v>0</v>
      </c>
      <c r="AA134">
        <v>0</v>
      </c>
      <c r="AB134">
        <v>200</v>
      </c>
      <c r="AC134">
        <v>0</v>
      </c>
      <c r="AD134">
        <v>0</v>
      </c>
      <c r="AE134">
        <v>200</v>
      </c>
      <c r="AF134" s="2" t="str">
        <f t="shared" ref="AF134:AF197" si="8">A134 &amp; " is a Local Authority in " &amp; B134 &amp;"."</f>
        <v>Fife is a Local Authority in Scotland.</v>
      </c>
      <c r="AG134" s="2" t="s">
        <v>379</v>
      </c>
      <c r="AH134" s="1" t="s">
        <v>387</v>
      </c>
    </row>
    <row r="135" spans="1:37">
      <c r="A135" s="26" t="s">
        <v>114</v>
      </c>
      <c r="B135" s="26" t="s">
        <v>27</v>
      </c>
      <c r="D135">
        <v>196</v>
      </c>
      <c r="E135" s="29">
        <v>145</v>
      </c>
      <c r="F135">
        <v>232</v>
      </c>
      <c r="G135" s="31">
        <v>252</v>
      </c>
      <c r="H135">
        <f t="shared" si="6"/>
        <v>0</v>
      </c>
      <c r="I135" s="4">
        <f t="shared" si="7"/>
        <v>0</v>
      </c>
      <c r="J135">
        <v>0</v>
      </c>
      <c r="K135">
        <f>IF(COUNTIF(AK:AK, I135)&gt;0, 200, 0)</f>
        <v>0</v>
      </c>
      <c r="L135">
        <v>200</v>
      </c>
      <c r="M135" s="29">
        <f>IF(COUNTIF(U:U, I135)&gt;0, 200, 0)</f>
        <v>200</v>
      </c>
      <c r="N135" s="29">
        <f>IF(COUNTIF(Y:Y, I135)&gt;0, 200, 0)</f>
        <v>200</v>
      </c>
      <c r="O135" s="29">
        <f>IF(COUNTIF(AC:AC, I135)&gt;0, 200, 0)</f>
        <v>200</v>
      </c>
      <c r="P135" s="29">
        <f>IF(COUNTIF(AG:AG, I135)&gt;0, 200, 0)</f>
        <v>0</v>
      </c>
      <c r="Q135" s="29">
        <v>0</v>
      </c>
      <c r="R135" s="24">
        <v>0</v>
      </c>
      <c r="S135" s="24">
        <v>0</v>
      </c>
      <c r="T135" s="24">
        <v>0</v>
      </c>
      <c r="U135" s="24">
        <v>0</v>
      </c>
      <c r="V135" s="24">
        <v>0</v>
      </c>
      <c r="W135" s="24">
        <v>0</v>
      </c>
      <c r="X135" s="24">
        <v>0</v>
      </c>
      <c r="Y135" s="24">
        <v>0</v>
      </c>
      <c r="Z135" s="24">
        <v>0</v>
      </c>
      <c r="AA135">
        <v>0</v>
      </c>
      <c r="AB135">
        <v>200</v>
      </c>
      <c r="AC135">
        <v>0</v>
      </c>
      <c r="AD135">
        <v>0</v>
      </c>
      <c r="AE135" s="29">
        <v>200</v>
      </c>
      <c r="AF135" s="2" t="str">
        <f t="shared" si="8"/>
        <v>Flintshire is a Local Authority in Wales.</v>
      </c>
      <c r="AG135" s="2" t="s">
        <v>379</v>
      </c>
      <c r="AH135" s="1" t="s">
        <v>387</v>
      </c>
      <c r="AK135" s="26"/>
    </row>
    <row r="136" spans="1:37">
      <c r="A136" s="26" t="s">
        <v>115</v>
      </c>
      <c r="B136" s="26" t="s">
        <v>381</v>
      </c>
      <c r="D136" s="29">
        <v>340</v>
      </c>
      <c r="E136" s="29">
        <v>136</v>
      </c>
      <c r="F136" s="29">
        <v>86</v>
      </c>
      <c r="G136" s="31">
        <v>192</v>
      </c>
      <c r="H136">
        <f t="shared" si="6"/>
        <v>0</v>
      </c>
      <c r="I136" s="4">
        <f t="shared" si="7"/>
        <v>0</v>
      </c>
      <c r="J136">
        <v>0</v>
      </c>
      <c r="K136">
        <v>0</v>
      </c>
      <c r="L136">
        <v>200</v>
      </c>
      <c r="M136" s="29">
        <v>0</v>
      </c>
      <c r="N136" s="29">
        <v>0</v>
      </c>
      <c r="O136" s="29">
        <v>200</v>
      </c>
      <c r="P136" s="29">
        <v>200</v>
      </c>
      <c r="Q136" s="29">
        <v>0</v>
      </c>
      <c r="R136" s="24">
        <v>0</v>
      </c>
      <c r="S136" s="24">
        <v>0</v>
      </c>
      <c r="T136" s="24">
        <v>0</v>
      </c>
      <c r="U136" s="24">
        <v>0</v>
      </c>
      <c r="V136" s="24">
        <v>0</v>
      </c>
      <c r="W136" s="24">
        <v>0</v>
      </c>
      <c r="X136" s="24">
        <v>0</v>
      </c>
      <c r="Y136" s="24">
        <v>0</v>
      </c>
      <c r="Z136" s="24">
        <v>0</v>
      </c>
      <c r="AA136">
        <v>0</v>
      </c>
      <c r="AB136">
        <v>200</v>
      </c>
      <c r="AC136">
        <v>0</v>
      </c>
      <c r="AD136">
        <v>0</v>
      </c>
      <c r="AE136" s="29">
        <v>200</v>
      </c>
      <c r="AF136" s="2" t="str">
        <f t="shared" si="8"/>
        <v>Forest Heath is a Local Authority in East England.</v>
      </c>
      <c r="AG136" s="2" t="s">
        <v>379</v>
      </c>
      <c r="AH136" s="1" t="s">
        <v>387</v>
      </c>
      <c r="AK136" s="26"/>
    </row>
    <row r="137" spans="1:37">
      <c r="A137" s="26" t="s">
        <v>116</v>
      </c>
      <c r="B137" s="26" t="s">
        <v>385</v>
      </c>
      <c r="D137">
        <v>264</v>
      </c>
      <c r="E137" s="29">
        <v>177</v>
      </c>
      <c r="F137">
        <v>299</v>
      </c>
      <c r="G137" s="31">
        <v>360</v>
      </c>
      <c r="H137">
        <f t="shared" si="6"/>
        <v>0</v>
      </c>
      <c r="I137" s="4">
        <f t="shared" si="7"/>
        <v>0</v>
      </c>
      <c r="J137">
        <v>0</v>
      </c>
      <c r="K137">
        <v>200</v>
      </c>
      <c r="L137">
        <v>200</v>
      </c>
      <c r="M137" s="29">
        <v>200</v>
      </c>
      <c r="N137" s="29">
        <v>200</v>
      </c>
      <c r="O137" s="29">
        <v>0</v>
      </c>
      <c r="P137" s="29">
        <v>0</v>
      </c>
      <c r="Q137" s="29">
        <v>0</v>
      </c>
      <c r="R137" s="24">
        <v>0</v>
      </c>
      <c r="S137" s="24">
        <v>0</v>
      </c>
      <c r="T137" s="24">
        <v>0</v>
      </c>
      <c r="U137" s="24">
        <v>0</v>
      </c>
      <c r="V137" s="24">
        <v>0</v>
      </c>
      <c r="W137" s="24">
        <v>0</v>
      </c>
      <c r="X137" s="24">
        <v>0</v>
      </c>
      <c r="Y137" s="24">
        <v>0</v>
      </c>
      <c r="Z137" s="24">
        <v>0</v>
      </c>
      <c r="AA137">
        <v>0</v>
      </c>
      <c r="AB137">
        <v>200</v>
      </c>
      <c r="AC137">
        <v>0</v>
      </c>
      <c r="AD137">
        <v>0</v>
      </c>
      <c r="AE137" s="29">
        <v>200</v>
      </c>
      <c r="AF137" s="2" t="str">
        <f t="shared" si="8"/>
        <v>Forest of Dean is a Local Authority in South West England.</v>
      </c>
      <c r="AG137" s="2" t="s">
        <v>379</v>
      </c>
      <c r="AH137" s="1" t="s">
        <v>387</v>
      </c>
      <c r="AK137" s="26"/>
    </row>
    <row r="138" spans="1:37">
      <c r="A138" s="26" t="s">
        <v>117</v>
      </c>
      <c r="B138" s="26" t="s">
        <v>384</v>
      </c>
      <c r="D138">
        <v>196</v>
      </c>
      <c r="E138" s="29">
        <v>177</v>
      </c>
      <c r="F138" s="29">
        <v>346</v>
      </c>
      <c r="G138" s="31">
        <v>344</v>
      </c>
      <c r="H138">
        <f t="shared" si="6"/>
        <v>0</v>
      </c>
      <c r="I138" s="4">
        <f t="shared" si="7"/>
        <v>0</v>
      </c>
      <c r="J138">
        <v>0</v>
      </c>
      <c r="K138">
        <v>0</v>
      </c>
      <c r="L138">
        <v>200</v>
      </c>
      <c r="M138" s="29">
        <v>200</v>
      </c>
      <c r="N138" s="29">
        <v>200</v>
      </c>
      <c r="O138" s="29">
        <v>200</v>
      </c>
      <c r="P138" s="29">
        <v>200</v>
      </c>
      <c r="Q138" s="29">
        <v>0</v>
      </c>
      <c r="R138" s="24">
        <v>0</v>
      </c>
      <c r="S138" s="24">
        <v>0</v>
      </c>
      <c r="T138" s="24">
        <v>0</v>
      </c>
      <c r="U138" s="24">
        <v>0</v>
      </c>
      <c r="V138" s="24">
        <v>0</v>
      </c>
      <c r="W138" s="24">
        <v>0</v>
      </c>
      <c r="X138" s="24">
        <v>0</v>
      </c>
      <c r="Y138" s="24">
        <v>0</v>
      </c>
      <c r="Z138" s="24">
        <v>0</v>
      </c>
      <c r="AA138">
        <v>0</v>
      </c>
      <c r="AB138">
        <v>200</v>
      </c>
      <c r="AC138">
        <v>0</v>
      </c>
      <c r="AD138">
        <v>0</v>
      </c>
      <c r="AE138" s="29">
        <v>200</v>
      </c>
      <c r="AF138" s="2" t="str">
        <f t="shared" si="8"/>
        <v>Fylde is a Local Authority in North West England.</v>
      </c>
      <c r="AG138" s="2" t="s">
        <v>379</v>
      </c>
      <c r="AH138" s="1" t="s">
        <v>387</v>
      </c>
      <c r="AK138" s="26"/>
    </row>
    <row r="139" spans="1:37">
      <c r="A139" s="26" t="s">
        <v>118</v>
      </c>
      <c r="B139" s="26" t="s">
        <v>383</v>
      </c>
      <c r="D139">
        <v>43</v>
      </c>
      <c r="E139" s="24">
        <v>349</v>
      </c>
      <c r="F139">
        <v>51</v>
      </c>
      <c r="G139" s="31">
        <v>296</v>
      </c>
      <c r="H139">
        <f t="shared" si="6"/>
        <v>200</v>
      </c>
      <c r="I139" s="4">
        <f t="shared" si="7"/>
        <v>200</v>
      </c>
      <c r="J139">
        <v>0</v>
      </c>
      <c r="K139">
        <f>IF(COUNTIF(AK:AK, I2129)&gt;0, 200, 0)</f>
        <v>0</v>
      </c>
      <c r="L139">
        <v>200</v>
      </c>
      <c r="M139" s="29">
        <f>IF(COUNTIF(U:U, I2129)&gt;0, 200, 0)</f>
        <v>200</v>
      </c>
      <c r="N139" s="29">
        <f>IF(COUNTIF(Y:Y, I2129)&gt;0, 200, 0)</f>
        <v>200</v>
      </c>
      <c r="O139" s="29">
        <f>IF(COUNTIF(AC:AC, I2129)&gt;0, 200, 0)</f>
        <v>200</v>
      </c>
      <c r="P139" s="29">
        <f>IF(COUNTIF(AG:AG, I2129)&gt;0, 200, 0)</f>
        <v>0</v>
      </c>
      <c r="Q139" s="29">
        <v>0</v>
      </c>
      <c r="R139" s="24">
        <v>0</v>
      </c>
      <c r="S139" s="24">
        <v>0</v>
      </c>
      <c r="T139" s="24">
        <v>0</v>
      </c>
      <c r="U139" s="24">
        <v>0</v>
      </c>
      <c r="V139" s="24">
        <v>0</v>
      </c>
      <c r="W139" s="24">
        <v>0</v>
      </c>
      <c r="X139" s="24">
        <v>0</v>
      </c>
      <c r="Y139" s="24">
        <v>0</v>
      </c>
      <c r="Z139" s="24">
        <v>0</v>
      </c>
      <c r="AA139">
        <v>0</v>
      </c>
      <c r="AB139">
        <v>0</v>
      </c>
      <c r="AC139">
        <v>200</v>
      </c>
      <c r="AD139">
        <v>200</v>
      </c>
      <c r="AE139" s="29">
        <v>0</v>
      </c>
      <c r="AF139" s="2" t="str">
        <f t="shared" si="8"/>
        <v>Gateshead is a Local Authority in North East England.</v>
      </c>
      <c r="AG139" s="2" t="s">
        <v>379</v>
      </c>
      <c r="AH139" s="1" t="s">
        <v>387</v>
      </c>
      <c r="AK139" s="26"/>
    </row>
    <row r="140" spans="1:37">
      <c r="A140" s="26" t="s">
        <v>119</v>
      </c>
      <c r="B140" s="26" t="s">
        <v>382</v>
      </c>
      <c r="D140">
        <v>196</v>
      </c>
      <c r="E140" s="24">
        <v>378</v>
      </c>
      <c r="F140">
        <v>232</v>
      </c>
      <c r="G140" s="31">
        <v>277</v>
      </c>
      <c r="H140">
        <f t="shared" si="6"/>
        <v>0</v>
      </c>
      <c r="I140" s="4">
        <f t="shared" si="7"/>
        <v>0</v>
      </c>
      <c r="J140">
        <v>0</v>
      </c>
      <c r="K140">
        <v>0</v>
      </c>
      <c r="L140">
        <v>200</v>
      </c>
      <c r="M140" s="29">
        <v>0</v>
      </c>
      <c r="N140" s="29">
        <v>0</v>
      </c>
      <c r="O140" s="29">
        <v>0</v>
      </c>
      <c r="P140" s="29">
        <v>0</v>
      </c>
      <c r="Q140" s="29">
        <v>0</v>
      </c>
      <c r="R140" s="24">
        <v>0</v>
      </c>
      <c r="S140" s="24">
        <v>0</v>
      </c>
      <c r="T140" s="24">
        <v>0</v>
      </c>
      <c r="U140" s="24">
        <v>0</v>
      </c>
      <c r="V140" s="24">
        <v>0</v>
      </c>
      <c r="W140" s="24">
        <v>0</v>
      </c>
      <c r="X140" s="24">
        <v>0</v>
      </c>
      <c r="Y140" s="24">
        <v>0</v>
      </c>
      <c r="Z140" s="24">
        <v>0</v>
      </c>
      <c r="AA140">
        <v>0</v>
      </c>
      <c r="AB140">
        <v>200</v>
      </c>
      <c r="AC140">
        <v>0</v>
      </c>
      <c r="AD140">
        <v>0</v>
      </c>
      <c r="AE140" s="29">
        <v>200</v>
      </c>
      <c r="AF140" s="2" t="str">
        <f t="shared" si="8"/>
        <v>Gedling is a Local Authority in the East Midlands.</v>
      </c>
      <c r="AG140" s="2" t="s">
        <v>379</v>
      </c>
      <c r="AH140" s="1" t="s">
        <v>387</v>
      </c>
      <c r="AK140" s="26"/>
    </row>
    <row r="141" spans="1:37">
      <c r="A141" t="s">
        <v>432</v>
      </c>
      <c r="B141" s="26" t="s">
        <v>428</v>
      </c>
      <c r="D141">
        <v>27</v>
      </c>
      <c r="E141" s="29">
        <v>78</v>
      </c>
      <c r="F141">
        <v>232</v>
      </c>
      <c r="G141" s="31">
        <v>2</v>
      </c>
      <c r="H141">
        <f t="shared" si="6"/>
        <v>200</v>
      </c>
      <c r="I141" s="4">
        <f t="shared" si="7"/>
        <v>200</v>
      </c>
      <c r="J141">
        <v>200</v>
      </c>
      <c r="K141">
        <v>0</v>
      </c>
      <c r="L141">
        <v>200</v>
      </c>
      <c r="M141" s="29">
        <v>0</v>
      </c>
      <c r="N141" s="29">
        <v>0</v>
      </c>
      <c r="O141" s="29">
        <v>0</v>
      </c>
      <c r="P141" s="29">
        <v>0</v>
      </c>
      <c r="Q141" s="29">
        <v>0</v>
      </c>
      <c r="R141" s="24">
        <v>0</v>
      </c>
      <c r="S141" s="24">
        <v>0</v>
      </c>
      <c r="T141" s="24">
        <v>0</v>
      </c>
      <c r="U141" s="24">
        <v>0</v>
      </c>
      <c r="V141" s="24">
        <v>0</v>
      </c>
      <c r="W141" s="24">
        <v>0</v>
      </c>
      <c r="X141" s="24">
        <v>0</v>
      </c>
      <c r="Y141" s="24">
        <v>0</v>
      </c>
      <c r="Z141" s="24">
        <v>0</v>
      </c>
      <c r="AA141">
        <v>0</v>
      </c>
      <c r="AB141">
        <v>0</v>
      </c>
      <c r="AC141">
        <v>200</v>
      </c>
      <c r="AD141">
        <v>200</v>
      </c>
      <c r="AE141">
        <v>0</v>
      </c>
      <c r="AF141" s="2" t="str">
        <f t="shared" si="8"/>
        <v>Glasgow is a Local Authority in Scotland.</v>
      </c>
      <c r="AG141" s="2" t="s">
        <v>379</v>
      </c>
      <c r="AH141" s="1" t="s">
        <v>387</v>
      </c>
    </row>
    <row r="142" spans="1:37">
      <c r="A142" s="26" t="s">
        <v>120</v>
      </c>
      <c r="B142" s="26" t="s">
        <v>385</v>
      </c>
      <c r="D142">
        <v>179</v>
      </c>
      <c r="E142" s="29">
        <v>209</v>
      </c>
      <c r="F142">
        <v>299</v>
      </c>
      <c r="G142" s="31">
        <v>108</v>
      </c>
      <c r="H142">
        <f t="shared" si="6"/>
        <v>0</v>
      </c>
      <c r="I142" s="4">
        <f t="shared" si="7"/>
        <v>0</v>
      </c>
      <c r="J142">
        <v>0</v>
      </c>
      <c r="K142">
        <v>200</v>
      </c>
      <c r="L142">
        <v>200</v>
      </c>
      <c r="M142" s="29">
        <v>200</v>
      </c>
      <c r="N142" s="29">
        <v>200</v>
      </c>
      <c r="O142" s="29">
        <v>0</v>
      </c>
      <c r="P142" s="29">
        <v>0</v>
      </c>
      <c r="Q142" s="29">
        <v>0</v>
      </c>
      <c r="R142" s="24">
        <v>0</v>
      </c>
      <c r="S142" s="24">
        <v>0</v>
      </c>
      <c r="T142" s="24">
        <v>0</v>
      </c>
      <c r="U142" s="24">
        <v>0</v>
      </c>
      <c r="V142" s="24">
        <v>0</v>
      </c>
      <c r="W142" s="24">
        <v>0</v>
      </c>
      <c r="X142" s="24">
        <v>0</v>
      </c>
      <c r="Y142" s="24">
        <v>0</v>
      </c>
      <c r="Z142" s="24">
        <v>0</v>
      </c>
      <c r="AA142">
        <v>0</v>
      </c>
      <c r="AB142">
        <v>200</v>
      </c>
      <c r="AC142">
        <v>0</v>
      </c>
      <c r="AD142">
        <v>0</v>
      </c>
      <c r="AE142" s="29">
        <v>200</v>
      </c>
      <c r="AF142" s="2" t="str">
        <f t="shared" si="8"/>
        <v>Gloucester is a Local Authority in South West England.</v>
      </c>
      <c r="AG142" s="2" t="s">
        <v>379</v>
      </c>
      <c r="AH142" s="1" t="s">
        <v>387</v>
      </c>
      <c r="AK142" s="26"/>
    </row>
    <row r="143" spans="1:37">
      <c r="A143" s="26" t="s">
        <v>121</v>
      </c>
      <c r="B143" s="26" t="s">
        <v>380</v>
      </c>
      <c r="D143">
        <v>264</v>
      </c>
      <c r="E143" s="24">
        <v>376</v>
      </c>
      <c r="F143">
        <v>272</v>
      </c>
      <c r="G143" s="31">
        <v>177</v>
      </c>
      <c r="H143">
        <f t="shared" si="6"/>
        <v>0</v>
      </c>
      <c r="I143" s="4">
        <f t="shared" si="7"/>
        <v>0</v>
      </c>
      <c r="J143">
        <v>0</v>
      </c>
      <c r="K143">
        <v>200</v>
      </c>
      <c r="L143">
        <v>200</v>
      </c>
      <c r="M143" s="29">
        <v>0</v>
      </c>
      <c r="N143" s="29">
        <v>200</v>
      </c>
      <c r="O143" s="29">
        <v>0</v>
      </c>
      <c r="P143" s="29">
        <v>0</v>
      </c>
      <c r="Q143" s="29">
        <v>0</v>
      </c>
      <c r="R143" s="24">
        <v>0</v>
      </c>
      <c r="S143" s="24">
        <v>0</v>
      </c>
      <c r="T143" s="24">
        <v>0</v>
      </c>
      <c r="U143" s="24">
        <v>0</v>
      </c>
      <c r="V143" s="24">
        <v>0</v>
      </c>
      <c r="W143" s="24">
        <v>0</v>
      </c>
      <c r="X143" s="24">
        <v>0</v>
      </c>
      <c r="Y143" s="24">
        <v>0</v>
      </c>
      <c r="Z143" s="24">
        <v>0</v>
      </c>
      <c r="AA143">
        <v>0</v>
      </c>
      <c r="AB143">
        <v>200</v>
      </c>
      <c r="AC143">
        <v>0</v>
      </c>
      <c r="AD143">
        <v>0</v>
      </c>
      <c r="AE143" s="29">
        <v>200</v>
      </c>
      <c r="AF143" s="2" t="str">
        <f t="shared" si="8"/>
        <v>Gosport is a Local Authority in South East England.</v>
      </c>
      <c r="AG143" s="2" t="s">
        <v>379</v>
      </c>
      <c r="AH143" s="1" t="s">
        <v>387</v>
      </c>
      <c r="AK143" s="26"/>
    </row>
    <row r="144" spans="1:37">
      <c r="A144" s="26" t="s">
        <v>122</v>
      </c>
      <c r="B144" s="26" t="s">
        <v>380</v>
      </c>
      <c r="D144">
        <v>126</v>
      </c>
      <c r="E144" s="24">
        <v>251</v>
      </c>
      <c r="F144">
        <v>232</v>
      </c>
      <c r="G144" s="31">
        <v>94</v>
      </c>
      <c r="H144">
        <f t="shared" si="6"/>
        <v>0</v>
      </c>
      <c r="I144" s="4">
        <f t="shared" si="7"/>
        <v>0</v>
      </c>
      <c r="J144">
        <v>0</v>
      </c>
      <c r="K144">
        <v>0</v>
      </c>
      <c r="L144">
        <v>200</v>
      </c>
      <c r="M144" s="29">
        <v>200</v>
      </c>
      <c r="N144" s="29">
        <v>0</v>
      </c>
      <c r="O144" s="29">
        <v>200</v>
      </c>
      <c r="P144" s="29">
        <v>0</v>
      </c>
      <c r="Q144" s="29">
        <v>0</v>
      </c>
      <c r="R144" s="24">
        <v>0</v>
      </c>
      <c r="S144" s="24">
        <v>0</v>
      </c>
      <c r="T144" s="24">
        <v>0</v>
      </c>
      <c r="U144" s="24">
        <v>0</v>
      </c>
      <c r="V144" s="24">
        <v>0</v>
      </c>
      <c r="W144" s="24">
        <v>0</v>
      </c>
      <c r="X144" s="24">
        <v>0</v>
      </c>
      <c r="Y144" s="24">
        <v>0</v>
      </c>
      <c r="Z144" s="24">
        <v>0</v>
      </c>
      <c r="AA144">
        <v>0</v>
      </c>
      <c r="AB144">
        <v>200</v>
      </c>
      <c r="AC144">
        <v>0</v>
      </c>
      <c r="AD144">
        <v>0</v>
      </c>
      <c r="AE144" s="29">
        <v>200</v>
      </c>
      <c r="AF144" s="2" t="str">
        <f t="shared" si="8"/>
        <v>Gravesham is a Local Authority in South East England.</v>
      </c>
      <c r="AG144" s="2" t="s">
        <v>379</v>
      </c>
      <c r="AH144" s="1" t="s">
        <v>387</v>
      </c>
      <c r="AK144" s="26"/>
    </row>
    <row r="145" spans="1:37">
      <c r="A145" s="26" t="s">
        <v>123</v>
      </c>
      <c r="B145" s="26" t="s">
        <v>381</v>
      </c>
      <c r="D145">
        <v>3</v>
      </c>
      <c r="E145" s="24">
        <v>304</v>
      </c>
      <c r="F145" s="29">
        <v>106</v>
      </c>
      <c r="G145" s="31">
        <v>173</v>
      </c>
      <c r="H145">
        <f t="shared" si="6"/>
        <v>0</v>
      </c>
      <c r="I145" s="4">
        <f t="shared" si="7"/>
        <v>0</v>
      </c>
      <c r="J145">
        <v>0</v>
      </c>
      <c r="K145">
        <v>0</v>
      </c>
      <c r="L145">
        <v>200</v>
      </c>
      <c r="M145" s="29">
        <v>200</v>
      </c>
      <c r="N145" s="29">
        <v>200</v>
      </c>
      <c r="O145" s="29">
        <v>200</v>
      </c>
      <c r="P145" s="29">
        <v>200</v>
      </c>
      <c r="Q145" s="29">
        <v>0</v>
      </c>
      <c r="R145" s="24">
        <v>0</v>
      </c>
      <c r="S145" s="24">
        <v>0</v>
      </c>
      <c r="T145" s="24">
        <v>0</v>
      </c>
      <c r="U145" s="24">
        <v>0</v>
      </c>
      <c r="V145" s="24">
        <v>0</v>
      </c>
      <c r="W145" s="24">
        <v>0</v>
      </c>
      <c r="X145" s="24">
        <v>0</v>
      </c>
      <c r="Y145" s="24">
        <v>0</v>
      </c>
      <c r="Z145" s="24">
        <v>0</v>
      </c>
      <c r="AA145">
        <v>0</v>
      </c>
      <c r="AB145">
        <v>200</v>
      </c>
      <c r="AC145">
        <v>0</v>
      </c>
      <c r="AD145">
        <v>0</v>
      </c>
      <c r="AE145" s="29">
        <v>200</v>
      </c>
      <c r="AF145" s="2" t="str">
        <f t="shared" si="8"/>
        <v>Great Yarmouth is a Local Authority in East England.</v>
      </c>
      <c r="AG145" s="2" t="s">
        <v>379</v>
      </c>
      <c r="AH145" s="1" t="s">
        <v>387</v>
      </c>
      <c r="AK145" s="26"/>
    </row>
    <row r="146" spans="1:37">
      <c r="A146" s="26" t="s">
        <v>124</v>
      </c>
      <c r="B146" s="26" t="s">
        <v>11</v>
      </c>
      <c r="D146">
        <v>118</v>
      </c>
      <c r="E146" s="29">
        <v>115</v>
      </c>
      <c r="F146" s="29">
        <v>367</v>
      </c>
      <c r="G146" s="31">
        <v>74</v>
      </c>
      <c r="H146">
        <f t="shared" si="6"/>
        <v>200</v>
      </c>
      <c r="I146" s="4">
        <f t="shared" si="7"/>
        <v>200</v>
      </c>
      <c r="J146">
        <v>200</v>
      </c>
      <c r="K146">
        <f>IF(COUNTIF(AK:AK, I146)&gt;0, 200, 0)</f>
        <v>0</v>
      </c>
      <c r="L146">
        <v>200</v>
      </c>
      <c r="M146" s="29">
        <f>IF(COUNTIF(U:U, I146)&gt;0, 200, 0)</f>
        <v>200</v>
      </c>
      <c r="N146" s="29">
        <f>IF(COUNTIF(Y:Y, I146)&gt;0, 200, 0)</f>
        <v>0</v>
      </c>
      <c r="O146" s="29">
        <f>IF(COUNTIF(AC:AC, I146)&gt;0, 200, 0)</f>
        <v>200</v>
      </c>
      <c r="P146" s="29">
        <f>IF(COUNTIF(AG:AG, I146)&gt;0, 200, 0)</f>
        <v>0</v>
      </c>
      <c r="Q146" s="29">
        <v>0</v>
      </c>
      <c r="R146" s="24">
        <v>0</v>
      </c>
      <c r="S146" s="24">
        <v>0</v>
      </c>
      <c r="T146" s="24">
        <v>0</v>
      </c>
      <c r="U146" s="24">
        <v>0</v>
      </c>
      <c r="V146" s="24">
        <v>0</v>
      </c>
      <c r="W146" s="24">
        <v>0</v>
      </c>
      <c r="X146" s="24">
        <v>0</v>
      </c>
      <c r="Y146" s="24">
        <v>0</v>
      </c>
      <c r="Z146" s="24">
        <v>0</v>
      </c>
      <c r="AA146">
        <v>0</v>
      </c>
      <c r="AB146">
        <v>0</v>
      </c>
      <c r="AC146">
        <v>200</v>
      </c>
      <c r="AD146">
        <v>200</v>
      </c>
      <c r="AE146" s="29">
        <v>0</v>
      </c>
      <c r="AF146" s="2" t="str">
        <f t="shared" si="8"/>
        <v>Greenwich is a Local Authority in London.</v>
      </c>
      <c r="AG146" s="2" t="s">
        <v>379</v>
      </c>
      <c r="AH146" s="1" t="s">
        <v>387</v>
      </c>
      <c r="AK146" s="26"/>
    </row>
    <row r="147" spans="1:37">
      <c r="A147" s="26" t="s">
        <v>125</v>
      </c>
      <c r="B147" s="26" t="s">
        <v>380</v>
      </c>
      <c r="D147" s="29">
        <v>383</v>
      </c>
      <c r="E147" s="29">
        <v>115</v>
      </c>
      <c r="F147" s="29">
        <v>367</v>
      </c>
      <c r="G147" s="31">
        <v>224</v>
      </c>
      <c r="H147">
        <f t="shared" si="6"/>
        <v>0</v>
      </c>
      <c r="I147" s="4">
        <f t="shared" si="7"/>
        <v>0</v>
      </c>
      <c r="J147">
        <v>200</v>
      </c>
      <c r="K147">
        <v>0</v>
      </c>
      <c r="L147">
        <v>200</v>
      </c>
      <c r="M147" s="29">
        <v>200</v>
      </c>
      <c r="N147" s="29">
        <v>200</v>
      </c>
      <c r="O147" s="29">
        <v>0</v>
      </c>
      <c r="P147" s="29">
        <v>0</v>
      </c>
      <c r="Q147" s="29">
        <v>0</v>
      </c>
      <c r="R147" s="24">
        <v>0</v>
      </c>
      <c r="S147" s="24">
        <v>0</v>
      </c>
      <c r="T147" s="24">
        <v>0</v>
      </c>
      <c r="U147" s="24">
        <v>0</v>
      </c>
      <c r="V147" s="24">
        <v>0</v>
      </c>
      <c r="W147" s="24">
        <v>0</v>
      </c>
      <c r="X147" s="24">
        <v>0</v>
      </c>
      <c r="Y147" s="24">
        <v>0</v>
      </c>
      <c r="Z147" s="24">
        <v>0</v>
      </c>
      <c r="AA147">
        <v>0</v>
      </c>
      <c r="AB147">
        <v>200</v>
      </c>
      <c r="AC147">
        <v>0</v>
      </c>
      <c r="AD147">
        <v>0</v>
      </c>
      <c r="AE147" s="29">
        <v>200</v>
      </c>
      <c r="AF147" s="2" t="str">
        <f t="shared" si="8"/>
        <v>Guildford is a Local Authority in South East England.</v>
      </c>
      <c r="AG147" s="2" t="s">
        <v>379</v>
      </c>
      <c r="AH147" s="1" t="s">
        <v>387</v>
      </c>
      <c r="AK147" s="26"/>
    </row>
    <row r="148" spans="1:37">
      <c r="A148" s="26" t="s">
        <v>126</v>
      </c>
      <c r="B148" s="26" t="s">
        <v>27</v>
      </c>
      <c r="D148">
        <v>126</v>
      </c>
      <c r="E148" s="24">
        <v>240</v>
      </c>
      <c r="F148">
        <v>232</v>
      </c>
      <c r="G148" s="31">
        <v>251</v>
      </c>
      <c r="H148">
        <f t="shared" si="6"/>
        <v>0</v>
      </c>
      <c r="I148" s="4">
        <f t="shared" si="7"/>
        <v>0</v>
      </c>
      <c r="J148">
        <v>0</v>
      </c>
      <c r="K148">
        <f>IF(COUNTIF(AK:AK, I148)&gt;0, 200, 0)</f>
        <v>0</v>
      </c>
      <c r="L148">
        <v>200</v>
      </c>
      <c r="M148" s="29">
        <f>IF(COUNTIF(U:U, I148)&gt;0, 200, 0)</f>
        <v>200</v>
      </c>
      <c r="N148" s="29">
        <f>IF(COUNTIF(Y:Y, I148)&gt;0, 200, 0)</f>
        <v>200</v>
      </c>
      <c r="O148" s="29">
        <f>IF(COUNTIF(AC:AC, I148)&gt;0, 200, 0)</f>
        <v>200</v>
      </c>
      <c r="P148" s="29">
        <f>IF(COUNTIF(AG:AG, I148)&gt;0, 200, 0)</f>
        <v>0</v>
      </c>
      <c r="Q148" s="29">
        <v>0</v>
      </c>
      <c r="R148" s="24">
        <v>0</v>
      </c>
      <c r="S148" s="24">
        <v>0</v>
      </c>
      <c r="T148" s="24">
        <v>0</v>
      </c>
      <c r="U148" s="24">
        <v>0</v>
      </c>
      <c r="V148" s="24">
        <v>0</v>
      </c>
      <c r="W148" s="24">
        <v>0</v>
      </c>
      <c r="X148" s="24">
        <v>0</v>
      </c>
      <c r="Y148" s="24">
        <v>0</v>
      </c>
      <c r="Z148" s="24">
        <v>0</v>
      </c>
      <c r="AA148">
        <v>200</v>
      </c>
      <c r="AB148">
        <v>0</v>
      </c>
      <c r="AC148">
        <v>0</v>
      </c>
      <c r="AD148">
        <v>0</v>
      </c>
      <c r="AE148" s="29">
        <v>200</v>
      </c>
      <c r="AF148" s="2" t="str">
        <f t="shared" si="8"/>
        <v>Gwynedd is a Local Authority in Wales.</v>
      </c>
      <c r="AG148" s="2" t="s">
        <v>379</v>
      </c>
      <c r="AH148" s="1" t="s">
        <v>387</v>
      </c>
      <c r="AK148" s="26"/>
    </row>
    <row r="149" spans="1:37">
      <c r="A149" s="26" t="s">
        <v>127</v>
      </c>
      <c r="B149" s="26" t="s">
        <v>11</v>
      </c>
      <c r="D149">
        <v>79</v>
      </c>
      <c r="E149" s="29">
        <v>15</v>
      </c>
      <c r="F149" s="29">
        <v>381</v>
      </c>
      <c r="G149" s="31">
        <v>34</v>
      </c>
      <c r="H149">
        <f t="shared" si="6"/>
        <v>200</v>
      </c>
      <c r="I149" s="4">
        <f t="shared" si="7"/>
        <v>200</v>
      </c>
      <c r="J149">
        <v>200</v>
      </c>
      <c r="K149">
        <f>IF(COUNTIF(AK:AK, I2139)&gt;0, 200, 0)</f>
        <v>0</v>
      </c>
      <c r="L149">
        <v>200</v>
      </c>
      <c r="M149" s="29">
        <f>IF(COUNTIF(U:U, I2139)&gt;0, 200, 0)</f>
        <v>200</v>
      </c>
      <c r="N149" s="29">
        <f>IF(COUNTIF(Y:Y, I2139)&gt;0, 200, 0)</f>
        <v>200</v>
      </c>
      <c r="O149" s="29">
        <f>IF(COUNTIF(AC:AC, I2139)&gt;0, 200, 0)</f>
        <v>200</v>
      </c>
      <c r="P149" s="29">
        <f>IF(COUNTIF(AG:AG, I2139)&gt;0, 200, 0)</f>
        <v>0</v>
      </c>
      <c r="Q149" s="29">
        <v>0</v>
      </c>
      <c r="R149" s="24">
        <v>0</v>
      </c>
      <c r="S149" s="24">
        <v>0</v>
      </c>
      <c r="T149" s="24">
        <v>0</v>
      </c>
      <c r="U149" s="24">
        <v>0</v>
      </c>
      <c r="V149" s="24">
        <v>0</v>
      </c>
      <c r="W149" s="24">
        <v>0</v>
      </c>
      <c r="X149" s="24">
        <v>0</v>
      </c>
      <c r="Y149" s="24">
        <v>0</v>
      </c>
      <c r="Z149" s="24">
        <v>0</v>
      </c>
      <c r="AA149">
        <v>0</v>
      </c>
      <c r="AB149">
        <v>0</v>
      </c>
      <c r="AC149">
        <v>200</v>
      </c>
      <c r="AD149">
        <v>200</v>
      </c>
      <c r="AE149" s="29">
        <v>0</v>
      </c>
      <c r="AF149" s="2" t="str">
        <f t="shared" si="8"/>
        <v>Hackney is a Local Authority in London.</v>
      </c>
      <c r="AG149" s="2" t="s">
        <v>379</v>
      </c>
      <c r="AH149" s="1" t="s">
        <v>387</v>
      </c>
      <c r="AK149" s="26"/>
    </row>
    <row r="150" spans="1:37">
      <c r="A150" s="26" t="s">
        <v>128</v>
      </c>
      <c r="B150" s="26" t="s">
        <v>384</v>
      </c>
      <c r="D150">
        <v>27</v>
      </c>
      <c r="E150" s="29">
        <v>82</v>
      </c>
      <c r="F150">
        <v>299</v>
      </c>
      <c r="G150" s="31">
        <v>86</v>
      </c>
      <c r="H150">
        <f t="shared" si="6"/>
        <v>0</v>
      </c>
      <c r="I150" s="4">
        <f t="shared" si="7"/>
        <v>0</v>
      </c>
      <c r="J150">
        <v>0</v>
      </c>
      <c r="K150">
        <f>IF(COUNTIF(AK:AK, I150)&gt;0, 200, 0)</f>
        <v>0</v>
      </c>
      <c r="L150">
        <v>200</v>
      </c>
      <c r="M150" s="29">
        <f>IF(COUNTIF(U:U, I150)&gt;0, 200, 0)</f>
        <v>200</v>
      </c>
      <c r="N150" s="29">
        <f>IF(COUNTIF(Y:Y, I150)&gt;0, 200, 0)</f>
        <v>200</v>
      </c>
      <c r="O150" s="29">
        <f>IF(COUNTIF(AC:AC, I150)&gt;0, 200, 0)</f>
        <v>200</v>
      </c>
      <c r="P150" s="29">
        <f>IF(COUNTIF(AG:AG, I150)&gt;0, 200, 0)</f>
        <v>0</v>
      </c>
      <c r="Q150" s="29">
        <v>0</v>
      </c>
      <c r="R150" s="24">
        <v>0</v>
      </c>
      <c r="S150" s="24">
        <v>0</v>
      </c>
      <c r="T150" s="24">
        <v>0</v>
      </c>
      <c r="U150" s="24">
        <v>0</v>
      </c>
      <c r="V150" s="24">
        <v>0</v>
      </c>
      <c r="W150" s="24">
        <v>0</v>
      </c>
      <c r="X150" s="24">
        <v>0</v>
      </c>
      <c r="Y150" s="24">
        <v>0</v>
      </c>
      <c r="Z150" s="24">
        <v>0</v>
      </c>
      <c r="AA150">
        <v>0</v>
      </c>
      <c r="AB150">
        <v>200</v>
      </c>
      <c r="AC150">
        <v>0</v>
      </c>
      <c r="AD150">
        <v>0</v>
      </c>
      <c r="AE150" s="29">
        <v>200</v>
      </c>
      <c r="AF150" s="2" t="str">
        <f t="shared" si="8"/>
        <v>Halton is a Local Authority in North West England.</v>
      </c>
      <c r="AG150" s="2" t="s">
        <v>379</v>
      </c>
      <c r="AH150" s="1" t="s">
        <v>387</v>
      </c>
      <c r="AK150" s="26"/>
    </row>
    <row r="151" spans="1:37">
      <c r="A151" s="26" t="s">
        <v>129</v>
      </c>
      <c r="B151" s="26" t="s">
        <v>14</v>
      </c>
      <c r="D151">
        <v>286</v>
      </c>
      <c r="E151" s="29">
        <v>115</v>
      </c>
      <c r="F151">
        <v>232</v>
      </c>
      <c r="G151" s="31">
        <v>368</v>
      </c>
      <c r="H151">
        <f t="shared" si="6"/>
        <v>0</v>
      </c>
      <c r="I151" s="4">
        <f t="shared" si="7"/>
        <v>0</v>
      </c>
      <c r="J151">
        <v>0</v>
      </c>
      <c r="K151">
        <v>0</v>
      </c>
      <c r="L151">
        <v>200</v>
      </c>
      <c r="M151" s="29">
        <v>200</v>
      </c>
      <c r="N151" s="29">
        <v>0</v>
      </c>
      <c r="O151" s="29">
        <v>0</v>
      </c>
      <c r="P151" s="29">
        <v>0</v>
      </c>
      <c r="Q151" s="29">
        <v>0</v>
      </c>
      <c r="R151" s="24">
        <v>0</v>
      </c>
      <c r="S151" s="24">
        <v>0</v>
      </c>
      <c r="T151" s="24">
        <v>0</v>
      </c>
      <c r="U151" s="24">
        <v>0</v>
      </c>
      <c r="V151" s="24">
        <v>0</v>
      </c>
      <c r="W151" s="24">
        <v>0</v>
      </c>
      <c r="X151" s="24">
        <v>0</v>
      </c>
      <c r="Y151" s="24">
        <v>0</v>
      </c>
      <c r="Z151" s="24">
        <v>0</v>
      </c>
      <c r="AA151">
        <v>200</v>
      </c>
      <c r="AB151">
        <v>0</v>
      </c>
      <c r="AC151">
        <v>0</v>
      </c>
      <c r="AD151">
        <v>0</v>
      </c>
      <c r="AE151" s="29">
        <v>200</v>
      </c>
      <c r="AF151" s="2" t="str">
        <f t="shared" si="8"/>
        <v>Hambleton is a Local Authority in Yorkshire and The Humber.</v>
      </c>
      <c r="AG151" s="2" t="s">
        <v>379</v>
      </c>
      <c r="AH151" s="1" t="s">
        <v>387</v>
      </c>
      <c r="AK151" s="26"/>
    </row>
    <row r="152" spans="1:37">
      <c r="A152" s="26" t="s">
        <v>130</v>
      </c>
      <c r="B152" s="26" t="s">
        <v>11</v>
      </c>
      <c r="D152">
        <v>79</v>
      </c>
      <c r="E152" s="29">
        <v>4</v>
      </c>
      <c r="F152" s="29">
        <v>386</v>
      </c>
      <c r="G152" s="31">
        <v>33</v>
      </c>
      <c r="H152">
        <f t="shared" si="6"/>
        <v>200</v>
      </c>
      <c r="I152" s="4">
        <f t="shared" si="7"/>
        <v>200</v>
      </c>
      <c r="J152">
        <v>200</v>
      </c>
      <c r="K152">
        <f>IF(COUNTIF(AK:AK, I152)&gt;0, 200, 0)</f>
        <v>0</v>
      </c>
      <c r="L152">
        <v>200</v>
      </c>
      <c r="M152" s="29">
        <f>IF(COUNTIF(U:U, I152)&gt;0, 200, 0)</f>
        <v>200</v>
      </c>
      <c r="N152" s="29">
        <f>IF(COUNTIF(Y:Y, I152)&gt;0, 200, 0)</f>
        <v>0</v>
      </c>
      <c r="O152" s="29">
        <f>IF(COUNTIF(AC:AC, I152)&gt;0, 200, 0)</f>
        <v>200</v>
      </c>
      <c r="P152" s="29">
        <f>IF(COUNTIF(AG:AG, I152)&gt;0, 200, 0)</f>
        <v>0</v>
      </c>
      <c r="Q152" s="29">
        <v>0</v>
      </c>
      <c r="R152" s="24">
        <v>0</v>
      </c>
      <c r="S152" s="24">
        <v>0</v>
      </c>
      <c r="T152" s="24">
        <v>0</v>
      </c>
      <c r="U152" s="24">
        <v>0</v>
      </c>
      <c r="V152" s="24">
        <v>0</v>
      </c>
      <c r="W152" s="24">
        <v>0</v>
      </c>
      <c r="X152" s="24">
        <v>0</v>
      </c>
      <c r="Y152" s="24">
        <v>0</v>
      </c>
      <c r="Z152" s="24">
        <v>0</v>
      </c>
      <c r="AA152">
        <v>0</v>
      </c>
      <c r="AB152">
        <v>0</v>
      </c>
      <c r="AC152">
        <v>200</v>
      </c>
      <c r="AD152">
        <v>200</v>
      </c>
      <c r="AE152" s="29">
        <v>0</v>
      </c>
      <c r="AF152" s="2" t="str">
        <f t="shared" si="8"/>
        <v>Hammersmith and Fulham is a Local Authority in London.</v>
      </c>
      <c r="AG152" s="2" t="s">
        <v>379</v>
      </c>
      <c r="AH152" s="1" t="s">
        <v>387</v>
      </c>
      <c r="AK152" s="26"/>
    </row>
    <row r="153" spans="1:37">
      <c r="A153" s="26" t="s">
        <v>131</v>
      </c>
      <c r="B153" s="26" t="s">
        <v>382</v>
      </c>
      <c r="D153" s="29">
        <v>391</v>
      </c>
      <c r="E153" s="29">
        <v>153</v>
      </c>
      <c r="F153">
        <v>272</v>
      </c>
      <c r="G153" s="31">
        <v>370</v>
      </c>
      <c r="H153">
        <f t="shared" si="6"/>
        <v>0</v>
      </c>
      <c r="I153" s="4">
        <f t="shared" si="7"/>
        <v>0</v>
      </c>
      <c r="J153">
        <v>0</v>
      </c>
      <c r="K153">
        <v>0</v>
      </c>
      <c r="L153">
        <v>200</v>
      </c>
      <c r="M153" s="29">
        <v>0</v>
      </c>
      <c r="N153" s="29">
        <v>200</v>
      </c>
      <c r="O153" s="29">
        <v>200</v>
      </c>
      <c r="P153" s="29">
        <v>0</v>
      </c>
      <c r="Q153" s="29">
        <v>0</v>
      </c>
      <c r="R153" s="24">
        <v>0</v>
      </c>
      <c r="S153" s="24">
        <v>0</v>
      </c>
      <c r="T153" s="24">
        <v>0</v>
      </c>
      <c r="U153" s="24">
        <v>0</v>
      </c>
      <c r="V153" s="24">
        <v>0</v>
      </c>
      <c r="W153" s="24">
        <v>0</v>
      </c>
      <c r="X153" s="24">
        <v>0</v>
      </c>
      <c r="Y153" s="24">
        <v>0</v>
      </c>
      <c r="Z153" s="24">
        <v>0</v>
      </c>
      <c r="AA153">
        <v>0</v>
      </c>
      <c r="AB153">
        <v>200</v>
      </c>
      <c r="AC153">
        <v>0</v>
      </c>
      <c r="AD153">
        <v>0</v>
      </c>
      <c r="AE153" s="29">
        <v>200</v>
      </c>
      <c r="AF153" s="2" t="str">
        <f t="shared" si="8"/>
        <v>Harborough is a Local Authority in the East Midlands.</v>
      </c>
      <c r="AG153" s="2" t="s">
        <v>379</v>
      </c>
      <c r="AH153" s="1" t="s">
        <v>387</v>
      </c>
      <c r="AK153" s="26"/>
    </row>
    <row r="154" spans="1:37" ht="45">
      <c r="A154" s="26" t="s">
        <v>132</v>
      </c>
      <c r="B154" s="26" t="s">
        <v>11</v>
      </c>
      <c r="D154">
        <v>87</v>
      </c>
      <c r="E154" s="29">
        <v>20</v>
      </c>
      <c r="F154" s="29">
        <v>381</v>
      </c>
      <c r="G154" s="31">
        <v>48</v>
      </c>
      <c r="H154">
        <f t="shared" si="6"/>
        <v>200</v>
      </c>
      <c r="I154" s="4">
        <f t="shared" si="7"/>
        <v>200</v>
      </c>
      <c r="J154">
        <v>200</v>
      </c>
      <c r="K154">
        <f>IF(COUNTIF(AK:AK, I2333)&gt;0, 200, 0)</f>
        <v>0</v>
      </c>
      <c r="L154">
        <v>200</v>
      </c>
      <c r="M154" s="29">
        <f>IF(COUNTIF(U:U, I2333)&gt;0, 200, 0)</f>
        <v>200</v>
      </c>
      <c r="N154" s="29">
        <f>IF(COUNTIF(Y:Y, I2333)&gt;0, 200, 0)</f>
        <v>200</v>
      </c>
      <c r="O154" s="29">
        <f>IF(COUNTIF(AC:AC, I2333)&gt;0, 200, 0)</f>
        <v>200</v>
      </c>
      <c r="P154" s="29">
        <f>IF(COUNTIF(AG:AG, I2333)&gt;0, 200, 0)</f>
        <v>0</v>
      </c>
      <c r="Q154" s="29">
        <v>0</v>
      </c>
      <c r="R154" s="24">
        <v>0</v>
      </c>
      <c r="S154" s="24">
        <v>0</v>
      </c>
      <c r="T154" s="24">
        <v>0</v>
      </c>
      <c r="U154" s="24">
        <v>0</v>
      </c>
      <c r="V154" s="24">
        <v>0</v>
      </c>
      <c r="W154" s="24">
        <v>0</v>
      </c>
      <c r="X154" s="24">
        <v>0</v>
      </c>
      <c r="Y154" s="24">
        <v>0</v>
      </c>
      <c r="Z154" s="24">
        <v>0</v>
      </c>
      <c r="AA154">
        <v>0</v>
      </c>
      <c r="AB154">
        <v>0</v>
      </c>
      <c r="AC154">
        <v>200</v>
      </c>
      <c r="AD154">
        <v>200</v>
      </c>
      <c r="AE154" s="29">
        <v>0</v>
      </c>
      <c r="AF154" s="36" t="s">
        <v>472</v>
      </c>
      <c r="AG154" t="s">
        <v>464</v>
      </c>
      <c r="AH154" s="36" t="s">
        <v>473</v>
      </c>
      <c r="AK154" s="26"/>
    </row>
    <row r="155" spans="1:37">
      <c r="A155" s="26" t="s">
        <v>133</v>
      </c>
      <c r="B155" s="26" t="s">
        <v>381</v>
      </c>
      <c r="D155">
        <v>140</v>
      </c>
      <c r="E155" s="29">
        <v>85</v>
      </c>
      <c r="F155" s="29">
        <v>346</v>
      </c>
      <c r="G155" s="31">
        <v>88</v>
      </c>
      <c r="H155">
        <f t="shared" si="6"/>
        <v>0</v>
      </c>
      <c r="I155" s="4">
        <f t="shared" si="7"/>
        <v>0</v>
      </c>
      <c r="J155">
        <v>0</v>
      </c>
      <c r="K155">
        <v>200</v>
      </c>
      <c r="L155">
        <v>200</v>
      </c>
      <c r="M155" s="29">
        <v>200</v>
      </c>
      <c r="N155" s="29">
        <v>0</v>
      </c>
      <c r="O155" s="29">
        <v>200</v>
      </c>
      <c r="P155" s="29">
        <v>200</v>
      </c>
      <c r="Q155" s="29">
        <v>0</v>
      </c>
      <c r="R155" s="24">
        <v>0</v>
      </c>
      <c r="S155" s="24">
        <v>0</v>
      </c>
      <c r="T155" s="24">
        <v>0</v>
      </c>
      <c r="U155" s="24">
        <v>0</v>
      </c>
      <c r="V155" s="24">
        <v>0</v>
      </c>
      <c r="W155" s="24">
        <v>0</v>
      </c>
      <c r="X155" s="24">
        <v>0</v>
      </c>
      <c r="Y155" s="24">
        <v>0</v>
      </c>
      <c r="Z155" s="24">
        <v>0</v>
      </c>
      <c r="AA155">
        <v>0</v>
      </c>
      <c r="AB155">
        <v>200</v>
      </c>
      <c r="AC155">
        <v>0</v>
      </c>
      <c r="AD155">
        <v>0</v>
      </c>
      <c r="AE155" s="29">
        <v>200</v>
      </c>
      <c r="AF155" s="2" t="str">
        <f t="shared" si="8"/>
        <v>Harlow is a Local Authority in East England.</v>
      </c>
      <c r="AG155" s="2" t="s">
        <v>379</v>
      </c>
      <c r="AH155" s="1" t="s">
        <v>387</v>
      </c>
      <c r="AK155" s="26"/>
    </row>
    <row r="156" spans="1:37">
      <c r="A156" s="26" t="s">
        <v>134</v>
      </c>
      <c r="B156" s="26" t="s">
        <v>14</v>
      </c>
      <c r="D156">
        <v>264</v>
      </c>
      <c r="E156" s="29">
        <v>115</v>
      </c>
      <c r="F156">
        <v>232</v>
      </c>
      <c r="G156" s="31">
        <v>348</v>
      </c>
      <c r="H156">
        <f t="shared" si="6"/>
        <v>0</v>
      </c>
      <c r="I156" s="4">
        <f t="shared" si="7"/>
        <v>0</v>
      </c>
      <c r="J156">
        <v>0</v>
      </c>
      <c r="K156">
        <v>0</v>
      </c>
      <c r="L156">
        <v>200</v>
      </c>
      <c r="M156" s="29">
        <v>200</v>
      </c>
      <c r="N156" s="29">
        <v>0</v>
      </c>
      <c r="O156" s="29">
        <v>0</v>
      </c>
      <c r="P156" s="29">
        <v>0</v>
      </c>
      <c r="Q156" s="29">
        <v>0</v>
      </c>
      <c r="R156" s="24">
        <v>0</v>
      </c>
      <c r="S156" s="24">
        <v>0</v>
      </c>
      <c r="T156" s="24">
        <v>0</v>
      </c>
      <c r="U156" s="24">
        <v>0</v>
      </c>
      <c r="V156" s="24">
        <v>0</v>
      </c>
      <c r="W156" s="24">
        <v>0</v>
      </c>
      <c r="X156" s="24">
        <v>0</v>
      </c>
      <c r="Y156" s="24">
        <v>0</v>
      </c>
      <c r="Z156" s="24">
        <v>0</v>
      </c>
      <c r="AA156">
        <v>200</v>
      </c>
      <c r="AB156">
        <v>0</v>
      </c>
      <c r="AC156">
        <v>0</v>
      </c>
      <c r="AD156">
        <v>0</v>
      </c>
      <c r="AE156" s="29">
        <v>200</v>
      </c>
      <c r="AF156" s="2" t="str">
        <f t="shared" si="8"/>
        <v>Harrogate is a Local Authority in Yorkshire and The Humber.</v>
      </c>
      <c r="AG156" s="2" t="s">
        <v>379</v>
      </c>
      <c r="AH156" s="1" t="s">
        <v>387</v>
      </c>
      <c r="AK156" s="26"/>
    </row>
    <row r="157" spans="1:37">
      <c r="A157" s="26" t="s">
        <v>135</v>
      </c>
      <c r="B157" s="26" t="s">
        <v>11</v>
      </c>
      <c r="D157">
        <v>264</v>
      </c>
      <c r="E157" s="29">
        <v>71</v>
      </c>
      <c r="F157" s="29">
        <v>372</v>
      </c>
      <c r="G157" s="31">
        <v>158</v>
      </c>
      <c r="H157">
        <f t="shared" si="6"/>
        <v>200</v>
      </c>
      <c r="I157" s="4">
        <f t="shared" si="7"/>
        <v>200</v>
      </c>
      <c r="J157">
        <v>200</v>
      </c>
      <c r="K157">
        <f>IF(COUNTIF(AK:AK, I157)&gt;0, 200, 0)</f>
        <v>0</v>
      </c>
      <c r="L157">
        <v>200</v>
      </c>
      <c r="M157" s="29">
        <f>IF(COUNTIF(U:U, I157)&gt;0, 200, 0)</f>
        <v>200</v>
      </c>
      <c r="N157" s="29">
        <f>IF(COUNTIF(Y:Y, I157)&gt;0, 200, 0)</f>
        <v>0</v>
      </c>
      <c r="O157" s="29">
        <f>IF(COUNTIF(AC:AC, I157)&gt;0, 200, 0)</f>
        <v>200</v>
      </c>
      <c r="P157" s="29">
        <f>IF(COUNTIF(AG:AG, I157)&gt;0, 200, 0)</f>
        <v>0</v>
      </c>
      <c r="Q157" s="29">
        <v>0</v>
      </c>
      <c r="R157" s="24">
        <v>0</v>
      </c>
      <c r="S157" s="24">
        <v>0</v>
      </c>
      <c r="T157" s="24">
        <v>0</v>
      </c>
      <c r="U157" s="24">
        <v>0</v>
      </c>
      <c r="V157" s="24">
        <v>0</v>
      </c>
      <c r="W157" s="24">
        <v>0</v>
      </c>
      <c r="X157" s="24">
        <v>0</v>
      </c>
      <c r="Y157" s="24">
        <v>0</v>
      </c>
      <c r="Z157" s="24">
        <v>0</v>
      </c>
      <c r="AA157">
        <v>0</v>
      </c>
      <c r="AB157">
        <v>0</v>
      </c>
      <c r="AC157">
        <v>200</v>
      </c>
      <c r="AD157">
        <v>200</v>
      </c>
      <c r="AE157" s="29">
        <v>0</v>
      </c>
      <c r="AF157" s="2" t="str">
        <f t="shared" si="8"/>
        <v>Harrow is a Local Authority in London.</v>
      </c>
      <c r="AG157" s="2" t="s">
        <v>379</v>
      </c>
      <c r="AH157" s="1" t="s">
        <v>387</v>
      </c>
      <c r="AK157" s="26"/>
    </row>
    <row r="158" spans="1:37">
      <c r="A158" s="26" t="s">
        <v>136</v>
      </c>
      <c r="B158" s="26" t="s">
        <v>380</v>
      </c>
      <c r="D158" s="29">
        <v>391</v>
      </c>
      <c r="E158" s="29">
        <v>53</v>
      </c>
      <c r="F158">
        <v>272</v>
      </c>
      <c r="G158" s="31">
        <v>364</v>
      </c>
      <c r="H158">
        <f t="shared" si="6"/>
        <v>0</v>
      </c>
      <c r="I158" s="4">
        <f t="shared" si="7"/>
        <v>0</v>
      </c>
      <c r="J158">
        <v>0</v>
      </c>
      <c r="K158">
        <v>200</v>
      </c>
      <c r="L158">
        <v>200</v>
      </c>
      <c r="M158" s="29">
        <v>0</v>
      </c>
      <c r="N158" s="29">
        <v>200</v>
      </c>
      <c r="O158" s="29">
        <v>0</v>
      </c>
      <c r="P158" s="29">
        <v>0</v>
      </c>
      <c r="Q158" s="29">
        <v>0</v>
      </c>
      <c r="R158" s="24">
        <v>0</v>
      </c>
      <c r="S158" s="24">
        <v>0</v>
      </c>
      <c r="T158" s="24">
        <v>0</v>
      </c>
      <c r="U158" s="24">
        <v>0</v>
      </c>
      <c r="V158" s="24">
        <v>0</v>
      </c>
      <c r="W158" s="24">
        <v>0</v>
      </c>
      <c r="X158" s="24">
        <v>0</v>
      </c>
      <c r="Y158" s="24">
        <v>0</v>
      </c>
      <c r="Z158" s="24">
        <v>0</v>
      </c>
      <c r="AA158">
        <v>0</v>
      </c>
      <c r="AB158">
        <v>200</v>
      </c>
      <c r="AC158">
        <v>0</v>
      </c>
      <c r="AD158">
        <v>0</v>
      </c>
      <c r="AE158" s="29">
        <v>200</v>
      </c>
      <c r="AF158" s="2" t="str">
        <f t="shared" si="8"/>
        <v>Hart is a Local Authority in South East England.</v>
      </c>
      <c r="AG158" s="2" t="s">
        <v>379</v>
      </c>
      <c r="AH158" s="1" t="s">
        <v>387</v>
      </c>
      <c r="AK158" s="26"/>
    </row>
    <row r="159" spans="1:37">
      <c r="A159" s="26" t="s">
        <v>137</v>
      </c>
      <c r="B159" s="26" t="s">
        <v>383</v>
      </c>
      <c r="D159">
        <v>4</v>
      </c>
      <c r="E159" s="24">
        <v>388</v>
      </c>
      <c r="F159">
        <v>39</v>
      </c>
      <c r="G159" s="31">
        <v>111</v>
      </c>
      <c r="H159">
        <f t="shared" si="6"/>
        <v>0</v>
      </c>
      <c r="I159" s="4">
        <f t="shared" si="7"/>
        <v>0</v>
      </c>
      <c r="J159">
        <v>0</v>
      </c>
      <c r="K159">
        <f>IF(COUNTIF(AK:AK, I159)&gt;0, 200, 0)</f>
        <v>0</v>
      </c>
      <c r="L159">
        <v>200</v>
      </c>
      <c r="M159" s="29">
        <f>IF(COUNTIF(U:U, I159)&gt;0, 200, 0)</f>
        <v>200</v>
      </c>
      <c r="N159" s="29">
        <f>IF(COUNTIF(Y:Y, I159)&gt;0, 200, 0)</f>
        <v>200</v>
      </c>
      <c r="O159" s="29">
        <f>IF(COUNTIF(AC:AC, I159)&gt;0, 200, 0)</f>
        <v>200</v>
      </c>
      <c r="P159" s="29">
        <f>IF(COUNTIF(AG:AG, I159)&gt;0, 200, 0)</f>
        <v>0</v>
      </c>
      <c r="Q159" s="29">
        <v>0</v>
      </c>
      <c r="R159" s="24">
        <v>0</v>
      </c>
      <c r="S159" s="24">
        <v>0</v>
      </c>
      <c r="T159" s="24">
        <v>0</v>
      </c>
      <c r="U159" s="24">
        <v>0</v>
      </c>
      <c r="V159" s="24">
        <v>0</v>
      </c>
      <c r="W159" s="24">
        <v>0</v>
      </c>
      <c r="X159" s="24">
        <v>0</v>
      </c>
      <c r="Y159" s="24">
        <v>0</v>
      </c>
      <c r="Z159" s="24">
        <v>0</v>
      </c>
      <c r="AA159">
        <v>0</v>
      </c>
      <c r="AB159">
        <v>200</v>
      </c>
      <c r="AC159">
        <v>0</v>
      </c>
      <c r="AD159">
        <v>0</v>
      </c>
      <c r="AE159" s="29">
        <v>200</v>
      </c>
      <c r="AF159" s="2" t="str">
        <f t="shared" si="8"/>
        <v>Hartlepool is a Local Authority in North East England.</v>
      </c>
      <c r="AG159" s="2" t="s">
        <v>379</v>
      </c>
      <c r="AH159" s="1" t="s">
        <v>387</v>
      </c>
      <c r="AK159" s="26"/>
    </row>
    <row r="160" spans="1:37">
      <c r="A160" s="26" t="s">
        <v>138</v>
      </c>
      <c r="B160" s="26" t="s">
        <v>380</v>
      </c>
      <c r="D160">
        <v>79</v>
      </c>
      <c r="E160" s="29">
        <v>211</v>
      </c>
      <c r="F160" s="29">
        <v>106</v>
      </c>
      <c r="G160" s="31">
        <v>92</v>
      </c>
      <c r="H160">
        <f t="shared" si="6"/>
        <v>0</v>
      </c>
      <c r="I160" s="4">
        <f t="shared" si="7"/>
        <v>0</v>
      </c>
      <c r="J160">
        <v>0</v>
      </c>
      <c r="K160">
        <v>0</v>
      </c>
      <c r="L160">
        <v>200</v>
      </c>
      <c r="M160" s="29">
        <v>0</v>
      </c>
      <c r="N160" s="29">
        <v>0</v>
      </c>
      <c r="O160" s="29">
        <v>0</v>
      </c>
      <c r="P160" s="29">
        <v>0</v>
      </c>
      <c r="Q160" s="29">
        <v>0</v>
      </c>
      <c r="R160" s="24">
        <v>0</v>
      </c>
      <c r="S160" s="24">
        <v>0</v>
      </c>
      <c r="T160" s="24">
        <v>0</v>
      </c>
      <c r="U160" s="24">
        <v>0</v>
      </c>
      <c r="V160" s="24">
        <v>0</v>
      </c>
      <c r="W160" s="24">
        <v>0</v>
      </c>
      <c r="X160" s="24">
        <v>0</v>
      </c>
      <c r="Y160" s="24">
        <v>0</v>
      </c>
      <c r="Z160" s="24">
        <v>0</v>
      </c>
      <c r="AA160">
        <v>0</v>
      </c>
      <c r="AB160">
        <v>200</v>
      </c>
      <c r="AC160">
        <v>0</v>
      </c>
      <c r="AD160">
        <v>0</v>
      </c>
      <c r="AE160" s="29">
        <v>200</v>
      </c>
      <c r="AF160" s="2" t="str">
        <f t="shared" si="8"/>
        <v>Hastings is a Local Authority in South East England.</v>
      </c>
      <c r="AG160" s="2" t="s">
        <v>379</v>
      </c>
      <c r="AH160" s="1" t="s">
        <v>387</v>
      </c>
      <c r="AK160" s="26"/>
    </row>
    <row r="161" spans="1:37">
      <c r="A161" s="26" t="s">
        <v>139</v>
      </c>
      <c r="B161" s="26" t="s">
        <v>380</v>
      </c>
      <c r="D161">
        <v>210</v>
      </c>
      <c r="E161" s="29">
        <v>124</v>
      </c>
      <c r="F161">
        <v>272</v>
      </c>
      <c r="G161" s="31">
        <v>209</v>
      </c>
      <c r="H161">
        <f t="shared" si="6"/>
        <v>0</v>
      </c>
      <c r="I161" s="4">
        <f t="shared" si="7"/>
        <v>0</v>
      </c>
      <c r="J161">
        <v>0</v>
      </c>
      <c r="K161">
        <v>200</v>
      </c>
      <c r="L161">
        <v>200</v>
      </c>
      <c r="M161" s="29">
        <v>0</v>
      </c>
      <c r="N161" s="29">
        <v>200</v>
      </c>
      <c r="O161" s="29">
        <v>0</v>
      </c>
      <c r="P161" s="29">
        <v>0</v>
      </c>
      <c r="Q161" s="29">
        <v>0</v>
      </c>
      <c r="R161" s="24">
        <v>0</v>
      </c>
      <c r="S161" s="24">
        <v>0</v>
      </c>
      <c r="T161" s="24">
        <v>0</v>
      </c>
      <c r="U161" s="24">
        <v>0</v>
      </c>
      <c r="V161" s="24">
        <v>0</v>
      </c>
      <c r="W161" s="24">
        <v>0</v>
      </c>
      <c r="X161" s="24">
        <v>0</v>
      </c>
      <c r="Y161" s="24">
        <v>0</v>
      </c>
      <c r="Z161" s="24">
        <v>0</v>
      </c>
      <c r="AA161">
        <v>0</v>
      </c>
      <c r="AB161">
        <v>200</v>
      </c>
      <c r="AC161">
        <v>0</v>
      </c>
      <c r="AD161">
        <v>0</v>
      </c>
      <c r="AE161" s="29">
        <v>200</v>
      </c>
      <c r="AF161" s="2" t="str">
        <f t="shared" si="8"/>
        <v>Havant is a Local Authority in South East England.</v>
      </c>
      <c r="AG161" s="2" t="s">
        <v>379</v>
      </c>
      <c r="AH161" s="1" t="s">
        <v>387</v>
      </c>
      <c r="AK161" s="26"/>
    </row>
    <row r="162" spans="1:37">
      <c r="A162" s="26" t="s">
        <v>140</v>
      </c>
      <c r="B162" s="26" t="s">
        <v>11</v>
      </c>
      <c r="D162">
        <v>179</v>
      </c>
      <c r="E162" s="29">
        <v>124</v>
      </c>
      <c r="F162">
        <v>25</v>
      </c>
      <c r="G162" s="31">
        <v>106</v>
      </c>
      <c r="H162">
        <f t="shared" si="6"/>
        <v>200</v>
      </c>
      <c r="I162" s="4">
        <f t="shared" si="7"/>
        <v>200</v>
      </c>
      <c r="J162">
        <v>200</v>
      </c>
      <c r="K162">
        <f>IF(COUNTIF(AK:AK, I162)&gt;0, 200, 0)</f>
        <v>0</v>
      </c>
      <c r="L162">
        <v>200</v>
      </c>
      <c r="M162" s="29">
        <f>IF(COUNTIF(U:U, I162)&gt;0, 200, 0)</f>
        <v>200</v>
      </c>
      <c r="N162" s="29">
        <f>IF(COUNTIF(Y:Y, I162)&gt;0, 200, 0)</f>
        <v>0</v>
      </c>
      <c r="O162" s="29">
        <f>IF(COUNTIF(AC:AC, I162)&gt;0, 200, 0)</f>
        <v>200</v>
      </c>
      <c r="P162" s="29">
        <f>IF(COUNTIF(AG:AG, I162)&gt;0, 200, 0)</f>
        <v>0</v>
      </c>
      <c r="Q162" s="29">
        <v>0</v>
      </c>
      <c r="R162" s="24">
        <v>0</v>
      </c>
      <c r="S162" s="24">
        <v>0</v>
      </c>
      <c r="T162" s="24">
        <v>0</v>
      </c>
      <c r="U162" s="24">
        <v>0</v>
      </c>
      <c r="V162" s="24">
        <v>0</v>
      </c>
      <c r="W162" s="24">
        <v>0</v>
      </c>
      <c r="X162" s="24">
        <v>0</v>
      </c>
      <c r="Y162" s="24">
        <v>0</v>
      </c>
      <c r="Z162" s="24">
        <v>0</v>
      </c>
      <c r="AA162">
        <v>0</v>
      </c>
      <c r="AB162">
        <v>0</v>
      </c>
      <c r="AC162">
        <v>200</v>
      </c>
      <c r="AD162">
        <v>200</v>
      </c>
      <c r="AE162" s="29">
        <v>0</v>
      </c>
      <c r="AF162" s="2" t="str">
        <f t="shared" si="8"/>
        <v>Havering is a Local Authority in London.</v>
      </c>
      <c r="AG162" s="2" t="s">
        <v>379</v>
      </c>
      <c r="AH162" s="1" t="s">
        <v>387</v>
      </c>
      <c r="AK162" s="26"/>
    </row>
    <row r="163" spans="1:37">
      <c r="A163" s="26" t="s">
        <v>141</v>
      </c>
      <c r="B163" s="26" t="s">
        <v>386</v>
      </c>
      <c r="D163">
        <v>286</v>
      </c>
      <c r="E163" s="24">
        <v>349</v>
      </c>
      <c r="F163" s="29">
        <v>106</v>
      </c>
      <c r="G163" s="31">
        <v>263</v>
      </c>
      <c r="H163">
        <f t="shared" si="6"/>
        <v>0</v>
      </c>
      <c r="I163" s="4">
        <f t="shared" si="7"/>
        <v>0</v>
      </c>
      <c r="J163">
        <v>0</v>
      </c>
      <c r="K163">
        <v>200</v>
      </c>
      <c r="L163">
        <v>200</v>
      </c>
      <c r="M163" s="29">
        <v>200</v>
      </c>
      <c r="N163" s="29">
        <v>0</v>
      </c>
      <c r="O163" s="29">
        <v>200</v>
      </c>
      <c r="P163" s="29">
        <v>200</v>
      </c>
      <c r="Q163" s="29">
        <v>0</v>
      </c>
      <c r="R163" s="24">
        <v>0</v>
      </c>
      <c r="S163" s="24">
        <v>0</v>
      </c>
      <c r="T163" s="24">
        <v>0</v>
      </c>
      <c r="U163" s="24">
        <v>0</v>
      </c>
      <c r="V163" s="24">
        <v>0</v>
      </c>
      <c r="W163" s="24">
        <v>0</v>
      </c>
      <c r="X163" s="24">
        <v>0</v>
      </c>
      <c r="Y163" s="24">
        <v>0</v>
      </c>
      <c r="Z163" s="24">
        <v>0</v>
      </c>
      <c r="AA163">
        <v>200</v>
      </c>
      <c r="AB163">
        <v>0</v>
      </c>
      <c r="AC163">
        <v>0</v>
      </c>
      <c r="AD163">
        <v>0</v>
      </c>
      <c r="AE163" s="29">
        <v>200</v>
      </c>
      <c r="AF163" s="2" t="str">
        <f t="shared" si="8"/>
        <v>Herefordshire, County of is a Local Authority in the West Midlands.</v>
      </c>
      <c r="AG163" s="2" t="s">
        <v>379</v>
      </c>
      <c r="AH163" s="1" t="s">
        <v>387</v>
      </c>
      <c r="AK163" s="26"/>
    </row>
    <row r="164" spans="1:37">
      <c r="A164" s="26" t="s">
        <v>142</v>
      </c>
      <c r="B164" s="26" t="s">
        <v>381</v>
      </c>
      <c r="D164">
        <v>264</v>
      </c>
      <c r="E164" s="29">
        <v>32</v>
      </c>
      <c r="F164" s="29">
        <v>346</v>
      </c>
      <c r="G164" s="31">
        <v>253</v>
      </c>
      <c r="H164">
        <f t="shared" si="6"/>
        <v>0</v>
      </c>
      <c r="I164" s="4">
        <f t="shared" si="7"/>
        <v>0</v>
      </c>
      <c r="J164">
        <v>0</v>
      </c>
      <c r="K164">
        <v>200</v>
      </c>
      <c r="L164">
        <v>200</v>
      </c>
      <c r="M164" s="29">
        <v>200</v>
      </c>
      <c r="N164" s="29">
        <v>0</v>
      </c>
      <c r="O164" s="29">
        <v>200</v>
      </c>
      <c r="P164" s="29">
        <v>200</v>
      </c>
      <c r="Q164" s="29">
        <v>0</v>
      </c>
      <c r="R164" s="24">
        <v>0</v>
      </c>
      <c r="S164" s="24">
        <v>0</v>
      </c>
      <c r="T164" s="24">
        <v>0</v>
      </c>
      <c r="U164" s="24">
        <v>0</v>
      </c>
      <c r="V164" s="24">
        <v>0</v>
      </c>
      <c r="W164" s="24">
        <v>0</v>
      </c>
      <c r="X164" s="24">
        <v>0</v>
      </c>
      <c r="Y164" s="24">
        <v>0</v>
      </c>
      <c r="Z164" s="24">
        <v>0</v>
      </c>
      <c r="AA164">
        <v>0</v>
      </c>
      <c r="AB164">
        <v>200</v>
      </c>
      <c r="AC164">
        <v>0</v>
      </c>
      <c r="AD164">
        <v>0</v>
      </c>
      <c r="AE164" s="29">
        <v>200</v>
      </c>
      <c r="AF164" s="2" t="str">
        <f t="shared" si="8"/>
        <v>Hertsmere is a Local Authority in East England.</v>
      </c>
      <c r="AG164" s="2" t="s">
        <v>379</v>
      </c>
      <c r="AH164" s="1" t="s">
        <v>387</v>
      </c>
      <c r="AK164" s="26"/>
    </row>
    <row r="165" spans="1:37">
      <c r="A165" s="26" t="s">
        <v>143</v>
      </c>
      <c r="B165" s="26" t="s">
        <v>382</v>
      </c>
      <c r="D165">
        <v>286</v>
      </c>
      <c r="E165" s="29">
        <v>209</v>
      </c>
      <c r="F165">
        <v>64</v>
      </c>
      <c r="G165" s="31">
        <v>260</v>
      </c>
      <c r="H165">
        <f t="shared" si="6"/>
        <v>0</v>
      </c>
      <c r="I165" s="4">
        <f t="shared" si="7"/>
        <v>0</v>
      </c>
      <c r="J165">
        <v>0</v>
      </c>
      <c r="K165">
        <v>0</v>
      </c>
      <c r="L165">
        <v>200</v>
      </c>
      <c r="M165" s="29">
        <v>0</v>
      </c>
      <c r="N165" s="29">
        <v>0</v>
      </c>
      <c r="O165" s="29">
        <v>0</v>
      </c>
      <c r="P165" s="29">
        <v>0</v>
      </c>
      <c r="Q165" s="29">
        <v>0</v>
      </c>
      <c r="R165" s="24">
        <v>0</v>
      </c>
      <c r="S165" s="24">
        <v>0</v>
      </c>
      <c r="T165" s="24">
        <v>0</v>
      </c>
      <c r="U165" s="24">
        <v>0</v>
      </c>
      <c r="V165" s="24">
        <v>0</v>
      </c>
      <c r="W165" s="24">
        <v>0</v>
      </c>
      <c r="X165" s="24">
        <v>0</v>
      </c>
      <c r="Y165" s="24">
        <v>0</v>
      </c>
      <c r="Z165" s="24">
        <v>0</v>
      </c>
      <c r="AA165">
        <v>0</v>
      </c>
      <c r="AB165">
        <v>200</v>
      </c>
      <c r="AC165">
        <v>0</v>
      </c>
      <c r="AD165">
        <v>0</v>
      </c>
      <c r="AE165" s="29">
        <v>200</v>
      </c>
      <c r="AF165" s="2" t="str">
        <f t="shared" si="8"/>
        <v>High Peak is a Local Authority in the East Midlands.</v>
      </c>
      <c r="AG165" s="2" t="s">
        <v>379</v>
      </c>
      <c r="AH165" s="1" t="s">
        <v>387</v>
      </c>
      <c r="AK165" s="26"/>
    </row>
    <row r="166" spans="1:37">
      <c r="A166" t="s">
        <v>447</v>
      </c>
      <c r="B166" s="26" t="s">
        <v>428</v>
      </c>
      <c r="D166">
        <v>140</v>
      </c>
      <c r="E166" s="29">
        <v>92</v>
      </c>
      <c r="F166">
        <v>232</v>
      </c>
      <c r="G166" s="31">
        <v>12</v>
      </c>
      <c r="H166">
        <f t="shared" si="6"/>
        <v>0</v>
      </c>
      <c r="I166" s="4">
        <f t="shared" si="7"/>
        <v>0</v>
      </c>
      <c r="J166">
        <v>0</v>
      </c>
      <c r="K166">
        <v>0</v>
      </c>
      <c r="L166">
        <v>200</v>
      </c>
      <c r="M166" s="29">
        <v>0</v>
      </c>
      <c r="N166" s="29">
        <v>0</v>
      </c>
      <c r="O166" s="29">
        <v>0</v>
      </c>
      <c r="P166" s="29">
        <v>0</v>
      </c>
      <c r="Q166" s="29">
        <v>0</v>
      </c>
      <c r="R166" s="24">
        <v>0</v>
      </c>
      <c r="S166" s="24">
        <v>0</v>
      </c>
      <c r="T166" s="24">
        <v>0</v>
      </c>
      <c r="U166" s="24">
        <v>0</v>
      </c>
      <c r="V166" s="24">
        <v>0</v>
      </c>
      <c r="W166" s="24">
        <v>0</v>
      </c>
      <c r="X166" s="24">
        <v>0</v>
      </c>
      <c r="Y166" s="24">
        <v>0</v>
      </c>
      <c r="Z166" s="24">
        <v>0</v>
      </c>
      <c r="AA166">
        <v>200</v>
      </c>
      <c r="AB166">
        <v>0</v>
      </c>
      <c r="AC166">
        <v>0</v>
      </c>
      <c r="AD166">
        <v>0</v>
      </c>
      <c r="AE166">
        <v>200</v>
      </c>
      <c r="AF166" s="2" t="str">
        <f t="shared" si="8"/>
        <v>Highland is a Local Authority in Scotland.</v>
      </c>
      <c r="AG166" s="2" t="s">
        <v>379</v>
      </c>
      <c r="AH166" s="1" t="s">
        <v>387</v>
      </c>
    </row>
    <row r="167" spans="1:37">
      <c r="A167" s="26" t="s">
        <v>144</v>
      </c>
      <c r="B167" s="26" t="s">
        <v>11</v>
      </c>
      <c r="D167">
        <v>221</v>
      </c>
      <c r="E167" s="29">
        <v>63</v>
      </c>
      <c r="F167" s="29">
        <v>86</v>
      </c>
      <c r="G167" s="31">
        <v>91</v>
      </c>
      <c r="H167">
        <f t="shared" si="6"/>
        <v>200</v>
      </c>
      <c r="I167" s="4">
        <f t="shared" si="7"/>
        <v>200</v>
      </c>
      <c r="J167">
        <v>200</v>
      </c>
      <c r="K167">
        <f>IF(COUNTIF(AK:AK, I167)&gt;0, 200, 0)</f>
        <v>0</v>
      </c>
      <c r="L167">
        <v>200</v>
      </c>
      <c r="M167" s="29">
        <f>IF(COUNTIF(U:U, I167)&gt;0, 200, 0)</f>
        <v>200</v>
      </c>
      <c r="N167" s="29">
        <f>IF(COUNTIF(Y:Y, I167)&gt;0, 200, 0)</f>
        <v>0</v>
      </c>
      <c r="O167" s="29">
        <f>IF(COUNTIF(AC:AC, I167)&gt;0, 200, 0)</f>
        <v>200</v>
      </c>
      <c r="P167" s="29">
        <f>IF(COUNTIF(AG:AG, I167)&gt;0, 200, 0)</f>
        <v>0</v>
      </c>
      <c r="Q167" s="29">
        <v>0</v>
      </c>
      <c r="R167" s="24">
        <v>0</v>
      </c>
      <c r="S167" s="24">
        <v>0</v>
      </c>
      <c r="T167" s="24">
        <v>0</v>
      </c>
      <c r="U167" s="24">
        <v>0</v>
      </c>
      <c r="V167" s="24">
        <v>0</v>
      </c>
      <c r="W167" s="24">
        <v>0</v>
      </c>
      <c r="X167" s="24">
        <v>0</v>
      </c>
      <c r="Y167" s="24">
        <v>0</v>
      </c>
      <c r="Z167" s="24">
        <v>0</v>
      </c>
      <c r="AA167">
        <v>0</v>
      </c>
      <c r="AB167">
        <v>0</v>
      </c>
      <c r="AC167">
        <v>200</v>
      </c>
      <c r="AD167">
        <v>200</v>
      </c>
      <c r="AE167" s="29">
        <v>0</v>
      </c>
      <c r="AF167" s="2" t="str">
        <f t="shared" si="8"/>
        <v>Hillingdon is a Local Authority in London.</v>
      </c>
      <c r="AG167" s="2" t="s">
        <v>379</v>
      </c>
      <c r="AH167" s="1" t="s">
        <v>387</v>
      </c>
      <c r="AK167" s="26"/>
    </row>
    <row r="168" spans="1:37">
      <c r="A168" s="26" t="s">
        <v>145</v>
      </c>
      <c r="B168" s="26" t="s">
        <v>382</v>
      </c>
      <c r="D168">
        <v>305</v>
      </c>
      <c r="E168" s="29">
        <v>127</v>
      </c>
      <c r="F168">
        <v>272</v>
      </c>
      <c r="G168" s="31">
        <v>295</v>
      </c>
      <c r="H168">
        <f t="shared" si="6"/>
        <v>0</v>
      </c>
      <c r="I168" s="4">
        <f t="shared" si="7"/>
        <v>0</v>
      </c>
      <c r="J168">
        <v>0</v>
      </c>
      <c r="K168">
        <v>0</v>
      </c>
      <c r="L168">
        <v>200</v>
      </c>
      <c r="M168" s="29">
        <v>0</v>
      </c>
      <c r="N168">
        <v>200</v>
      </c>
      <c r="O168">
        <v>200</v>
      </c>
      <c r="P168">
        <v>0</v>
      </c>
      <c r="Q168" s="29">
        <v>0</v>
      </c>
      <c r="R168" s="24">
        <v>0</v>
      </c>
      <c r="S168" s="24">
        <v>0</v>
      </c>
      <c r="T168" s="24">
        <v>0</v>
      </c>
      <c r="U168" s="24">
        <v>0</v>
      </c>
      <c r="V168" s="24">
        <v>0</v>
      </c>
      <c r="W168" s="24">
        <v>0</v>
      </c>
      <c r="X168" s="24">
        <v>0</v>
      </c>
      <c r="Y168" s="24">
        <v>0</v>
      </c>
      <c r="Z168" s="24">
        <v>0</v>
      </c>
      <c r="AA168">
        <v>0</v>
      </c>
      <c r="AB168">
        <v>200</v>
      </c>
      <c r="AC168">
        <v>0</v>
      </c>
      <c r="AD168">
        <v>0</v>
      </c>
      <c r="AE168" s="29">
        <v>200</v>
      </c>
      <c r="AF168" s="2" t="str">
        <f t="shared" si="8"/>
        <v>Hinckley and Bosworth is a Local Authority in the East Midlands.</v>
      </c>
      <c r="AG168" s="2" t="s">
        <v>379</v>
      </c>
      <c r="AH168" s="1" t="s">
        <v>387</v>
      </c>
      <c r="AK168" s="26"/>
    </row>
    <row r="169" spans="1:37">
      <c r="A169" s="26" t="s">
        <v>146</v>
      </c>
      <c r="B169" s="26" t="s">
        <v>380</v>
      </c>
      <c r="D169" s="29">
        <v>365</v>
      </c>
      <c r="E169" s="29">
        <v>32</v>
      </c>
      <c r="F169">
        <v>39</v>
      </c>
      <c r="G169" s="31">
        <v>372</v>
      </c>
      <c r="H169">
        <f t="shared" si="6"/>
        <v>0</v>
      </c>
      <c r="I169" s="4">
        <f t="shared" si="7"/>
        <v>0</v>
      </c>
      <c r="J169">
        <v>0</v>
      </c>
      <c r="K169">
        <v>0</v>
      </c>
      <c r="L169">
        <v>200</v>
      </c>
      <c r="M169" s="29">
        <v>200</v>
      </c>
      <c r="N169" s="29">
        <v>200</v>
      </c>
      <c r="O169" s="29">
        <v>200</v>
      </c>
      <c r="P169" s="29">
        <v>0</v>
      </c>
      <c r="Q169" s="29">
        <v>0</v>
      </c>
      <c r="R169" s="24">
        <v>0</v>
      </c>
      <c r="S169" s="24">
        <v>0</v>
      </c>
      <c r="T169" s="24">
        <v>0</v>
      </c>
      <c r="U169" s="24">
        <v>0</v>
      </c>
      <c r="V169" s="24">
        <v>0</v>
      </c>
      <c r="W169" s="24">
        <v>0</v>
      </c>
      <c r="X169" s="24">
        <v>0</v>
      </c>
      <c r="Y169" s="24">
        <v>0</v>
      </c>
      <c r="Z169" s="24">
        <v>0</v>
      </c>
      <c r="AA169">
        <v>0</v>
      </c>
      <c r="AB169">
        <v>200</v>
      </c>
      <c r="AC169">
        <v>0</v>
      </c>
      <c r="AD169">
        <v>0</v>
      </c>
      <c r="AE169" s="29">
        <v>200</v>
      </c>
      <c r="AF169" s="2" t="str">
        <f t="shared" si="8"/>
        <v>Horsham is a Local Authority in South East England.</v>
      </c>
      <c r="AG169" s="2" t="s">
        <v>379</v>
      </c>
      <c r="AH169" s="1" t="s">
        <v>387</v>
      </c>
      <c r="AK169" s="26"/>
    </row>
    <row r="170" spans="1:37">
      <c r="A170" s="26" t="s">
        <v>147</v>
      </c>
      <c r="B170" s="26" t="s">
        <v>11</v>
      </c>
      <c r="D170">
        <v>79</v>
      </c>
      <c r="E170" s="29">
        <v>37</v>
      </c>
      <c r="F170" s="29">
        <v>372</v>
      </c>
      <c r="G170" s="31">
        <v>61</v>
      </c>
      <c r="H170">
        <f t="shared" si="6"/>
        <v>200</v>
      </c>
      <c r="I170" s="4">
        <f t="shared" si="7"/>
        <v>200</v>
      </c>
      <c r="J170">
        <v>200</v>
      </c>
      <c r="K170">
        <f>IF(COUNTIF(AK:AK, I170)&gt;0, 200, 0)</f>
        <v>0</v>
      </c>
      <c r="L170">
        <v>200</v>
      </c>
      <c r="M170" s="29">
        <f>IF(COUNTIF(U:U, I170)&gt;0, 200, 0)</f>
        <v>200</v>
      </c>
      <c r="N170" s="29">
        <f>IF(COUNTIF(Y:Y, I170)&gt;0, 200, 0)</f>
        <v>0</v>
      </c>
      <c r="O170" s="29">
        <f>IF(COUNTIF(AC:AC, I170)&gt;0, 200, 0)</f>
        <v>200</v>
      </c>
      <c r="P170" s="29">
        <f>IF(COUNTIF(AG:AG, I170)&gt;0, 200, 0)</f>
        <v>0</v>
      </c>
      <c r="Q170" s="29">
        <v>0</v>
      </c>
      <c r="R170" s="24">
        <v>0</v>
      </c>
      <c r="S170" s="24">
        <v>0</v>
      </c>
      <c r="T170" s="24">
        <v>0</v>
      </c>
      <c r="U170" s="24">
        <v>0</v>
      </c>
      <c r="V170" s="24">
        <v>0</v>
      </c>
      <c r="W170" s="24">
        <v>0</v>
      </c>
      <c r="X170" s="24">
        <v>0</v>
      </c>
      <c r="Y170" s="24">
        <v>0</v>
      </c>
      <c r="Z170" s="24">
        <v>0</v>
      </c>
      <c r="AA170">
        <v>0</v>
      </c>
      <c r="AB170">
        <v>0</v>
      </c>
      <c r="AC170">
        <v>200</v>
      </c>
      <c r="AD170">
        <v>200</v>
      </c>
      <c r="AE170" s="29">
        <v>0</v>
      </c>
      <c r="AF170" s="2" t="str">
        <f t="shared" si="8"/>
        <v>Hounslow is a Local Authority in London.</v>
      </c>
      <c r="AG170" s="2" t="s">
        <v>379</v>
      </c>
      <c r="AH170" s="1" t="s">
        <v>387</v>
      </c>
      <c r="AK170" s="26"/>
    </row>
    <row r="171" spans="1:37">
      <c r="A171" s="26" t="s">
        <v>148</v>
      </c>
      <c r="B171" s="26" t="s">
        <v>381</v>
      </c>
      <c r="D171" s="29">
        <v>365</v>
      </c>
      <c r="E171" s="29">
        <v>191</v>
      </c>
      <c r="F171">
        <v>51</v>
      </c>
      <c r="G171" s="31">
        <v>305</v>
      </c>
      <c r="H171">
        <f t="shared" si="6"/>
        <v>0</v>
      </c>
      <c r="I171" s="4">
        <f t="shared" si="7"/>
        <v>0</v>
      </c>
      <c r="J171">
        <v>0</v>
      </c>
      <c r="K171">
        <v>200</v>
      </c>
      <c r="L171">
        <v>200</v>
      </c>
      <c r="M171" s="29">
        <v>0</v>
      </c>
      <c r="N171">
        <v>0</v>
      </c>
      <c r="O171">
        <v>200</v>
      </c>
      <c r="P171">
        <v>200</v>
      </c>
      <c r="Q171" s="29">
        <v>0</v>
      </c>
      <c r="R171" s="24">
        <v>0</v>
      </c>
      <c r="S171" s="24">
        <v>0</v>
      </c>
      <c r="T171" s="24">
        <v>0</v>
      </c>
      <c r="U171" s="24">
        <v>0</v>
      </c>
      <c r="V171" s="24">
        <v>0</v>
      </c>
      <c r="W171" s="24">
        <v>0</v>
      </c>
      <c r="X171" s="24">
        <v>0</v>
      </c>
      <c r="Y171" s="24">
        <v>0</v>
      </c>
      <c r="Z171" s="24">
        <v>0</v>
      </c>
      <c r="AA171">
        <v>0</v>
      </c>
      <c r="AB171">
        <v>200</v>
      </c>
      <c r="AC171">
        <v>0</v>
      </c>
      <c r="AD171">
        <v>0</v>
      </c>
      <c r="AE171" s="29">
        <v>200</v>
      </c>
      <c r="AF171" s="2" t="str">
        <f t="shared" si="8"/>
        <v>Huntingdonshire is a Local Authority in East England.</v>
      </c>
      <c r="AG171" s="2" t="s">
        <v>379</v>
      </c>
      <c r="AH171" s="1" t="s">
        <v>387</v>
      </c>
      <c r="AK171" s="26"/>
    </row>
    <row r="172" spans="1:37">
      <c r="A172" s="26" t="s">
        <v>149</v>
      </c>
      <c r="B172" s="26" t="s">
        <v>384</v>
      </c>
      <c r="D172">
        <v>79</v>
      </c>
      <c r="E172" s="24">
        <v>387</v>
      </c>
      <c r="F172" s="29">
        <v>346</v>
      </c>
      <c r="G172" s="31">
        <v>118</v>
      </c>
      <c r="H172">
        <f t="shared" si="6"/>
        <v>0</v>
      </c>
      <c r="I172" s="4">
        <f t="shared" si="7"/>
        <v>0</v>
      </c>
      <c r="J172">
        <v>0</v>
      </c>
      <c r="K172">
        <v>0</v>
      </c>
      <c r="L172">
        <v>200</v>
      </c>
      <c r="M172" s="29">
        <v>200</v>
      </c>
      <c r="N172" s="29">
        <v>200</v>
      </c>
      <c r="O172" s="29">
        <v>200</v>
      </c>
      <c r="P172" s="29">
        <v>200</v>
      </c>
      <c r="Q172" s="29">
        <v>0</v>
      </c>
      <c r="R172" s="24">
        <v>0</v>
      </c>
      <c r="S172" s="24">
        <v>0</v>
      </c>
      <c r="T172" s="24">
        <v>0</v>
      </c>
      <c r="U172" s="24">
        <v>0</v>
      </c>
      <c r="V172" s="24">
        <v>0</v>
      </c>
      <c r="W172" s="24">
        <v>0</v>
      </c>
      <c r="X172" s="24">
        <v>0</v>
      </c>
      <c r="Y172" s="24">
        <v>0</v>
      </c>
      <c r="Z172" s="24">
        <v>0</v>
      </c>
      <c r="AA172">
        <v>0</v>
      </c>
      <c r="AB172">
        <v>200</v>
      </c>
      <c r="AC172">
        <v>0</v>
      </c>
      <c r="AD172">
        <v>0</v>
      </c>
      <c r="AE172" s="29">
        <v>200</v>
      </c>
      <c r="AF172" s="2" t="str">
        <f t="shared" si="8"/>
        <v>Hyndburn is a Local Authority in North West England.</v>
      </c>
      <c r="AG172" s="2" t="s">
        <v>379</v>
      </c>
      <c r="AH172" s="1" t="s">
        <v>387</v>
      </c>
      <c r="AK172" s="26"/>
    </row>
    <row r="173" spans="1:37">
      <c r="A173" t="s">
        <v>427</v>
      </c>
      <c r="B173" s="26" t="s">
        <v>428</v>
      </c>
      <c r="D173">
        <v>34</v>
      </c>
      <c r="E173" s="29">
        <v>232</v>
      </c>
      <c r="F173">
        <v>232</v>
      </c>
      <c r="G173" s="31">
        <v>18</v>
      </c>
      <c r="H173">
        <f t="shared" si="6"/>
        <v>0</v>
      </c>
      <c r="I173" s="4">
        <f t="shared" si="7"/>
        <v>0</v>
      </c>
      <c r="J173">
        <v>0</v>
      </c>
      <c r="K173">
        <v>0</v>
      </c>
      <c r="L173">
        <v>200</v>
      </c>
      <c r="M173" s="29">
        <v>0</v>
      </c>
      <c r="N173" s="29">
        <v>0</v>
      </c>
      <c r="O173" s="29">
        <v>0</v>
      </c>
      <c r="P173" s="29">
        <v>0</v>
      </c>
      <c r="Q173" s="29">
        <v>0</v>
      </c>
      <c r="R173" s="24">
        <v>0</v>
      </c>
      <c r="S173" s="24">
        <v>0</v>
      </c>
      <c r="T173" s="24">
        <v>0</v>
      </c>
      <c r="U173" s="24">
        <v>0</v>
      </c>
      <c r="V173" s="24">
        <v>0</v>
      </c>
      <c r="W173" s="24">
        <v>0</v>
      </c>
      <c r="X173" s="24">
        <v>0</v>
      </c>
      <c r="Y173" s="24">
        <v>0</v>
      </c>
      <c r="Z173" s="24">
        <v>0</v>
      </c>
      <c r="AA173">
        <v>0</v>
      </c>
      <c r="AB173">
        <v>200</v>
      </c>
      <c r="AC173">
        <v>0</v>
      </c>
      <c r="AD173">
        <v>0</v>
      </c>
      <c r="AE173">
        <v>200</v>
      </c>
      <c r="AF173" s="2" t="str">
        <f t="shared" si="8"/>
        <v>Inverclyde is a Local Authority in Scotland.</v>
      </c>
      <c r="AG173" s="2" t="s">
        <v>379</v>
      </c>
      <c r="AH173" s="1" t="s">
        <v>387</v>
      </c>
    </row>
    <row r="174" spans="1:37">
      <c r="A174" s="26" t="s">
        <v>150</v>
      </c>
      <c r="B174" s="26" t="s">
        <v>381</v>
      </c>
      <c r="D174">
        <v>126</v>
      </c>
      <c r="E174" s="29">
        <v>191</v>
      </c>
      <c r="F174" s="29">
        <v>86</v>
      </c>
      <c r="G174" s="31">
        <v>70</v>
      </c>
      <c r="H174">
        <f t="shared" si="6"/>
        <v>0</v>
      </c>
      <c r="I174" s="4">
        <f t="shared" si="7"/>
        <v>0</v>
      </c>
      <c r="J174">
        <v>200</v>
      </c>
      <c r="K174">
        <v>0</v>
      </c>
      <c r="L174">
        <v>200</v>
      </c>
      <c r="M174" s="29">
        <v>0</v>
      </c>
      <c r="N174" s="29">
        <v>0</v>
      </c>
      <c r="O174" s="29">
        <v>200</v>
      </c>
      <c r="P174" s="29">
        <v>200</v>
      </c>
      <c r="Q174" s="29">
        <v>0</v>
      </c>
      <c r="R174" s="24">
        <v>0</v>
      </c>
      <c r="S174" s="24">
        <v>0</v>
      </c>
      <c r="T174" s="24">
        <v>0</v>
      </c>
      <c r="U174" s="24">
        <v>0</v>
      </c>
      <c r="V174" s="24">
        <v>0</v>
      </c>
      <c r="W174" s="24">
        <v>0</v>
      </c>
      <c r="X174" s="24">
        <v>0</v>
      </c>
      <c r="Y174" s="24">
        <v>0</v>
      </c>
      <c r="Z174" s="24">
        <v>0</v>
      </c>
      <c r="AA174">
        <v>0</v>
      </c>
      <c r="AB174">
        <v>200</v>
      </c>
      <c r="AC174">
        <v>0</v>
      </c>
      <c r="AD174">
        <v>0</v>
      </c>
      <c r="AE174" s="29">
        <v>200</v>
      </c>
      <c r="AF174" s="2" t="str">
        <f t="shared" si="8"/>
        <v>Ipswich is a Local Authority in East England.</v>
      </c>
      <c r="AG174" s="2" t="s">
        <v>379</v>
      </c>
      <c r="AH174" s="1" t="s">
        <v>387</v>
      </c>
      <c r="AK174" s="26"/>
    </row>
    <row r="175" spans="1:37">
      <c r="A175" s="26" t="s">
        <v>151</v>
      </c>
      <c r="B175" s="26" t="s">
        <v>27</v>
      </c>
      <c r="D175">
        <v>43</v>
      </c>
      <c r="E175" s="29">
        <v>179</v>
      </c>
      <c r="F175">
        <v>232</v>
      </c>
      <c r="G175" s="31">
        <v>321</v>
      </c>
      <c r="H175">
        <f t="shared" si="6"/>
        <v>0</v>
      </c>
      <c r="I175" s="4">
        <f t="shared" si="7"/>
        <v>0</v>
      </c>
      <c r="J175">
        <v>0</v>
      </c>
      <c r="K175">
        <v>0</v>
      </c>
      <c r="L175">
        <v>200</v>
      </c>
      <c r="M175" s="29">
        <v>0</v>
      </c>
      <c r="N175" s="29">
        <v>0</v>
      </c>
      <c r="O175" s="29">
        <v>0</v>
      </c>
      <c r="P175" s="29">
        <v>0</v>
      </c>
      <c r="Q175" s="29">
        <v>0</v>
      </c>
      <c r="R175" s="24">
        <v>0</v>
      </c>
      <c r="S175" s="24">
        <v>0</v>
      </c>
      <c r="T175" s="24">
        <v>0</v>
      </c>
      <c r="U175" s="24">
        <v>0</v>
      </c>
      <c r="V175" s="24">
        <v>0</v>
      </c>
      <c r="W175" s="24">
        <v>0</v>
      </c>
      <c r="X175" s="24">
        <v>0</v>
      </c>
      <c r="Y175" s="24">
        <v>0</v>
      </c>
      <c r="Z175" s="24">
        <v>0</v>
      </c>
      <c r="AA175">
        <v>200</v>
      </c>
      <c r="AB175">
        <v>0</v>
      </c>
      <c r="AC175">
        <v>0</v>
      </c>
      <c r="AD175">
        <v>0</v>
      </c>
      <c r="AE175" s="29">
        <v>200</v>
      </c>
      <c r="AF175" s="2" t="str">
        <f t="shared" si="8"/>
        <v>Isle of Anglesey is a Local Authority in Wales.</v>
      </c>
      <c r="AG175" s="2" t="s">
        <v>379</v>
      </c>
      <c r="AH175" s="1" t="s">
        <v>387</v>
      </c>
      <c r="AK175" s="26"/>
    </row>
    <row r="176" spans="1:37">
      <c r="A176" s="26" t="s">
        <v>152</v>
      </c>
      <c r="B176" s="26" t="s">
        <v>380</v>
      </c>
      <c r="D176">
        <v>118</v>
      </c>
      <c r="E176" s="24">
        <v>263</v>
      </c>
      <c r="F176">
        <v>2</v>
      </c>
      <c r="G176" s="31">
        <v>206</v>
      </c>
      <c r="H176">
        <f t="shared" si="6"/>
        <v>0</v>
      </c>
      <c r="I176" s="4">
        <f t="shared" si="7"/>
        <v>0</v>
      </c>
      <c r="J176">
        <v>0</v>
      </c>
      <c r="K176">
        <f>IF(COUNTIF(AK:AK, I176)&gt;0, 200, 0)</f>
        <v>0</v>
      </c>
      <c r="L176">
        <v>200</v>
      </c>
      <c r="M176" s="29">
        <f>IF(COUNTIF(U:U, I176)&gt;0, 200, 0)</f>
        <v>200</v>
      </c>
      <c r="N176" s="29">
        <f>IF(COUNTIF(Y:Y, I176)&gt;0, 200, 0)</f>
        <v>200</v>
      </c>
      <c r="O176" s="29">
        <f>IF(COUNTIF(AC:AC, I176)&gt;0, 200, 0)</f>
        <v>200</v>
      </c>
      <c r="P176" s="29">
        <f>IF(COUNTIF(AG:AG, I176)&gt;0, 200, 0)</f>
        <v>0</v>
      </c>
      <c r="Q176" s="29">
        <v>0</v>
      </c>
      <c r="R176" s="24">
        <v>0</v>
      </c>
      <c r="S176" s="24">
        <v>0</v>
      </c>
      <c r="T176" s="24">
        <v>0</v>
      </c>
      <c r="U176" s="24">
        <v>0</v>
      </c>
      <c r="V176" s="24">
        <v>0</v>
      </c>
      <c r="W176" s="24">
        <v>0</v>
      </c>
      <c r="X176" s="24">
        <v>0</v>
      </c>
      <c r="Y176" s="24">
        <v>0</v>
      </c>
      <c r="Z176" s="24">
        <v>0</v>
      </c>
      <c r="AA176">
        <v>0</v>
      </c>
      <c r="AB176">
        <v>200</v>
      </c>
      <c r="AC176">
        <v>0</v>
      </c>
      <c r="AD176">
        <v>0</v>
      </c>
      <c r="AE176" s="29">
        <v>200</v>
      </c>
      <c r="AF176" s="2" t="str">
        <f t="shared" si="8"/>
        <v>Isle of Wight is a Local Authority in South East England.</v>
      </c>
      <c r="AG176" s="2" t="s">
        <v>379</v>
      </c>
      <c r="AH176" s="1" t="s">
        <v>387</v>
      </c>
      <c r="AK176" s="26"/>
    </row>
    <row r="177" spans="1:37">
      <c r="A177" s="26" t="s">
        <v>153</v>
      </c>
      <c r="B177" s="26" t="s">
        <v>385</v>
      </c>
      <c r="D177" s="29">
        <v>383</v>
      </c>
      <c r="E177" s="29">
        <v>76</v>
      </c>
      <c r="F177">
        <v>1</v>
      </c>
      <c r="G177" s="31">
        <v>391</v>
      </c>
      <c r="H177">
        <f t="shared" si="6"/>
        <v>0</v>
      </c>
      <c r="I177" s="4">
        <f t="shared" si="7"/>
        <v>0</v>
      </c>
      <c r="J177">
        <v>0</v>
      </c>
      <c r="K177">
        <f>IF(COUNTIF(AK:AK, I177)&gt;0, 200, 0)</f>
        <v>0</v>
      </c>
      <c r="L177">
        <v>200</v>
      </c>
      <c r="M177" s="29">
        <f>IF(COUNTIF(U:U, I177)&gt;0, 200, 0)</f>
        <v>200</v>
      </c>
      <c r="N177" s="29">
        <f>IF(COUNTIF(Y:Y, I177)&gt;0, 200, 0)</f>
        <v>200</v>
      </c>
      <c r="O177" s="29">
        <f>IF(COUNTIF(AC:AC, I177)&gt;0, 200, 0)</f>
        <v>200</v>
      </c>
      <c r="P177" s="29">
        <f>IF(COUNTIF(AG:AG, I177)&gt;0, 200, 0)</f>
        <v>0</v>
      </c>
      <c r="Q177" s="29">
        <v>0</v>
      </c>
      <c r="R177" s="24">
        <v>0</v>
      </c>
      <c r="S177" s="24">
        <v>0</v>
      </c>
      <c r="T177" s="24">
        <v>0</v>
      </c>
      <c r="U177" s="24">
        <v>0</v>
      </c>
      <c r="V177" s="24">
        <v>0</v>
      </c>
      <c r="W177" s="24">
        <v>0</v>
      </c>
      <c r="X177" s="24">
        <v>0</v>
      </c>
      <c r="Y177" s="24">
        <v>0</v>
      </c>
      <c r="Z177" s="24">
        <v>0</v>
      </c>
      <c r="AA177">
        <v>200</v>
      </c>
      <c r="AB177">
        <v>0</v>
      </c>
      <c r="AC177">
        <v>0</v>
      </c>
      <c r="AD177">
        <v>0</v>
      </c>
      <c r="AE177" s="29">
        <v>200</v>
      </c>
      <c r="AF177" s="2" t="str">
        <f t="shared" si="8"/>
        <v>Isles of Scilly is a Local Authority in South West England.</v>
      </c>
      <c r="AG177" s="2" t="s">
        <v>379</v>
      </c>
      <c r="AH177" s="1" t="s">
        <v>387</v>
      </c>
      <c r="AK177" s="26"/>
    </row>
    <row r="178" spans="1:37">
      <c r="A178" s="26" t="s">
        <v>154</v>
      </c>
      <c r="B178" s="26" t="s">
        <v>11</v>
      </c>
      <c r="D178">
        <v>118</v>
      </c>
      <c r="E178" s="29">
        <v>6</v>
      </c>
      <c r="F178">
        <v>299</v>
      </c>
      <c r="G178" s="31">
        <v>29</v>
      </c>
      <c r="H178">
        <f t="shared" si="6"/>
        <v>200</v>
      </c>
      <c r="I178" s="4">
        <f t="shared" si="7"/>
        <v>200</v>
      </c>
      <c r="J178">
        <v>200</v>
      </c>
      <c r="K178">
        <f>IF(COUNTIF(AK:AK, I178)&gt;0, 200, 0)</f>
        <v>0</v>
      </c>
      <c r="L178">
        <v>200</v>
      </c>
      <c r="M178" s="29">
        <f>IF(COUNTIF(U:U, I178)&gt;0, 200, 0)</f>
        <v>200</v>
      </c>
      <c r="N178" s="29">
        <f>IF(COUNTIF(Y:Y, I178)&gt;0, 200, 0)</f>
        <v>0</v>
      </c>
      <c r="O178" s="29">
        <f>IF(COUNTIF(AC:AC, I178)&gt;0, 200, 0)</f>
        <v>200</v>
      </c>
      <c r="P178" s="29">
        <f>IF(COUNTIF(AG:AG, I178)&gt;0, 200, 0)</f>
        <v>0</v>
      </c>
      <c r="Q178" s="29">
        <v>0</v>
      </c>
      <c r="R178" s="24">
        <v>0</v>
      </c>
      <c r="S178" s="24">
        <v>0</v>
      </c>
      <c r="T178" s="24">
        <v>0</v>
      </c>
      <c r="U178" s="24">
        <v>0</v>
      </c>
      <c r="V178" s="24">
        <v>0</v>
      </c>
      <c r="W178" s="24">
        <v>0</v>
      </c>
      <c r="X178" s="24">
        <v>0</v>
      </c>
      <c r="Y178" s="24">
        <v>0</v>
      </c>
      <c r="Z178" s="24">
        <v>0</v>
      </c>
      <c r="AA178">
        <v>0</v>
      </c>
      <c r="AB178">
        <v>0</v>
      </c>
      <c r="AC178">
        <v>200</v>
      </c>
      <c r="AD178">
        <v>200</v>
      </c>
      <c r="AE178" s="29">
        <v>0</v>
      </c>
      <c r="AF178" s="2" t="str">
        <f t="shared" si="8"/>
        <v>Islington is a Local Authority in London.</v>
      </c>
      <c r="AG178" s="2" t="s">
        <v>379</v>
      </c>
      <c r="AH178" s="1" t="s">
        <v>387</v>
      </c>
      <c r="AK178" s="26"/>
    </row>
    <row r="179" spans="1:37">
      <c r="A179" s="26" t="s">
        <v>155</v>
      </c>
      <c r="B179" s="26" t="s">
        <v>11</v>
      </c>
      <c r="D179">
        <v>210</v>
      </c>
      <c r="E179" s="29">
        <v>3</v>
      </c>
      <c r="F179" s="29">
        <v>388</v>
      </c>
      <c r="G179" s="31">
        <v>36</v>
      </c>
      <c r="H179">
        <f t="shared" si="6"/>
        <v>200</v>
      </c>
      <c r="I179" s="4">
        <f t="shared" si="7"/>
        <v>200</v>
      </c>
      <c r="J179">
        <v>200</v>
      </c>
      <c r="K179">
        <f>IF(COUNTIF(AK:AK, I179)&gt;0, 200, 0)</f>
        <v>0</v>
      </c>
      <c r="L179">
        <v>200</v>
      </c>
      <c r="M179" s="29">
        <f>IF(COUNTIF(U:U, I179)&gt;0, 200, 0)</f>
        <v>200</v>
      </c>
      <c r="N179" s="29">
        <f>IF(COUNTIF(Y:Y, I179)&gt;0, 200, 0)</f>
        <v>0</v>
      </c>
      <c r="O179" s="29">
        <f>IF(COUNTIF(AC:AC, I179)&gt;0, 200, 0)</f>
        <v>200</v>
      </c>
      <c r="P179" s="29">
        <f>IF(COUNTIF(AG:AG, I179)&gt;0, 200, 0)</f>
        <v>0</v>
      </c>
      <c r="Q179" s="29">
        <v>0</v>
      </c>
      <c r="R179" s="24">
        <v>0</v>
      </c>
      <c r="S179" s="24">
        <v>0</v>
      </c>
      <c r="T179" s="24">
        <v>0</v>
      </c>
      <c r="U179" s="24">
        <v>0</v>
      </c>
      <c r="V179" s="24">
        <v>0</v>
      </c>
      <c r="W179" s="24">
        <v>0</v>
      </c>
      <c r="X179" s="24">
        <v>0</v>
      </c>
      <c r="Y179" s="24">
        <v>0</v>
      </c>
      <c r="Z179" s="24">
        <v>0</v>
      </c>
      <c r="AA179">
        <v>0</v>
      </c>
      <c r="AB179">
        <v>0</v>
      </c>
      <c r="AC179">
        <v>200</v>
      </c>
      <c r="AD179">
        <v>200</v>
      </c>
      <c r="AE179" s="29">
        <v>0</v>
      </c>
      <c r="AF179" s="2" t="str">
        <f t="shared" si="8"/>
        <v>Kensington and Chelsea is a Local Authority in London.</v>
      </c>
      <c r="AG179" s="2" t="s">
        <v>379</v>
      </c>
      <c r="AH179" s="1" t="s">
        <v>387</v>
      </c>
      <c r="AK179" s="26"/>
    </row>
    <row r="180" spans="1:37">
      <c r="A180" s="26" t="s">
        <v>156</v>
      </c>
      <c r="B180" s="26" t="s">
        <v>382</v>
      </c>
      <c r="D180">
        <v>179</v>
      </c>
      <c r="E180" s="24">
        <v>285</v>
      </c>
      <c r="F180">
        <v>16</v>
      </c>
      <c r="G180" s="31">
        <v>119</v>
      </c>
      <c r="H180">
        <f t="shared" si="6"/>
        <v>0</v>
      </c>
      <c r="I180" s="4">
        <f t="shared" si="7"/>
        <v>0</v>
      </c>
      <c r="J180">
        <v>0</v>
      </c>
      <c r="K180">
        <v>0</v>
      </c>
      <c r="L180">
        <v>200</v>
      </c>
      <c r="M180" s="29">
        <v>200</v>
      </c>
      <c r="N180" s="29">
        <v>200</v>
      </c>
      <c r="O180" s="29">
        <v>200</v>
      </c>
      <c r="P180" s="29">
        <v>200</v>
      </c>
      <c r="Q180" s="29">
        <v>0</v>
      </c>
      <c r="R180" s="24">
        <v>0</v>
      </c>
      <c r="S180" s="24">
        <v>0</v>
      </c>
      <c r="T180" s="24">
        <v>0</v>
      </c>
      <c r="U180" s="24">
        <v>0</v>
      </c>
      <c r="V180" s="24">
        <v>0</v>
      </c>
      <c r="W180" s="24">
        <v>0</v>
      </c>
      <c r="X180" s="24">
        <v>0</v>
      </c>
      <c r="Y180" s="24">
        <v>0</v>
      </c>
      <c r="Z180" s="24">
        <v>0</v>
      </c>
      <c r="AA180">
        <v>0</v>
      </c>
      <c r="AB180">
        <v>200</v>
      </c>
      <c r="AC180">
        <v>0</v>
      </c>
      <c r="AD180">
        <v>0</v>
      </c>
      <c r="AE180" s="29">
        <v>200</v>
      </c>
      <c r="AF180" s="2" t="str">
        <f t="shared" si="8"/>
        <v>Kettering is a Local Authority in the East Midlands.</v>
      </c>
      <c r="AG180" s="2" t="s">
        <v>379</v>
      </c>
      <c r="AH180" s="1" t="s">
        <v>387</v>
      </c>
      <c r="AK180" s="26"/>
    </row>
    <row r="181" spans="1:37">
      <c r="A181" s="26" t="s">
        <v>157</v>
      </c>
      <c r="B181" s="26" t="s">
        <v>381</v>
      </c>
      <c r="D181">
        <v>305</v>
      </c>
      <c r="E181" s="29">
        <v>115</v>
      </c>
      <c r="F181" s="29">
        <v>106</v>
      </c>
      <c r="G181" s="31">
        <v>315</v>
      </c>
      <c r="H181">
        <f t="shared" si="6"/>
        <v>0</v>
      </c>
      <c r="I181" s="4">
        <f t="shared" si="7"/>
        <v>0</v>
      </c>
      <c r="J181">
        <v>0</v>
      </c>
      <c r="K181">
        <v>0</v>
      </c>
      <c r="L181">
        <v>200</v>
      </c>
      <c r="M181" s="29">
        <v>200</v>
      </c>
      <c r="N181" s="29">
        <v>200</v>
      </c>
      <c r="O181" s="29">
        <v>200</v>
      </c>
      <c r="P181" s="29">
        <v>200</v>
      </c>
      <c r="Q181" s="29">
        <v>0</v>
      </c>
      <c r="R181" s="24">
        <v>0</v>
      </c>
      <c r="S181" s="24">
        <v>0</v>
      </c>
      <c r="T181" s="24">
        <v>0</v>
      </c>
      <c r="U181" s="24">
        <v>0</v>
      </c>
      <c r="V181" s="24">
        <v>0</v>
      </c>
      <c r="W181" s="24">
        <v>0</v>
      </c>
      <c r="X181" s="24">
        <v>0</v>
      </c>
      <c r="Y181" s="24">
        <v>0</v>
      </c>
      <c r="Z181" s="24">
        <v>0</v>
      </c>
      <c r="AA181">
        <v>200</v>
      </c>
      <c r="AB181">
        <v>0</v>
      </c>
      <c r="AC181">
        <v>0</v>
      </c>
      <c r="AD181">
        <v>0</v>
      </c>
      <c r="AE181" s="29">
        <v>200</v>
      </c>
      <c r="AF181" s="2" t="str">
        <f t="shared" si="8"/>
        <v>King's Lynn and West Norfolk is a Local Authority in East England.</v>
      </c>
      <c r="AG181" s="2" t="s">
        <v>379</v>
      </c>
      <c r="AH181" s="1" t="s">
        <v>387</v>
      </c>
      <c r="AK181" s="26"/>
    </row>
    <row r="182" spans="1:37">
      <c r="A182" s="26" t="s">
        <v>158</v>
      </c>
      <c r="B182" s="26" t="s">
        <v>14</v>
      </c>
      <c r="D182">
        <v>13</v>
      </c>
      <c r="E182" s="24">
        <v>306</v>
      </c>
      <c r="F182">
        <v>64</v>
      </c>
      <c r="G182" s="31">
        <v>50</v>
      </c>
      <c r="H182">
        <f t="shared" si="6"/>
        <v>0</v>
      </c>
      <c r="I182" s="4">
        <f t="shared" si="7"/>
        <v>0</v>
      </c>
      <c r="J182">
        <v>200</v>
      </c>
      <c r="K182">
        <v>200</v>
      </c>
      <c r="L182">
        <v>200</v>
      </c>
      <c r="M182" s="29">
        <v>200</v>
      </c>
      <c r="N182" s="29">
        <v>0</v>
      </c>
      <c r="O182" s="29">
        <v>0</v>
      </c>
      <c r="P182" s="29">
        <v>200</v>
      </c>
      <c r="Q182" s="29">
        <v>0</v>
      </c>
      <c r="R182" s="24">
        <v>0</v>
      </c>
      <c r="S182" s="24">
        <v>0</v>
      </c>
      <c r="T182" s="24">
        <v>0</v>
      </c>
      <c r="U182" s="24">
        <v>0</v>
      </c>
      <c r="V182" s="24">
        <v>0</v>
      </c>
      <c r="W182" s="24">
        <v>0</v>
      </c>
      <c r="X182" s="24">
        <v>0</v>
      </c>
      <c r="Y182" s="24">
        <v>0</v>
      </c>
      <c r="Z182" s="24">
        <v>0</v>
      </c>
      <c r="AA182">
        <v>0</v>
      </c>
      <c r="AB182">
        <v>200</v>
      </c>
      <c r="AC182">
        <v>0</v>
      </c>
      <c r="AD182">
        <v>0</v>
      </c>
      <c r="AE182" s="29">
        <v>200</v>
      </c>
      <c r="AF182" s="2" t="str">
        <f t="shared" si="8"/>
        <v>Kingston upon Hull, City of is a Local Authority in Yorkshire and The Humber.</v>
      </c>
      <c r="AG182" s="2" t="s">
        <v>379</v>
      </c>
      <c r="AH182" s="1" t="s">
        <v>387</v>
      </c>
      <c r="AK182" s="26"/>
    </row>
    <row r="183" spans="1:37">
      <c r="A183" s="26" t="s">
        <v>159</v>
      </c>
      <c r="B183" s="26" t="s">
        <v>11</v>
      </c>
      <c r="D183">
        <v>305</v>
      </c>
      <c r="E183" s="29">
        <v>53</v>
      </c>
      <c r="F183" s="29">
        <v>391</v>
      </c>
      <c r="G183" s="31">
        <v>201</v>
      </c>
      <c r="H183">
        <f t="shared" si="6"/>
        <v>200</v>
      </c>
      <c r="I183" s="4">
        <f t="shared" si="7"/>
        <v>200</v>
      </c>
      <c r="J183">
        <v>200</v>
      </c>
      <c r="K183">
        <f>IF(COUNTIF(AK:AK, I183)&gt;0, 200, 0)</f>
        <v>0</v>
      </c>
      <c r="L183">
        <v>200</v>
      </c>
      <c r="M183" s="29">
        <f>IF(COUNTIF(U:U, I183)&gt;0, 200, 0)</f>
        <v>200</v>
      </c>
      <c r="N183" s="29">
        <f>IF(COUNTIF(Y:Y, I183)&gt;0, 200, 0)</f>
        <v>0</v>
      </c>
      <c r="O183" s="29">
        <f>IF(COUNTIF(AC:AC, I183)&gt;0, 200, 0)</f>
        <v>200</v>
      </c>
      <c r="P183" s="29">
        <f>IF(COUNTIF(AG:AG, I183)&gt;0, 200, 0)</f>
        <v>0</v>
      </c>
      <c r="Q183" s="29">
        <v>0</v>
      </c>
      <c r="R183" s="24">
        <v>0</v>
      </c>
      <c r="S183" s="24">
        <v>0</v>
      </c>
      <c r="T183" s="24">
        <v>0</v>
      </c>
      <c r="U183" s="24">
        <v>0</v>
      </c>
      <c r="V183" s="24">
        <v>0</v>
      </c>
      <c r="W183" s="24">
        <v>0</v>
      </c>
      <c r="X183" s="24">
        <v>0</v>
      </c>
      <c r="Y183" s="24">
        <v>0</v>
      </c>
      <c r="Z183" s="24">
        <v>0</v>
      </c>
      <c r="AA183">
        <v>0</v>
      </c>
      <c r="AB183">
        <v>0</v>
      </c>
      <c r="AC183">
        <v>200</v>
      </c>
      <c r="AD183">
        <v>200</v>
      </c>
      <c r="AE183" s="29">
        <v>0</v>
      </c>
      <c r="AF183" s="2" t="str">
        <f t="shared" si="8"/>
        <v>Kingston upon Thames is a Local Authority in London.</v>
      </c>
      <c r="AG183" s="2" t="s">
        <v>379</v>
      </c>
      <c r="AH183" s="1" t="s">
        <v>387</v>
      </c>
      <c r="AK183" s="26"/>
    </row>
    <row r="184" spans="1:37">
      <c r="A184" s="26" t="s">
        <v>160</v>
      </c>
      <c r="B184" s="26" t="s">
        <v>14</v>
      </c>
      <c r="D184">
        <v>118</v>
      </c>
      <c r="E184" s="24">
        <v>387</v>
      </c>
      <c r="F184" s="29">
        <v>106</v>
      </c>
      <c r="G184" s="31">
        <v>156</v>
      </c>
      <c r="H184">
        <f t="shared" si="6"/>
        <v>200</v>
      </c>
      <c r="I184" s="4">
        <f t="shared" si="7"/>
        <v>200</v>
      </c>
      <c r="J184">
        <v>0</v>
      </c>
      <c r="K184">
        <f>IF(COUNTIF(AK:AK, I9293)&gt;0, 200, 0)</f>
        <v>0</v>
      </c>
      <c r="L184">
        <v>200</v>
      </c>
      <c r="M184" s="29">
        <f>IF(COUNTIF(U:U, I9293)&gt;0, 200, 0)</f>
        <v>200</v>
      </c>
      <c r="N184" s="29">
        <f>IF(COUNTIF(Y:Y, I9293)&gt;0, 200, 0)</f>
        <v>200</v>
      </c>
      <c r="O184" s="29">
        <f>IF(COUNTIF(AC:AC, I9293)&gt;0, 200, 0)</f>
        <v>200</v>
      </c>
      <c r="P184" s="29">
        <f>IF(COUNTIF(AG:AG, I9293)&gt;0, 200, 0)</f>
        <v>0</v>
      </c>
      <c r="Q184" s="29">
        <v>0</v>
      </c>
      <c r="R184" s="24">
        <v>0</v>
      </c>
      <c r="S184" s="24">
        <v>0</v>
      </c>
      <c r="T184" s="24">
        <v>0</v>
      </c>
      <c r="U184" s="24">
        <v>0</v>
      </c>
      <c r="V184" s="24">
        <v>0</v>
      </c>
      <c r="W184" s="24">
        <v>0</v>
      </c>
      <c r="X184" s="24">
        <v>0</v>
      </c>
      <c r="Y184" s="24">
        <v>0</v>
      </c>
      <c r="Z184" s="24">
        <v>0</v>
      </c>
      <c r="AA184">
        <v>0</v>
      </c>
      <c r="AB184">
        <v>0</v>
      </c>
      <c r="AC184">
        <v>200</v>
      </c>
      <c r="AD184">
        <v>200</v>
      </c>
      <c r="AE184" s="29">
        <v>0</v>
      </c>
      <c r="AF184" s="2" t="str">
        <f t="shared" si="8"/>
        <v>Kirklees is a Local Authority in Yorkshire and The Humber.</v>
      </c>
      <c r="AG184" s="2" t="s">
        <v>379</v>
      </c>
      <c r="AH184" s="1" t="s">
        <v>387</v>
      </c>
      <c r="AK184" s="26"/>
    </row>
    <row r="185" spans="1:37">
      <c r="A185" s="26" t="s">
        <v>161</v>
      </c>
      <c r="B185" s="26" t="s">
        <v>384</v>
      </c>
      <c r="D185">
        <v>27</v>
      </c>
      <c r="E185" s="29">
        <v>153</v>
      </c>
      <c r="F185">
        <v>25</v>
      </c>
      <c r="G185" s="31">
        <v>128</v>
      </c>
      <c r="H185">
        <f t="shared" si="6"/>
        <v>200</v>
      </c>
      <c r="I185" s="4">
        <f t="shared" si="7"/>
        <v>200</v>
      </c>
      <c r="J185">
        <v>0</v>
      </c>
      <c r="K185">
        <f>IF(COUNTIF(AK:AK, I185)&gt;0, 200, 0)</f>
        <v>0</v>
      </c>
      <c r="L185">
        <v>200</v>
      </c>
      <c r="M185" s="29">
        <f>IF(COUNTIF(U:U, I185)&gt;0, 200, 0)</f>
        <v>200</v>
      </c>
      <c r="N185" s="29">
        <f>IF(COUNTIF(Y:Y, I185)&gt;0, 200, 0)</f>
        <v>0</v>
      </c>
      <c r="O185" s="29">
        <f>IF(COUNTIF(AC:AC, I185)&gt;0, 200, 0)</f>
        <v>200</v>
      </c>
      <c r="P185" s="29">
        <f>IF(COUNTIF(AG:AG, I185)&gt;0, 200, 0)</f>
        <v>0</v>
      </c>
      <c r="Q185" s="29">
        <v>0</v>
      </c>
      <c r="R185" s="24">
        <v>0</v>
      </c>
      <c r="S185" s="24">
        <v>0</v>
      </c>
      <c r="T185" s="24">
        <v>0</v>
      </c>
      <c r="U185" s="24">
        <v>0</v>
      </c>
      <c r="V185" s="24">
        <v>0</v>
      </c>
      <c r="W185" s="24">
        <v>0</v>
      </c>
      <c r="X185" s="24">
        <v>0</v>
      </c>
      <c r="Y185" s="24">
        <v>0</v>
      </c>
      <c r="Z185" s="24">
        <v>0</v>
      </c>
      <c r="AA185">
        <v>0</v>
      </c>
      <c r="AB185">
        <v>0</v>
      </c>
      <c r="AC185">
        <v>200</v>
      </c>
      <c r="AD185">
        <v>200</v>
      </c>
      <c r="AE185" s="29">
        <v>0</v>
      </c>
      <c r="AF185" s="2" t="str">
        <f t="shared" si="8"/>
        <v>Knowsley is a Local Authority in North West England.</v>
      </c>
      <c r="AG185" s="2" t="s">
        <v>379</v>
      </c>
      <c r="AH185" s="1" t="s">
        <v>387</v>
      </c>
      <c r="AK185" s="26"/>
    </row>
    <row r="186" spans="1:37">
      <c r="A186" s="26" t="s">
        <v>162</v>
      </c>
      <c r="B186" s="26" t="s">
        <v>11</v>
      </c>
      <c r="D186">
        <v>87</v>
      </c>
      <c r="E186" s="29">
        <v>15</v>
      </c>
      <c r="F186" s="29">
        <v>381</v>
      </c>
      <c r="G186" s="31">
        <v>31</v>
      </c>
      <c r="H186">
        <f t="shared" si="6"/>
        <v>200</v>
      </c>
      <c r="I186" s="4">
        <f t="shared" si="7"/>
        <v>200</v>
      </c>
      <c r="J186">
        <v>200</v>
      </c>
      <c r="K186">
        <f>IF(COUNTIF(AK:AK, I186)&gt;0, 200, 0)</f>
        <v>0</v>
      </c>
      <c r="L186">
        <v>200</v>
      </c>
      <c r="M186" s="29">
        <f>IF(COUNTIF(U:U, I186)&gt;0, 200, 0)</f>
        <v>200</v>
      </c>
      <c r="N186" s="29">
        <f>IF(COUNTIF(Y:Y, I186)&gt;0, 200, 0)</f>
        <v>0</v>
      </c>
      <c r="O186" s="29">
        <f>IF(COUNTIF(AC:AC, I186)&gt;0, 200, 0)</f>
        <v>200</v>
      </c>
      <c r="P186" s="29">
        <f>IF(COUNTIF(AG:AG, I186)&gt;0, 200, 0)</f>
        <v>0</v>
      </c>
      <c r="Q186" s="29">
        <v>0</v>
      </c>
      <c r="R186" s="24">
        <v>0</v>
      </c>
      <c r="S186" s="24">
        <v>0</v>
      </c>
      <c r="T186" s="24">
        <v>0</v>
      </c>
      <c r="U186" s="24">
        <v>0</v>
      </c>
      <c r="V186" s="24">
        <v>0</v>
      </c>
      <c r="W186" s="24">
        <v>0</v>
      </c>
      <c r="X186" s="24">
        <v>0</v>
      </c>
      <c r="Y186" s="24">
        <v>0</v>
      </c>
      <c r="Z186" s="24">
        <v>0</v>
      </c>
      <c r="AA186">
        <v>0</v>
      </c>
      <c r="AB186">
        <v>0</v>
      </c>
      <c r="AC186">
        <v>200</v>
      </c>
      <c r="AD186">
        <v>200</v>
      </c>
      <c r="AE186" s="29">
        <v>0</v>
      </c>
      <c r="AF186" s="2" t="str">
        <f t="shared" si="8"/>
        <v>Lambeth is a Local Authority in London.</v>
      </c>
      <c r="AG186" s="2" t="s">
        <v>379</v>
      </c>
      <c r="AH186" s="1" t="s">
        <v>387</v>
      </c>
      <c r="AK186" s="26"/>
    </row>
    <row r="187" spans="1:37" ht="45">
      <c r="A187" s="26" t="s">
        <v>163</v>
      </c>
      <c r="B187" s="26" t="s">
        <v>384</v>
      </c>
      <c r="D187">
        <v>87</v>
      </c>
      <c r="E187" s="24">
        <v>349</v>
      </c>
      <c r="F187" s="29">
        <v>346</v>
      </c>
      <c r="G187" s="31">
        <v>172</v>
      </c>
      <c r="H187">
        <f t="shared" si="6"/>
        <v>0</v>
      </c>
      <c r="I187" s="4">
        <f t="shared" si="7"/>
        <v>0</v>
      </c>
      <c r="J187">
        <v>200</v>
      </c>
      <c r="K187">
        <v>0</v>
      </c>
      <c r="L187">
        <v>200</v>
      </c>
      <c r="M187" s="29">
        <v>200</v>
      </c>
      <c r="N187" s="29">
        <v>200</v>
      </c>
      <c r="O187" s="29">
        <v>200</v>
      </c>
      <c r="P187" s="29">
        <v>200</v>
      </c>
      <c r="Q187" s="29">
        <v>0</v>
      </c>
      <c r="R187" s="24">
        <v>0</v>
      </c>
      <c r="S187" s="24">
        <v>0</v>
      </c>
      <c r="T187" s="24">
        <v>0</v>
      </c>
      <c r="U187" s="24">
        <v>0</v>
      </c>
      <c r="V187" s="24">
        <v>0</v>
      </c>
      <c r="W187" s="24">
        <v>0</v>
      </c>
      <c r="X187" s="24">
        <v>0</v>
      </c>
      <c r="Y187" s="24">
        <v>0</v>
      </c>
      <c r="Z187" s="24">
        <v>0</v>
      </c>
      <c r="AA187">
        <v>0</v>
      </c>
      <c r="AB187">
        <v>200</v>
      </c>
      <c r="AC187">
        <v>0</v>
      </c>
      <c r="AD187">
        <v>0</v>
      </c>
      <c r="AE187" s="29">
        <v>200</v>
      </c>
      <c r="AF187" s="36" t="s">
        <v>474</v>
      </c>
      <c r="AG187" t="s">
        <v>468</v>
      </c>
      <c r="AH187" s="36" t="s">
        <v>470</v>
      </c>
      <c r="AK187" s="26"/>
    </row>
    <row r="188" spans="1:37">
      <c r="A188" s="26" t="s">
        <v>164</v>
      </c>
      <c r="B188" s="26" t="s">
        <v>14</v>
      </c>
      <c r="D188">
        <v>87</v>
      </c>
      <c r="E188" s="24">
        <v>316</v>
      </c>
      <c r="F188">
        <v>299</v>
      </c>
      <c r="G188" s="31">
        <v>68</v>
      </c>
      <c r="H188">
        <f t="shared" si="6"/>
        <v>200</v>
      </c>
      <c r="I188" s="4">
        <f t="shared" si="7"/>
        <v>200</v>
      </c>
      <c r="J188">
        <v>200</v>
      </c>
      <c r="K188">
        <f>IF(COUNTIF(AK:AK, I188)&gt;0, 200, 0)</f>
        <v>0</v>
      </c>
      <c r="L188">
        <v>200</v>
      </c>
      <c r="M188" s="29">
        <f>IF(COUNTIF(U:U, I188)&gt;0, 200, 0)</f>
        <v>200</v>
      </c>
      <c r="N188" s="29">
        <f>IF(COUNTIF(Y:Y, I188)&gt;0, 200, 0)</f>
        <v>0</v>
      </c>
      <c r="O188" s="29">
        <f>IF(COUNTIF(AC:AC, I188)&gt;0, 200, 0)</f>
        <v>200</v>
      </c>
      <c r="P188" s="29">
        <f>IF(COUNTIF(AG:AG, I188)&gt;0, 200, 0)</f>
        <v>0</v>
      </c>
      <c r="Q188" s="29">
        <v>0</v>
      </c>
      <c r="R188" s="24">
        <v>0</v>
      </c>
      <c r="S188" s="24">
        <v>0</v>
      </c>
      <c r="T188" s="24">
        <v>0</v>
      </c>
      <c r="U188" s="24">
        <v>0</v>
      </c>
      <c r="V188" s="24">
        <v>0</v>
      </c>
      <c r="W188" s="24">
        <v>0</v>
      </c>
      <c r="X188" s="24">
        <v>0</v>
      </c>
      <c r="Y188" s="24">
        <v>0</v>
      </c>
      <c r="Z188" s="24">
        <v>0</v>
      </c>
      <c r="AA188">
        <v>0</v>
      </c>
      <c r="AB188">
        <v>0</v>
      </c>
      <c r="AC188">
        <v>200</v>
      </c>
      <c r="AD188">
        <v>200</v>
      </c>
      <c r="AE188" s="29">
        <v>0</v>
      </c>
      <c r="AF188" s="2" t="str">
        <f t="shared" si="8"/>
        <v>Leeds is a Local Authority in Yorkshire and The Humber.</v>
      </c>
      <c r="AG188" s="2" t="s">
        <v>379</v>
      </c>
      <c r="AH188" s="1" t="s">
        <v>387</v>
      </c>
      <c r="AK188" s="26"/>
    </row>
    <row r="189" spans="1:37">
      <c r="A189" s="26" t="s">
        <v>165</v>
      </c>
      <c r="B189" s="26" t="s">
        <v>382</v>
      </c>
      <c r="D189">
        <v>179</v>
      </c>
      <c r="E189" s="24">
        <v>387</v>
      </c>
      <c r="F189">
        <v>51</v>
      </c>
      <c r="G189" s="31">
        <v>67</v>
      </c>
      <c r="H189">
        <f t="shared" si="6"/>
        <v>0</v>
      </c>
      <c r="I189" s="4">
        <f t="shared" si="7"/>
        <v>0</v>
      </c>
      <c r="J189">
        <v>200</v>
      </c>
      <c r="K189">
        <f>IF(COUNTIF(AK:AK, I189)&gt;0, 200, 0)</f>
        <v>0</v>
      </c>
      <c r="L189">
        <v>200</v>
      </c>
      <c r="M189" s="29">
        <f>IF(COUNTIF(U:U, I189)&gt;0, 200, 0)</f>
        <v>200</v>
      </c>
      <c r="N189" s="29">
        <f>IF(COUNTIF(Y:Y, I189)&gt;0, 200, 0)</f>
        <v>200</v>
      </c>
      <c r="O189" s="29">
        <f>IF(COUNTIF(AC:AC, I189)&gt;0, 200, 0)</f>
        <v>200</v>
      </c>
      <c r="P189" s="29">
        <f>IF(COUNTIF(AG:AG, I189)&gt;0, 200, 0)</f>
        <v>0</v>
      </c>
      <c r="Q189" s="29">
        <v>0</v>
      </c>
      <c r="R189" s="24">
        <v>0</v>
      </c>
      <c r="S189" s="24">
        <v>0</v>
      </c>
      <c r="T189" s="24">
        <v>0</v>
      </c>
      <c r="U189" s="24">
        <v>0</v>
      </c>
      <c r="V189" s="24">
        <v>0</v>
      </c>
      <c r="W189" s="24">
        <v>0</v>
      </c>
      <c r="X189" s="24">
        <v>0</v>
      </c>
      <c r="Y189" s="24">
        <v>0</v>
      </c>
      <c r="Z189" s="24">
        <v>0</v>
      </c>
      <c r="AA189">
        <v>0</v>
      </c>
      <c r="AB189">
        <v>200</v>
      </c>
      <c r="AC189">
        <v>0</v>
      </c>
      <c r="AD189">
        <v>0</v>
      </c>
      <c r="AE189" s="29">
        <v>200</v>
      </c>
      <c r="AF189" s="2" t="str">
        <f t="shared" si="8"/>
        <v>Leicester is a Local Authority in the East Midlands.</v>
      </c>
      <c r="AG189" s="2" t="s">
        <v>379</v>
      </c>
      <c r="AH189" s="1" t="s">
        <v>387</v>
      </c>
      <c r="AK189" s="26"/>
    </row>
    <row r="190" spans="1:37">
      <c r="A190" s="26" t="s">
        <v>166</v>
      </c>
      <c r="B190" s="26" t="s">
        <v>380</v>
      </c>
      <c r="D190">
        <v>245</v>
      </c>
      <c r="E190" s="29">
        <v>21</v>
      </c>
      <c r="F190" s="29">
        <v>106</v>
      </c>
      <c r="G190" s="31">
        <v>302</v>
      </c>
      <c r="H190">
        <f t="shared" si="6"/>
        <v>0</v>
      </c>
      <c r="I190" s="4">
        <f t="shared" si="7"/>
        <v>0</v>
      </c>
      <c r="J190">
        <v>0</v>
      </c>
      <c r="K190">
        <v>0</v>
      </c>
      <c r="L190">
        <v>200</v>
      </c>
      <c r="M190" s="29">
        <v>0</v>
      </c>
      <c r="N190" s="29">
        <v>0</v>
      </c>
      <c r="O190" s="29">
        <v>0</v>
      </c>
      <c r="P190" s="29">
        <v>0</v>
      </c>
      <c r="Q190" s="29">
        <v>0</v>
      </c>
      <c r="R190" s="24">
        <v>0</v>
      </c>
      <c r="S190" s="24">
        <v>0</v>
      </c>
      <c r="T190" s="24">
        <v>0</v>
      </c>
      <c r="U190" s="24">
        <v>0</v>
      </c>
      <c r="V190" s="24">
        <v>0</v>
      </c>
      <c r="W190" s="24">
        <v>0</v>
      </c>
      <c r="X190" s="24">
        <v>0</v>
      </c>
      <c r="Y190" s="24">
        <v>0</v>
      </c>
      <c r="Z190" s="24">
        <v>0</v>
      </c>
      <c r="AA190">
        <v>0</v>
      </c>
      <c r="AB190">
        <v>200</v>
      </c>
      <c r="AC190">
        <v>0</v>
      </c>
      <c r="AD190">
        <v>0</v>
      </c>
      <c r="AE190" s="29">
        <v>200</v>
      </c>
      <c r="AF190" s="2" t="str">
        <f t="shared" si="8"/>
        <v>Lewes is a Local Authority in South East England.</v>
      </c>
      <c r="AG190" s="2" t="s">
        <v>379</v>
      </c>
      <c r="AH190" s="1" t="s">
        <v>387</v>
      </c>
      <c r="AK190" s="26"/>
    </row>
    <row r="191" spans="1:37">
      <c r="A191" s="26" t="s">
        <v>167</v>
      </c>
      <c r="B191" s="26" t="s">
        <v>11</v>
      </c>
      <c r="D191">
        <v>79</v>
      </c>
      <c r="E191" s="29">
        <v>59</v>
      </c>
      <c r="F191">
        <v>299</v>
      </c>
      <c r="G191" s="31">
        <v>52</v>
      </c>
      <c r="H191">
        <f t="shared" si="6"/>
        <v>200</v>
      </c>
      <c r="I191" s="4">
        <f t="shared" si="7"/>
        <v>200</v>
      </c>
      <c r="J191">
        <v>200</v>
      </c>
      <c r="K191">
        <f>IF(COUNTIF(AK:AK, I191)&gt;0, 200, 0)</f>
        <v>0</v>
      </c>
      <c r="L191">
        <v>200</v>
      </c>
      <c r="M191" s="29">
        <f>IF(COUNTIF(U:U, I191)&gt;0, 200, 0)</f>
        <v>200</v>
      </c>
      <c r="N191" s="29">
        <f>IF(COUNTIF(Y:Y, I191)&gt;0, 200, 0)</f>
        <v>0</v>
      </c>
      <c r="O191" s="29">
        <f>IF(COUNTIF(AC:AC, I191)&gt;0, 200, 0)</f>
        <v>200</v>
      </c>
      <c r="P191" s="29">
        <f>IF(COUNTIF(AG:AG, I191)&gt;0, 200, 0)</f>
        <v>0</v>
      </c>
      <c r="Q191" s="29">
        <v>0</v>
      </c>
      <c r="R191" s="24">
        <v>0</v>
      </c>
      <c r="S191" s="24">
        <v>0</v>
      </c>
      <c r="T191" s="24">
        <v>0</v>
      </c>
      <c r="U191" s="24">
        <v>0</v>
      </c>
      <c r="V191" s="24">
        <v>0</v>
      </c>
      <c r="W191" s="24">
        <v>0</v>
      </c>
      <c r="X191" s="24">
        <v>0</v>
      </c>
      <c r="Y191" s="24">
        <v>0</v>
      </c>
      <c r="Z191" s="24">
        <v>0</v>
      </c>
      <c r="AA191">
        <v>0</v>
      </c>
      <c r="AB191">
        <v>0</v>
      </c>
      <c r="AC191">
        <v>200</v>
      </c>
      <c r="AD191">
        <v>200</v>
      </c>
      <c r="AE191" s="29">
        <v>0</v>
      </c>
      <c r="AF191" s="2" t="str">
        <f t="shared" si="8"/>
        <v>Lewisham is a Local Authority in London.</v>
      </c>
      <c r="AG191" s="2" t="s">
        <v>379</v>
      </c>
      <c r="AH191" s="1" t="s">
        <v>387</v>
      </c>
      <c r="AK191" s="26"/>
    </row>
    <row r="192" spans="1:37">
      <c r="A192" s="26" t="s">
        <v>168</v>
      </c>
      <c r="B192" s="26" t="s">
        <v>386</v>
      </c>
      <c r="D192" s="29">
        <v>365</v>
      </c>
      <c r="E192" s="29">
        <v>124</v>
      </c>
      <c r="F192" s="29">
        <v>86</v>
      </c>
      <c r="G192" s="31">
        <v>331</v>
      </c>
      <c r="H192">
        <f t="shared" si="6"/>
        <v>0</v>
      </c>
      <c r="I192" s="4">
        <f t="shared" si="7"/>
        <v>0</v>
      </c>
      <c r="J192">
        <v>200</v>
      </c>
      <c r="K192">
        <v>0</v>
      </c>
      <c r="L192">
        <v>200</v>
      </c>
      <c r="M192" s="29">
        <v>0</v>
      </c>
      <c r="N192">
        <v>0</v>
      </c>
      <c r="O192">
        <v>200</v>
      </c>
      <c r="P192">
        <v>200</v>
      </c>
      <c r="Q192" s="29">
        <v>0</v>
      </c>
      <c r="R192" s="24">
        <v>0</v>
      </c>
      <c r="S192" s="24">
        <v>0</v>
      </c>
      <c r="T192" s="24">
        <v>0</v>
      </c>
      <c r="U192" s="24">
        <v>0</v>
      </c>
      <c r="V192" s="24">
        <v>0</v>
      </c>
      <c r="W192" s="24">
        <v>0</v>
      </c>
      <c r="X192" s="24">
        <v>0</v>
      </c>
      <c r="Y192" s="24">
        <v>0</v>
      </c>
      <c r="Z192" s="24">
        <v>0</v>
      </c>
      <c r="AA192">
        <v>0</v>
      </c>
      <c r="AB192">
        <v>200</v>
      </c>
      <c r="AC192">
        <v>0</v>
      </c>
      <c r="AD192">
        <v>0</v>
      </c>
      <c r="AE192" s="29">
        <v>200</v>
      </c>
      <c r="AF192" s="2" t="str">
        <f t="shared" si="8"/>
        <v>Lichfield is a Local Authority in the West Midlands.</v>
      </c>
      <c r="AG192" s="2" t="s">
        <v>379</v>
      </c>
      <c r="AH192" s="1" t="s">
        <v>387</v>
      </c>
      <c r="AK192" s="26"/>
    </row>
    <row r="193" spans="1:37">
      <c r="A193" s="26" t="s">
        <v>169</v>
      </c>
      <c r="B193" s="26" t="s">
        <v>382</v>
      </c>
      <c r="D193">
        <v>87</v>
      </c>
      <c r="E193" s="24">
        <v>259</v>
      </c>
      <c r="F193">
        <v>272</v>
      </c>
      <c r="G193" s="31">
        <v>64</v>
      </c>
      <c r="H193">
        <f t="shared" si="6"/>
        <v>0</v>
      </c>
      <c r="I193" s="4">
        <f t="shared" si="7"/>
        <v>0</v>
      </c>
      <c r="J193">
        <v>200</v>
      </c>
      <c r="K193">
        <v>0</v>
      </c>
      <c r="L193">
        <v>200</v>
      </c>
      <c r="M193" s="29">
        <v>0</v>
      </c>
      <c r="N193" s="29">
        <v>0</v>
      </c>
      <c r="O193" s="29">
        <v>0</v>
      </c>
      <c r="P193" s="29">
        <v>0</v>
      </c>
      <c r="Q193" s="29">
        <v>0</v>
      </c>
      <c r="R193" s="24">
        <v>0</v>
      </c>
      <c r="S193" s="24">
        <v>0</v>
      </c>
      <c r="T193" s="24">
        <v>0</v>
      </c>
      <c r="U193" s="24">
        <v>0</v>
      </c>
      <c r="V193" s="24">
        <v>0</v>
      </c>
      <c r="W193" s="24">
        <v>0</v>
      </c>
      <c r="X193" s="24">
        <v>0</v>
      </c>
      <c r="Y193" s="24">
        <v>0</v>
      </c>
      <c r="Z193" s="24">
        <v>0</v>
      </c>
      <c r="AA193">
        <v>0</v>
      </c>
      <c r="AB193">
        <v>200</v>
      </c>
      <c r="AC193">
        <v>0</v>
      </c>
      <c r="AD193">
        <v>0</v>
      </c>
      <c r="AE193" s="29">
        <v>200</v>
      </c>
      <c r="AF193" s="2" t="str">
        <f t="shared" si="8"/>
        <v>Lincoln is a Local Authority in the East Midlands.</v>
      </c>
      <c r="AG193" s="2" t="s">
        <v>379</v>
      </c>
      <c r="AH193" s="1" t="s">
        <v>387</v>
      </c>
      <c r="AK193" s="26"/>
    </row>
    <row r="194" spans="1:37">
      <c r="A194" t="s">
        <v>423</v>
      </c>
      <c r="B194" s="27" t="s">
        <v>416</v>
      </c>
      <c r="D194">
        <v>166</v>
      </c>
      <c r="E194" s="29">
        <v>138</v>
      </c>
      <c r="F194">
        <v>232</v>
      </c>
      <c r="G194" s="31">
        <v>150</v>
      </c>
      <c r="H194">
        <f t="shared" si="6"/>
        <v>0</v>
      </c>
      <c r="I194" s="4">
        <f t="shared" si="7"/>
        <v>0</v>
      </c>
      <c r="J194">
        <v>0</v>
      </c>
      <c r="K194">
        <v>0</v>
      </c>
      <c r="L194">
        <v>200</v>
      </c>
      <c r="M194" s="29">
        <v>0</v>
      </c>
      <c r="N194" s="29">
        <v>0</v>
      </c>
      <c r="O194" s="29">
        <v>0</v>
      </c>
      <c r="P194" s="29">
        <v>0</v>
      </c>
      <c r="Q194" s="29">
        <v>0</v>
      </c>
      <c r="R194" s="24">
        <v>0</v>
      </c>
      <c r="S194" s="24">
        <v>0</v>
      </c>
      <c r="T194" s="24">
        <v>0</v>
      </c>
      <c r="U194" s="24">
        <v>0</v>
      </c>
      <c r="V194" s="24">
        <v>0</v>
      </c>
      <c r="W194" s="24">
        <v>0</v>
      </c>
      <c r="X194" s="24">
        <v>0</v>
      </c>
      <c r="Y194" s="24">
        <v>0</v>
      </c>
      <c r="Z194" s="24">
        <v>0</v>
      </c>
      <c r="AA194">
        <v>0</v>
      </c>
      <c r="AB194">
        <v>200</v>
      </c>
      <c r="AC194">
        <v>0</v>
      </c>
      <c r="AD194">
        <v>0</v>
      </c>
      <c r="AE194">
        <v>200</v>
      </c>
      <c r="AF194" s="2" t="str">
        <f t="shared" si="8"/>
        <v>Lisburn and Castlereagh is a Local Authority in Northern Ireland.</v>
      </c>
      <c r="AG194" s="2" t="s">
        <v>379</v>
      </c>
      <c r="AH194" s="1" t="s">
        <v>387</v>
      </c>
    </row>
    <row r="195" spans="1:37">
      <c r="A195" s="26" t="s">
        <v>170</v>
      </c>
      <c r="B195" s="26" t="s">
        <v>384</v>
      </c>
      <c r="D195">
        <v>22</v>
      </c>
      <c r="E195" s="24">
        <v>317</v>
      </c>
      <c r="F195">
        <v>64</v>
      </c>
      <c r="G195" s="31">
        <v>46</v>
      </c>
      <c r="H195">
        <f t="shared" si="6"/>
        <v>200</v>
      </c>
      <c r="I195" s="4">
        <f t="shared" si="7"/>
        <v>200</v>
      </c>
      <c r="J195">
        <v>200</v>
      </c>
      <c r="K195">
        <f>IF(COUNTIF(AK:AK, I3364)&gt;0, 200, 0)</f>
        <v>0</v>
      </c>
      <c r="L195">
        <v>200</v>
      </c>
      <c r="M195" s="29">
        <f>IF(COUNTIF(U:U, I3364)&gt;0, 200, 0)</f>
        <v>200</v>
      </c>
      <c r="N195" s="29">
        <f>IF(COUNTIF(Y:Y, I3364)&gt;0, 200, 0)</f>
        <v>200</v>
      </c>
      <c r="O195" s="29">
        <f>IF(COUNTIF(AC:AC, I3364)&gt;0, 200, 0)</f>
        <v>200</v>
      </c>
      <c r="P195" s="29">
        <f>IF(COUNTIF(AG:AG, I3364)&gt;0, 200, 0)</f>
        <v>0</v>
      </c>
      <c r="Q195" s="29">
        <v>0</v>
      </c>
      <c r="R195" s="24">
        <v>0</v>
      </c>
      <c r="S195" s="24">
        <v>0</v>
      </c>
      <c r="T195" s="24">
        <v>0</v>
      </c>
      <c r="U195" s="24">
        <v>0</v>
      </c>
      <c r="V195" s="24">
        <v>0</v>
      </c>
      <c r="W195" s="24">
        <v>0</v>
      </c>
      <c r="X195" s="24">
        <v>0</v>
      </c>
      <c r="Y195" s="24">
        <v>0</v>
      </c>
      <c r="Z195" s="24">
        <v>0</v>
      </c>
      <c r="AA195">
        <v>0</v>
      </c>
      <c r="AB195">
        <v>0</v>
      </c>
      <c r="AC195">
        <v>200</v>
      </c>
      <c r="AD195">
        <v>200</v>
      </c>
      <c r="AE195" s="29">
        <v>0</v>
      </c>
      <c r="AF195" s="2" t="str">
        <f t="shared" si="8"/>
        <v>Liverpool is a Local Authority in North West England.</v>
      </c>
      <c r="AG195" s="2" t="s">
        <v>379</v>
      </c>
      <c r="AH195" s="1" t="s">
        <v>387</v>
      </c>
      <c r="AK195" s="26"/>
    </row>
    <row r="196" spans="1:37">
      <c r="A196" s="26" t="s">
        <v>171</v>
      </c>
      <c r="B196" s="26" t="s">
        <v>381</v>
      </c>
      <c r="D196">
        <v>150</v>
      </c>
      <c r="E196" s="24">
        <v>254</v>
      </c>
      <c r="F196">
        <v>64</v>
      </c>
      <c r="G196" s="31">
        <v>79</v>
      </c>
      <c r="H196">
        <f t="shared" si="6"/>
        <v>0</v>
      </c>
      <c r="I196" s="4">
        <f t="shared" si="7"/>
        <v>0</v>
      </c>
      <c r="J196">
        <v>200</v>
      </c>
      <c r="K196">
        <f>IF(COUNTIF(AK:AK, I196)&gt;0, 200, 0)</f>
        <v>0</v>
      </c>
      <c r="L196">
        <v>200</v>
      </c>
      <c r="M196" s="29">
        <f>IF(COUNTIF(U:U, I196)&gt;0, 200, 0)</f>
        <v>200</v>
      </c>
      <c r="N196" s="29">
        <f>IF(COUNTIF(Y:Y, I196)&gt;0, 200, 0)</f>
        <v>200</v>
      </c>
      <c r="O196" s="29">
        <f>IF(COUNTIF(AC:AC, I196)&gt;0, 200, 0)</f>
        <v>200</v>
      </c>
      <c r="P196" s="29">
        <f>IF(COUNTIF(AG:AG, I196)&gt;0, 200, 0)</f>
        <v>0</v>
      </c>
      <c r="Q196" s="29">
        <v>0</v>
      </c>
      <c r="R196" s="24">
        <v>0</v>
      </c>
      <c r="S196" s="24">
        <v>0</v>
      </c>
      <c r="T196" s="24">
        <v>0</v>
      </c>
      <c r="U196" s="24">
        <v>0</v>
      </c>
      <c r="V196" s="24">
        <v>0</v>
      </c>
      <c r="W196" s="24">
        <v>0</v>
      </c>
      <c r="X196" s="24">
        <v>0</v>
      </c>
      <c r="Y196" s="24">
        <v>0</v>
      </c>
      <c r="Z196" s="24">
        <v>0</v>
      </c>
      <c r="AA196">
        <v>0</v>
      </c>
      <c r="AB196">
        <v>200</v>
      </c>
      <c r="AC196">
        <v>0</v>
      </c>
      <c r="AD196">
        <v>0</v>
      </c>
      <c r="AE196" s="29">
        <v>200</v>
      </c>
      <c r="AF196" s="2" t="str">
        <f t="shared" si="8"/>
        <v>Luton is a Local Authority in East England.</v>
      </c>
      <c r="AG196" s="2" t="s">
        <v>379</v>
      </c>
      <c r="AH196" s="1" t="s">
        <v>387</v>
      </c>
      <c r="AK196" s="26"/>
    </row>
    <row r="197" spans="1:37">
      <c r="A197" s="26" t="s">
        <v>172</v>
      </c>
      <c r="B197" s="26" t="s">
        <v>380</v>
      </c>
      <c r="D197">
        <v>245</v>
      </c>
      <c r="E197" s="29">
        <v>124</v>
      </c>
      <c r="F197">
        <v>232</v>
      </c>
      <c r="G197" s="31">
        <v>243</v>
      </c>
      <c r="H197">
        <f t="shared" si="6"/>
        <v>0</v>
      </c>
      <c r="I197" s="4">
        <f t="shared" si="7"/>
        <v>0</v>
      </c>
      <c r="J197">
        <v>0</v>
      </c>
      <c r="K197">
        <v>0</v>
      </c>
      <c r="L197">
        <v>200</v>
      </c>
      <c r="M197" s="29">
        <v>200</v>
      </c>
      <c r="N197" s="29">
        <v>0</v>
      </c>
      <c r="O197">
        <v>200</v>
      </c>
      <c r="P197">
        <v>0</v>
      </c>
      <c r="Q197" s="29">
        <v>0</v>
      </c>
      <c r="R197" s="24">
        <v>0</v>
      </c>
      <c r="S197" s="24">
        <v>0</v>
      </c>
      <c r="T197" s="24">
        <v>0</v>
      </c>
      <c r="U197" s="24">
        <v>0</v>
      </c>
      <c r="V197" s="24">
        <v>0</v>
      </c>
      <c r="W197" s="24">
        <v>0</v>
      </c>
      <c r="X197" s="24">
        <v>0</v>
      </c>
      <c r="Y197" s="24">
        <v>0</v>
      </c>
      <c r="Z197" s="24">
        <v>0</v>
      </c>
      <c r="AA197">
        <v>0</v>
      </c>
      <c r="AB197">
        <v>200</v>
      </c>
      <c r="AC197">
        <v>0</v>
      </c>
      <c r="AD197">
        <v>0</v>
      </c>
      <c r="AE197" s="29">
        <v>200</v>
      </c>
      <c r="AF197" s="2" t="str">
        <f t="shared" si="8"/>
        <v>Maidstone is a Local Authority in South East England.</v>
      </c>
      <c r="AG197" s="2" t="s">
        <v>379</v>
      </c>
      <c r="AH197" s="1" t="s">
        <v>387</v>
      </c>
      <c r="AK197" s="26"/>
    </row>
    <row r="198" spans="1:37">
      <c r="A198" s="26" t="s">
        <v>173</v>
      </c>
      <c r="B198" s="26" t="s">
        <v>381</v>
      </c>
      <c r="D198">
        <v>305</v>
      </c>
      <c r="E198" s="29">
        <v>53</v>
      </c>
      <c r="F198" s="29">
        <v>346</v>
      </c>
      <c r="G198" s="31">
        <v>330</v>
      </c>
      <c r="H198">
        <f t="shared" ref="H198:H261" si="9">AD198</f>
        <v>0</v>
      </c>
      <c r="I198" s="4">
        <f t="shared" ref="I198:I261" si="10">H198</f>
        <v>0</v>
      </c>
      <c r="J198">
        <v>0</v>
      </c>
      <c r="K198">
        <v>200</v>
      </c>
      <c r="L198">
        <v>200</v>
      </c>
      <c r="M198" s="29">
        <v>200</v>
      </c>
      <c r="N198" s="29">
        <v>0</v>
      </c>
      <c r="O198" s="29">
        <v>200</v>
      </c>
      <c r="P198" s="29">
        <v>200</v>
      </c>
      <c r="Q198" s="29">
        <v>0</v>
      </c>
      <c r="R198" s="24">
        <v>0</v>
      </c>
      <c r="S198" s="24">
        <v>0</v>
      </c>
      <c r="T198" s="24">
        <v>0</v>
      </c>
      <c r="U198" s="24">
        <v>0</v>
      </c>
      <c r="V198" s="24">
        <v>0</v>
      </c>
      <c r="W198" s="24">
        <v>0</v>
      </c>
      <c r="X198" s="24">
        <v>0</v>
      </c>
      <c r="Y198" s="24">
        <v>0</v>
      </c>
      <c r="Z198" s="24">
        <v>0</v>
      </c>
      <c r="AA198">
        <v>0</v>
      </c>
      <c r="AB198">
        <v>200</v>
      </c>
      <c r="AC198">
        <v>0</v>
      </c>
      <c r="AD198">
        <v>0</v>
      </c>
      <c r="AE198" s="29">
        <v>200</v>
      </c>
      <c r="AF198" s="2" t="str">
        <f t="shared" ref="AF198:AF261" si="11">A198 &amp; " is a Local Authority in " &amp; B198 &amp;"."</f>
        <v>Maldon is a Local Authority in East England.</v>
      </c>
      <c r="AG198" s="2" t="s">
        <v>379</v>
      </c>
      <c r="AH198" s="1" t="s">
        <v>387</v>
      </c>
      <c r="AK198" s="26"/>
    </row>
    <row r="199" spans="1:37">
      <c r="A199" s="26" t="s">
        <v>174</v>
      </c>
      <c r="B199" s="26" t="s">
        <v>386</v>
      </c>
      <c r="D199" s="29">
        <v>305</v>
      </c>
      <c r="E199" s="24">
        <v>285</v>
      </c>
      <c r="F199">
        <v>299</v>
      </c>
      <c r="G199" s="31">
        <v>339</v>
      </c>
      <c r="H199">
        <f t="shared" si="9"/>
        <v>0</v>
      </c>
      <c r="I199" s="4">
        <f t="shared" si="10"/>
        <v>0</v>
      </c>
      <c r="J199">
        <v>0</v>
      </c>
      <c r="K199">
        <v>0</v>
      </c>
      <c r="L199">
        <v>200</v>
      </c>
      <c r="M199" s="29">
        <v>0</v>
      </c>
      <c r="N199" s="29">
        <v>0</v>
      </c>
      <c r="O199" s="29">
        <v>0</v>
      </c>
      <c r="P199" s="29">
        <v>200</v>
      </c>
      <c r="Q199" s="29">
        <v>0</v>
      </c>
      <c r="R199" s="24">
        <v>0</v>
      </c>
      <c r="S199" s="24">
        <v>0</v>
      </c>
      <c r="T199" s="24">
        <v>0</v>
      </c>
      <c r="U199" s="24">
        <v>0</v>
      </c>
      <c r="V199" s="24">
        <v>0</v>
      </c>
      <c r="W199" s="24">
        <v>0</v>
      </c>
      <c r="X199" s="24">
        <v>0</v>
      </c>
      <c r="Y199" s="24">
        <v>0</v>
      </c>
      <c r="Z199" s="24">
        <v>0</v>
      </c>
      <c r="AA199">
        <v>200</v>
      </c>
      <c r="AB199">
        <v>0</v>
      </c>
      <c r="AC199">
        <v>0</v>
      </c>
      <c r="AD199">
        <v>0</v>
      </c>
      <c r="AE199" s="29">
        <v>200</v>
      </c>
      <c r="AF199" s="2" t="str">
        <f t="shared" si="11"/>
        <v>Malvern Hills is a Local Authority in the West Midlands.</v>
      </c>
      <c r="AG199" s="2" t="s">
        <v>379</v>
      </c>
      <c r="AH199" s="1" t="s">
        <v>387</v>
      </c>
      <c r="AK199" s="26"/>
    </row>
    <row r="200" spans="1:37">
      <c r="A200" s="26" t="s">
        <v>175</v>
      </c>
      <c r="B200" s="26" t="s">
        <v>384</v>
      </c>
      <c r="D200">
        <v>58</v>
      </c>
      <c r="E200" s="24">
        <v>304</v>
      </c>
      <c r="F200" s="29">
        <v>119</v>
      </c>
      <c r="G200" s="31">
        <v>39</v>
      </c>
      <c r="H200">
        <f t="shared" si="9"/>
        <v>200</v>
      </c>
      <c r="I200" s="4">
        <f t="shared" si="10"/>
        <v>200</v>
      </c>
      <c r="J200">
        <v>200</v>
      </c>
      <c r="K200">
        <f>IF(COUNTIF(AK:AK, I200)&gt;0, 200, 0)</f>
        <v>0</v>
      </c>
      <c r="L200">
        <v>200</v>
      </c>
      <c r="M200" s="29">
        <f>IF(COUNTIF(U:U, I200)&gt;0, 200, 0)</f>
        <v>200</v>
      </c>
      <c r="N200" s="29">
        <f>IF(COUNTIF(Y:Y, I200)&gt;0, 200, 0)</f>
        <v>0</v>
      </c>
      <c r="O200" s="29">
        <f>IF(COUNTIF(AC:AC, I200)&gt;0, 200, 0)</f>
        <v>200</v>
      </c>
      <c r="P200" s="29">
        <f>IF(COUNTIF(AG:AG, I200)&gt;0, 200, 0)</f>
        <v>0</v>
      </c>
      <c r="Q200" s="29">
        <v>0</v>
      </c>
      <c r="R200" s="24">
        <v>0</v>
      </c>
      <c r="S200" s="24">
        <v>0</v>
      </c>
      <c r="T200" s="24">
        <v>0</v>
      </c>
      <c r="U200" s="24">
        <v>0</v>
      </c>
      <c r="V200" s="24">
        <v>0</v>
      </c>
      <c r="W200" s="24">
        <v>0</v>
      </c>
      <c r="X200" s="24">
        <v>0</v>
      </c>
      <c r="Y200" s="24">
        <v>0</v>
      </c>
      <c r="Z200" s="24">
        <v>0</v>
      </c>
      <c r="AA200">
        <v>0</v>
      </c>
      <c r="AB200">
        <v>0</v>
      </c>
      <c r="AC200">
        <v>200</v>
      </c>
      <c r="AD200">
        <v>200</v>
      </c>
      <c r="AE200" s="29">
        <v>0</v>
      </c>
      <c r="AF200" s="2" t="str">
        <f t="shared" si="11"/>
        <v>Manchester is a Local Authority in North West England.</v>
      </c>
      <c r="AG200" s="2" t="s">
        <v>379</v>
      </c>
      <c r="AH200" s="1" t="s">
        <v>387</v>
      </c>
      <c r="AK200" s="26"/>
    </row>
    <row r="201" spans="1:37">
      <c r="A201" s="26" t="s">
        <v>176</v>
      </c>
      <c r="B201" s="26" t="s">
        <v>382</v>
      </c>
      <c r="D201">
        <v>140</v>
      </c>
      <c r="E201" s="24">
        <v>251</v>
      </c>
      <c r="F201">
        <v>232</v>
      </c>
      <c r="G201" s="31">
        <v>138</v>
      </c>
      <c r="H201">
        <f t="shared" si="9"/>
        <v>0</v>
      </c>
      <c r="I201" s="4">
        <f t="shared" si="10"/>
        <v>0</v>
      </c>
      <c r="J201">
        <v>0</v>
      </c>
      <c r="K201">
        <v>0</v>
      </c>
      <c r="L201">
        <v>200</v>
      </c>
      <c r="M201" s="29">
        <v>0</v>
      </c>
      <c r="N201" s="29">
        <v>0</v>
      </c>
      <c r="O201" s="29">
        <v>0</v>
      </c>
      <c r="P201" s="29">
        <v>0</v>
      </c>
      <c r="Q201" s="29">
        <v>0</v>
      </c>
      <c r="R201" s="24">
        <v>0</v>
      </c>
      <c r="S201" s="24">
        <v>0</v>
      </c>
      <c r="T201" s="24">
        <v>0</v>
      </c>
      <c r="U201" s="24">
        <v>0</v>
      </c>
      <c r="V201" s="24">
        <v>0</v>
      </c>
      <c r="W201" s="24">
        <v>0</v>
      </c>
      <c r="X201" s="24">
        <v>0</v>
      </c>
      <c r="Y201" s="24">
        <v>0</v>
      </c>
      <c r="Z201" s="24">
        <v>0</v>
      </c>
      <c r="AA201">
        <v>0</v>
      </c>
      <c r="AB201">
        <v>200</v>
      </c>
      <c r="AC201">
        <v>0</v>
      </c>
      <c r="AD201">
        <v>0</v>
      </c>
      <c r="AE201" s="29">
        <v>200</v>
      </c>
      <c r="AF201" s="2" t="str">
        <f t="shared" si="11"/>
        <v>Mansfield is a Local Authority in the East Midlands.</v>
      </c>
      <c r="AG201" s="2" t="s">
        <v>379</v>
      </c>
      <c r="AH201" s="1" t="s">
        <v>387</v>
      </c>
      <c r="AK201" s="26"/>
    </row>
    <row r="202" spans="1:37">
      <c r="A202" s="26" t="s">
        <v>177</v>
      </c>
      <c r="B202" s="26" t="s">
        <v>380</v>
      </c>
      <c r="D202">
        <v>150</v>
      </c>
      <c r="E202" s="24">
        <v>285</v>
      </c>
      <c r="F202">
        <v>39</v>
      </c>
      <c r="G202" s="31">
        <v>160</v>
      </c>
      <c r="H202">
        <f t="shared" si="9"/>
        <v>0</v>
      </c>
      <c r="I202" s="4">
        <f t="shared" si="10"/>
        <v>0</v>
      </c>
      <c r="J202">
        <v>200</v>
      </c>
      <c r="K202">
        <f>IF(COUNTIF(AK:AK, I202)&gt;0, 200, 0)</f>
        <v>0</v>
      </c>
      <c r="L202">
        <v>200</v>
      </c>
      <c r="M202" s="29">
        <f>IF(COUNTIF(U:U, I202)&gt;0, 200, 0)</f>
        <v>200</v>
      </c>
      <c r="N202" s="29">
        <f>IF(COUNTIF(Y:Y, I202)&gt;0, 200, 0)</f>
        <v>200</v>
      </c>
      <c r="O202" s="29">
        <f>IF(COUNTIF(AC:AC, I202)&gt;0, 200, 0)</f>
        <v>200</v>
      </c>
      <c r="P202" s="29">
        <f>IF(COUNTIF(AG:AG, I202)&gt;0, 200, 0)</f>
        <v>0</v>
      </c>
      <c r="Q202" s="29">
        <v>0</v>
      </c>
      <c r="R202" s="24">
        <v>0</v>
      </c>
      <c r="S202" s="24">
        <v>0</v>
      </c>
      <c r="T202" s="24">
        <v>0</v>
      </c>
      <c r="U202" s="24">
        <v>0</v>
      </c>
      <c r="V202" s="24">
        <v>0</v>
      </c>
      <c r="W202" s="24">
        <v>0</v>
      </c>
      <c r="X202" s="24">
        <v>0</v>
      </c>
      <c r="Y202" s="24">
        <v>0</v>
      </c>
      <c r="Z202" s="24">
        <v>0</v>
      </c>
      <c r="AA202">
        <v>0</v>
      </c>
      <c r="AB202">
        <v>200</v>
      </c>
      <c r="AC202">
        <v>0</v>
      </c>
      <c r="AD202">
        <v>0</v>
      </c>
      <c r="AE202" s="29">
        <v>200</v>
      </c>
      <c r="AF202" s="2" t="str">
        <f t="shared" si="11"/>
        <v>Medway is a Local Authority in South East England.</v>
      </c>
      <c r="AG202" s="2" t="s">
        <v>379</v>
      </c>
      <c r="AH202" s="1" t="s">
        <v>387</v>
      </c>
      <c r="AK202" s="26"/>
    </row>
    <row r="203" spans="1:37">
      <c r="A203" s="26" t="s">
        <v>178</v>
      </c>
      <c r="B203" s="26" t="s">
        <v>382</v>
      </c>
      <c r="D203">
        <v>286</v>
      </c>
      <c r="E203" s="29">
        <v>209</v>
      </c>
      <c r="F203">
        <v>272</v>
      </c>
      <c r="G203" s="31">
        <v>298</v>
      </c>
      <c r="H203">
        <f t="shared" si="9"/>
        <v>0</v>
      </c>
      <c r="I203" s="4">
        <f t="shared" si="10"/>
        <v>0</v>
      </c>
      <c r="J203">
        <v>0</v>
      </c>
      <c r="K203">
        <v>0</v>
      </c>
      <c r="L203">
        <v>200</v>
      </c>
      <c r="M203" s="29">
        <v>0</v>
      </c>
      <c r="N203" s="29">
        <v>200</v>
      </c>
      <c r="O203" s="29">
        <v>200</v>
      </c>
      <c r="P203" s="29">
        <v>0</v>
      </c>
      <c r="Q203" s="29">
        <v>0</v>
      </c>
      <c r="R203" s="24">
        <v>0</v>
      </c>
      <c r="S203" s="24">
        <v>0</v>
      </c>
      <c r="T203" s="24">
        <v>0</v>
      </c>
      <c r="U203" s="24">
        <v>0</v>
      </c>
      <c r="V203" s="24">
        <v>0</v>
      </c>
      <c r="W203" s="24">
        <v>0</v>
      </c>
      <c r="X203" s="24">
        <v>0</v>
      </c>
      <c r="Y203" s="24">
        <v>0</v>
      </c>
      <c r="Z203" s="24">
        <v>0</v>
      </c>
      <c r="AA203">
        <v>200</v>
      </c>
      <c r="AB203">
        <v>0</v>
      </c>
      <c r="AC203">
        <v>0</v>
      </c>
      <c r="AD203">
        <v>0</v>
      </c>
      <c r="AE203" s="29">
        <v>200</v>
      </c>
      <c r="AF203" s="2" t="str">
        <f t="shared" si="11"/>
        <v>Melton is a Local Authority in the East Midlands.</v>
      </c>
      <c r="AG203" s="2" t="s">
        <v>379</v>
      </c>
      <c r="AH203" s="1" t="s">
        <v>387</v>
      </c>
      <c r="AK203" s="26"/>
    </row>
    <row r="204" spans="1:37">
      <c r="A204" s="26" t="s">
        <v>179</v>
      </c>
      <c r="B204" s="26" t="s">
        <v>385</v>
      </c>
      <c r="D204">
        <v>196</v>
      </c>
      <c r="E204" s="29">
        <v>233</v>
      </c>
      <c r="F204" s="29">
        <v>367</v>
      </c>
      <c r="G204" s="31">
        <v>196</v>
      </c>
      <c r="H204">
        <f t="shared" si="9"/>
        <v>0</v>
      </c>
      <c r="I204" s="4">
        <f t="shared" si="10"/>
        <v>0</v>
      </c>
      <c r="J204">
        <v>0</v>
      </c>
      <c r="K204">
        <v>0</v>
      </c>
      <c r="L204">
        <v>200</v>
      </c>
      <c r="M204" s="29">
        <v>0</v>
      </c>
      <c r="N204" s="29">
        <v>200</v>
      </c>
      <c r="O204" s="29">
        <v>0</v>
      </c>
      <c r="P204" s="29">
        <v>0</v>
      </c>
      <c r="Q204" s="29">
        <v>0</v>
      </c>
      <c r="R204" s="24">
        <v>0</v>
      </c>
      <c r="S204" s="24">
        <v>0</v>
      </c>
      <c r="T204" s="24">
        <v>0</v>
      </c>
      <c r="U204" s="24">
        <v>0</v>
      </c>
      <c r="V204" s="24">
        <v>0</v>
      </c>
      <c r="W204" s="24">
        <v>0</v>
      </c>
      <c r="X204" s="24">
        <v>0</v>
      </c>
      <c r="Y204" s="24">
        <v>0</v>
      </c>
      <c r="Z204" s="24">
        <v>0</v>
      </c>
      <c r="AA204">
        <v>0</v>
      </c>
      <c r="AB204">
        <v>200</v>
      </c>
      <c r="AC204">
        <v>0</v>
      </c>
      <c r="AD204">
        <v>0</v>
      </c>
      <c r="AE204" s="29">
        <v>200</v>
      </c>
      <c r="AF204" s="2" t="str">
        <f t="shared" si="11"/>
        <v>Mendip is a Local Authority in South West England.</v>
      </c>
      <c r="AG204" s="2" t="s">
        <v>379</v>
      </c>
      <c r="AH204" s="1" t="s">
        <v>387</v>
      </c>
      <c r="AK204" s="26"/>
    </row>
    <row r="205" spans="1:37">
      <c r="A205" s="26" t="s">
        <v>180</v>
      </c>
      <c r="B205" s="26" t="s">
        <v>27</v>
      </c>
      <c r="D205">
        <v>50</v>
      </c>
      <c r="E205" s="24">
        <v>312</v>
      </c>
      <c r="F205">
        <v>232</v>
      </c>
      <c r="G205" s="31">
        <v>120</v>
      </c>
      <c r="H205">
        <f t="shared" si="9"/>
        <v>0</v>
      </c>
      <c r="I205" s="4">
        <f t="shared" si="10"/>
        <v>0</v>
      </c>
      <c r="J205">
        <v>0</v>
      </c>
      <c r="K205">
        <f>IF(COUNTIF(AK:AK, I205)&gt;0, 200, 0)</f>
        <v>0</v>
      </c>
      <c r="L205">
        <v>200</v>
      </c>
      <c r="M205" s="29">
        <f>IF(COUNTIF(U:U, I205)&gt;0, 200, 0)</f>
        <v>200</v>
      </c>
      <c r="N205" s="29">
        <f>IF(COUNTIF(Y:Y, I205)&gt;0, 200, 0)</f>
        <v>200</v>
      </c>
      <c r="O205" s="29">
        <f>IF(COUNTIF(AC:AC, I205)&gt;0, 200, 0)</f>
        <v>200</v>
      </c>
      <c r="P205" s="29">
        <f>IF(COUNTIF(AG:AG, I205)&gt;0, 200, 0)</f>
        <v>0</v>
      </c>
      <c r="Q205" s="29">
        <v>0</v>
      </c>
      <c r="R205" s="24">
        <v>0</v>
      </c>
      <c r="S205" s="24">
        <v>0</v>
      </c>
      <c r="T205" s="24">
        <v>0</v>
      </c>
      <c r="U205" s="24">
        <v>0</v>
      </c>
      <c r="V205" s="24">
        <v>0</v>
      </c>
      <c r="W205" s="24">
        <v>0</v>
      </c>
      <c r="X205" s="24">
        <v>0</v>
      </c>
      <c r="Y205" s="24">
        <v>0</v>
      </c>
      <c r="Z205" s="24">
        <v>0</v>
      </c>
      <c r="AA205">
        <v>0</v>
      </c>
      <c r="AB205">
        <v>200</v>
      </c>
      <c r="AC205">
        <v>0</v>
      </c>
      <c r="AD205">
        <v>0</v>
      </c>
      <c r="AE205" s="29">
        <v>200</v>
      </c>
      <c r="AF205" s="2" t="str">
        <f t="shared" si="11"/>
        <v>Merthyr Tydfil is a Local Authority in Wales.</v>
      </c>
      <c r="AG205" s="2" t="s">
        <v>379</v>
      </c>
      <c r="AH205" s="1" t="s">
        <v>387</v>
      </c>
      <c r="AK205" s="26"/>
    </row>
    <row r="206" spans="1:37">
      <c r="A206" s="26" t="s">
        <v>181</v>
      </c>
      <c r="B206" s="26" t="s">
        <v>11</v>
      </c>
      <c r="D206">
        <v>179</v>
      </c>
      <c r="E206" s="29">
        <v>24</v>
      </c>
      <c r="F206">
        <v>272</v>
      </c>
      <c r="G206" s="31">
        <v>126</v>
      </c>
      <c r="H206">
        <f t="shared" si="9"/>
        <v>200</v>
      </c>
      <c r="I206" s="4">
        <f t="shared" si="10"/>
        <v>200</v>
      </c>
      <c r="J206">
        <v>200</v>
      </c>
      <c r="K206">
        <f>IF(COUNTIF(AK:AK, I206)&gt;0, 200, 0)</f>
        <v>0</v>
      </c>
      <c r="L206">
        <v>200</v>
      </c>
      <c r="M206" s="29">
        <f>IF(COUNTIF(U:U, I206)&gt;0, 200, 0)</f>
        <v>200</v>
      </c>
      <c r="N206" s="29">
        <f>IF(COUNTIF(Y:Y, I206)&gt;0, 200, 0)</f>
        <v>0</v>
      </c>
      <c r="O206" s="29">
        <f>IF(COUNTIF(AC:AC, I206)&gt;0, 200, 0)</f>
        <v>200</v>
      </c>
      <c r="P206" s="29">
        <f>IF(COUNTIF(AG:AG, I206)&gt;0, 200, 0)</f>
        <v>0</v>
      </c>
      <c r="Q206" s="29">
        <v>0</v>
      </c>
      <c r="R206" s="24">
        <v>0</v>
      </c>
      <c r="S206" s="24">
        <v>0</v>
      </c>
      <c r="T206" s="24">
        <v>0</v>
      </c>
      <c r="U206" s="24">
        <v>0</v>
      </c>
      <c r="V206" s="24">
        <v>0</v>
      </c>
      <c r="W206" s="24">
        <v>0</v>
      </c>
      <c r="X206" s="24">
        <v>0</v>
      </c>
      <c r="Y206" s="24">
        <v>0</v>
      </c>
      <c r="Z206" s="24">
        <v>0</v>
      </c>
      <c r="AA206">
        <v>0</v>
      </c>
      <c r="AB206">
        <v>0</v>
      </c>
      <c r="AC206">
        <v>200</v>
      </c>
      <c r="AD206">
        <v>200</v>
      </c>
      <c r="AE206" s="29">
        <v>0</v>
      </c>
      <c r="AF206" s="2" t="str">
        <f t="shared" si="11"/>
        <v>Merton is a Local Authority in London.</v>
      </c>
      <c r="AG206" s="2" t="s">
        <v>379</v>
      </c>
      <c r="AH206" s="1" t="s">
        <v>387</v>
      </c>
      <c r="AK206" s="26"/>
    </row>
    <row r="207" spans="1:37">
      <c r="A207" t="s">
        <v>424</v>
      </c>
      <c r="B207" s="27" t="s">
        <v>416</v>
      </c>
      <c r="D207">
        <v>65</v>
      </c>
      <c r="E207" s="29">
        <v>220</v>
      </c>
      <c r="F207">
        <v>232</v>
      </c>
      <c r="G207" s="31">
        <v>149</v>
      </c>
      <c r="H207">
        <f t="shared" si="9"/>
        <v>0</v>
      </c>
      <c r="I207" s="4">
        <f t="shared" si="10"/>
        <v>0</v>
      </c>
      <c r="J207">
        <v>0</v>
      </c>
      <c r="K207">
        <v>0</v>
      </c>
      <c r="L207">
        <v>200</v>
      </c>
      <c r="M207" s="29">
        <v>0</v>
      </c>
      <c r="N207" s="29">
        <v>0</v>
      </c>
      <c r="O207" s="29">
        <v>0</v>
      </c>
      <c r="P207" s="29">
        <v>0</v>
      </c>
      <c r="Q207" s="29">
        <v>0</v>
      </c>
      <c r="R207" s="24">
        <v>0</v>
      </c>
      <c r="S207" s="24">
        <v>0</v>
      </c>
      <c r="T207" s="24">
        <v>0</v>
      </c>
      <c r="U207" s="24">
        <v>0</v>
      </c>
      <c r="V207" s="24">
        <v>0</v>
      </c>
      <c r="W207" s="24">
        <v>0</v>
      </c>
      <c r="X207" s="24">
        <v>0</v>
      </c>
      <c r="Y207" s="24">
        <v>0</v>
      </c>
      <c r="Z207" s="24">
        <v>0</v>
      </c>
      <c r="AA207">
        <v>200</v>
      </c>
      <c r="AB207">
        <v>0</v>
      </c>
      <c r="AC207">
        <v>0</v>
      </c>
      <c r="AD207">
        <v>0</v>
      </c>
      <c r="AE207">
        <v>200</v>
      </c>
      <c r="AF207" s="2" t="str">
        <f t="shared" si="11"/>
        <v>Mid and East Antrim is a Local Authority in Northern Ireland.</v>
      </c>
      <c r="AG207" s="2" t="s">
        <v>379</v>
      </c>
      <c r="AH207" s="1" t="s">
        <v>387</v>
      </c>
    </row>
    <row r="208" spans="1:37">
      <c r="A208" s="26" t="s">
        <v>182</v>
      </c>
      <c r="B208" s="26" t="s">
        <v>385</v>
      </c>
      <c r="D208">
        <v>286</v>
      </c>
      <c r="E208" s="29">
        <v>209</v>
      </c>
      <c r="F208" s="29">
        <v>346</v>
      </c>
      <c r="G208" s="31">
        <v>332</v>
      </c>
      <c r="H208">
        <f t="shared" si="9"/>
        <v>0</v>
      </c>
      <c r="I208" s="4">
        <f t="shared" si="10"/>
        <v>0</v>
      </c>
      <c r="J208">
        <v>0</v>
      </c>
      <c r="K208">
        <v>200</v>
      </c>
      <c r="L208">
        <v>200</v>
      </c>
      <c r="M208" s="29">
        <v>200</v>
      </c>
      <c r="N208" s="29">
        <v>0</v>
      </c>
      <c r="O208" s="29">
        <v>200</v>
      </c>
      <c r="P208" s="29">
        <v>200</v>
      </c>
      <c r="Q208" s="29">
        <v>0</v>
      </c>
      <c r="R208" s="24">
        <v>0</v>
      </c>
      <c r="S208" s="24">
        <v>0</v>
      </c>
      <c r="T208" s="24">
        <v>0</v>
      </c>
      <c r="U208" s="24">
        <v>0</v>
      </c>
      <c r="V208" s="24">
        <v>0</v>
      </c>
      <c r="W208" s="24">
        <v>0</v>
      </c>
      <c r="X208" s="24">
        <v>0</v>
      </c>
      <c r="Y208" s="24">
        <v>0</v>
      </c>
      <c r="Z208" s="24">
        <v>0</v>
      </c>
      <c r="AA208">
        <v>200</v>
      </c>
      <c r="AB208">
        <v>0</v>
      </c>
      <c r="AC208">
        <v>0</v>
      </c>
      <c r="AD208">
        <v>0</v>
      </c>
      <c r="AE208" s="29">
        <v>200</v>
      </c>
      <c r="AF208" s="2" t="str">
        <f t="shared" si="11"/>
        <v>Mid Devon is a Local Authority in South West England.</v>
      </c>
      <c r="AG208" s="2" t="s">
        <v>379</v>
      </c>
      <c r="AH208" s="1" t="s">
        <v>387</v>
      </c>
      <c r="AK208" s="26"/>
    </row>
    <row r="209" spans="1:37">
      <c r="A209" s="26" t="s">
        <v>183</v>
      </c>
      <c r="B209" s="26" t="s">
        <v>381</v>
      </c>
      <c r="D209" s="29">
        <v>340</v>
      </c>
      <c r="E209" s="29">
        <v>145</v>
      </c>
      <c r="F209" s="29">
        <v>86</v>
      </c>
      <c r="G209" s="31">
        <v>358</v>
      </c>
      <c r="H209">
        <f t="shared" si="9"/>
        <v>0</v>
      </c>
      <c r="I209" s="4">
        <f t="shared" si="10"/>
        <v>0</v>
      </c>
      <c r="J209">
        <v>0</v>
      </c>
      <c r="K209">
        <v>0</v>
      </c>
      <c r="L209">
        <v>200</v>
      </c>
      <c r="M209" s="29">
        <v>0</v>
      </c>
      <c r="N209" s="29">
        <v>0</v>
      </c>
      <c r="O209" s="29">
        <v>200</v>
      </c>
      <c r="P209" s="29">
        <v>200</v>
      </c>
      <c r="Q209" s="29">
        <v>0</v>
      </c>
      <c r="R209" s="24">
        <v>0</v>
      </c>
      <c r="S209" s="24">
        <v>0</v>
      </c>
      <c r="T209" s="24">
        <v>0</v>
      </c>
      <c r="U209" s="24">
        <v>0</v>
      </c>
      <c r="V209" s="24">
        <v>0</v>
      </c>
      <c r="W209" s="24">
        <v>0</v>
      </c>
      <c r="X209" s="24">
        <v>0</v>
      </c>
      <c r="Y209" s="24">
        <v>0</v>
      </c>
      <c r="Z209" s="24">
        <v>0</v>
      </c>
      <c r="AA209">
        <v>200</v>
      </c>
      <c r="AB209">
        <v>0</v>
      </c>
      <c r="AC209">
        <v>0</v>
      </c>
      <c r="AD209">
        <v>0</v>
      </c>
      <c r="AE209" s="29">
        <v>200</v>
      </c>
      <c r="AF209" s="2" t="str">
        <f t="shared" si="11"/>
        <v>Mid Suffolk is a Local Authority in East England.</v>
      </c>
      <c r="AG209" s="2" t="s">
        <v>379</v>
      </c>
      <c r="AH209" s="1" t="s">
        <v>387</v>
      </c>
      <c r="AK209" s="26"/>
    </row>
    <row r="210" spans="1:37">
      <c r="A210" s="26" t="s">
        <v>184</v>
      </c>
      <c r="B210" s="26" t="s">
        <v>380</v>
      </c>
      <c r="D210" s="29">
        <v>391</v>
      </c>
      <c r="E210" s="29">
        <v>97</v>
      </c>
      <c r="F210">
        <v>39</v>
      </c>
      <c r="G210" s="31">
        <v>346</v>
      </c>
      <c r="H210">
        <f t="shared" si="9"/>
        <v>0</v>
      </c>
      <c r="I210" s="4">
        <f t="shared" si="10"/>
        <v>0</v>
      </c>
      <c r="J210">
        <v>0</v>
      </c>
      <c r="K210">
        <v>0</v>
      </c>
      <c r="L210">
        <v>200</v>
      </c>
      <c r="M210" s="29">
        <v>200</v>
      </c>
      <c r="N210" s="29">
        <v>200</v>
      </c>
      <c r="O210" s="29">
        <v>200</v>
      </c>
      <c r="P210" s="29">
        <v>0</v>
      </c>
      <c r="Q210" s="29">
        <v>0</v>
      </c>
      <c r="R210" s="24">
        <v>0</v>
      </c>
      <c r="S210" s="24">
        <v>0</v>
      </c>
      <c r="T210" s="24">
        <v>0</v>
      </c>
      <c r="U210" s="24">
        <v>0</v>
      </c>
      <c r="V210" s="24">
        <v>0</v>
      </c>
      <c r="W210" s="24">
        <v>0</v>
      </c>
      <c r="X210" s="24">
        <v>0</v>
      </c>
      <c r="Y210" s="24">
        <v>0</v>
      </c>
      <c r="Z210" s="24">
        <v>0</v>
      </c>
      <c r="AA210">
        <v>0</v>
      </c>
      <c r="AB210">
        <v>200</v>
      </c>
      <c r="AC210">
        <v>0</v>
      </c>
      <c r="AD210">
        <v>0</v>
      </c>
      <c r="AE210" s="29">
        <v>200</v>
      </c>
      <c r="AF210" s="2" t="str">
        <f t="shared" si="11"/>
        <v>Mid Sussex is a Local Authority in South East England.</v>
      </c>
      <c r="AG210" s="2" t="s">
        <v>379</v>
      </c>
      <c r="AH210" s="1" t="s">
        <v>387</v>
      </c>
      <c r="AK210" s="26"/>
    </row>
    <row r="211" spans="1:37">
      <c r="A211" s="26" t="s">
        <v>185</v>
      </c>
      <c r="B211" s="26" t="s">
        <v>383</v>
      </c>
      <c r="D211">
        <v>3</v>
      </c>
      <c r="E211" s="24">
        <v>351</v>
      </c>
      <c r="F211">
        <v>39</v>
      </c>
      <c r="G211" s="31">
        <v>246</v>
      </c>
      <c r="H211">
        <f t="shared" si="9"/>
        <v>0</v>
      </c>
      <c r="I211" s="4">
        <f t="shared" si="10"/>
        <v>0</v>
      </c>
      <c r="J211">
        <v>0</v>
      </c>
      <c r="K211">
        <f>IF(COUNTIF(AK:AK, I211)&gt;0, 200, 0)</f>
        <v>0</v>
      </c>
      <c r="L211">
        <v>200</v>
      </c>
      <c r="M211" s="29">
        <f>IF(COUNTIF(U:U, I211)&gt;0, 200, 0)</f>
        <v>200</v>
      </c>
      <c r="N211" s="29">
        <f>IF(COUNTIF(Y:Y, I211)&gt;0, 200, 0)</f>
        <v>200</v>
      </c>
      <c r="O211" s="29">
        <f>IF(COUNTIF(AC:AC, I211)&gt;0, 200, 0)</f>
        <v>200</v>
      </c>
      <c r="P211" s="29">
        <f>IF(COUNTIF(AG:AG, I211)&gt;0, 200, 0)</f>
        <v>0</v>
      </c>
      <c r="Q211" s="29">
        <v>0</v>
      </c>
      <c r="R211" s="24">
        <v>0</v>
      </c>
      <c r="S211" s="24">
        <v>0</v>
      </c>
      <c r="T211" s="24">
        <v>0</v>
      </c>
      <c r="U211" s="24">
        <v>0</v>
      </c>
      <c r="V211" s="24">
        <v>0</v>
      </c>
      <c r="W211" s="24">
        <v>0</v>
      </c>
      <c r="X211" s="24">
        <v>0</v>
      </c>
      <c r="Y211" s="24">
        <v>0</v>
      </c>
      <c r="Z211" s="24">
        <v>0</v>
      </c>
      <c r="AA211">
        <v>0</v>
      </c>
      <c r="AB211">
        <v>200</v>
      </c>
      <c r="AC211">
        <v>0</v>
      </c>
      <c r="AD211">
        <v>0</v>
      </c>
      <c r="AE211" s="29">
        <v>200</v>
      </c>
      <c r="AF211" s="2" t="str">
        <f t="shared" si="11"/>
        <v>Middlesbrough is a Local Authority in North East England.</v>
      </c>
      <c r="AG211" s="2" t="s">
        <v>379</v>
      </c>
      <c r="AH211" s="1" t="s">
        <v>387</v>
      </c>
      <c r="AK211" s="26"/>
    </row>
    <row r="212" spans="1:37">
      <c r="A212" t="s">
        <v>438</v>
      </c>
      <c r="B212" s="26" t="s">
        <v>428</v>
      </c>
      <c r="D212">
        <v>166</v>
      </c>
      <c r="E212" s="29">
        <v>20</v>
      </c>
      <c r="F212">
        <v>232</v>
      </c>
      <c r="G212" s="31">
        <v>40</v>
      </c>
      <c r="H212">
        <f t="shared" si="9"/>
        <v>0</v>
      </c>
      <c r="I212" s="4">
        <f t="shared" si="10"/>
        <v>0</v>
      </c>
      <c r="J212">
        <v>0</v>
      </c>
      <c r="K212">
        <v>0</v>
      </c>
      <c r="L212">
        <v>200</v>
      </c>
      <c r="M212" s="29">
        <v>0</v>
      </c>
      <c r="N212" s="29">
        <v>0</v>
      </c>
      <c r="O212" s="29">
        <v>0</v>
      </c>
      <c r="P212" s="29">
        <v>0</v>
      </c>
      <c r="Q212" s="29">
        <v>0</v>
      </c>
      <c r="R212" s="24">
        <v>0</v>
      </c>
      <c r="S212" s="24">
        <v>0</v>
      </c>
      <c r="T212" s="24">
        <v>0</v>
      </c>
      <c r="U212" s="24">
        <v>0</v>
      </c>
      <c r="V212" s="24">
        <v>0</v>
      </c>
      <c r="W212" s="24">
        <v>0</v>
      </c>
      <c r="X212" s="24">
        <v>0</v>
      </c>
      <c r="Y212" s="24">
        <v>0</v>
      </c>
      <c r="Z212" s="24">
        <v>0</v>
      </c>
      <c r="AA212">
        <v>0</v>
      </c>
      <c r="AB212">
        <v>200</v>
      </c>
      <c r="AC212">
        <v>0</v>
      </c>
      <c r="AD212">
        <v>0</v>
      </c>
      <c r="AE212">
        <v>200</v>
      </c>
      <c r="AF212" s="2" t="str">
        <f t="shared" si="11"/>
        <v>Midlothian is a Local Authority in Scotland.</v>
      </c>
      <c r="AG212" s="2" t="s">
        <v>379</v>
      </c>
      <c r="AH212" s="1" t="s">
        <v>387</v>
      </c>
    </row>
    <row r="213" spans="1:37">
      <c r="A213" t="s">
        <v>425</v>
      </c>
      <c r="B213" s="27" t="s">
        <v>416</v>
      </c>
      <c r="D213">
        <v>196</v>
      </c>
      <c r="E213" s="24">
        <v>263</v>
      </c>
      <c r="F213">
        <v>232</v>
      </c>
      <c r="G213" s="31">
        <v>27</v>
      </c>
      <c r="H213">
        <f t="shared" si="9"/>
        <v>0</v>
      </c>
      <c r="I213" s="4">
        <f t="shared" si="10"/>
        <v>0</v>
      </c>
      <c r="J213">
        <v>0</v>
      </c>
      <c r="K213">
        <v>0</v>
      </c>
      <c r="L213">
        <v>200</v>
      </c>
      <c r="M213" s="29">
        <v>0</v>
      </c>
      <c r="N213" s="29">
        <v>0</v>
      </c>
      <c r="O213" s="29">
        <v>0</v>
      </c>
      <c r="P213" s="29">
        <v>0</v>
      </c>
      <c r="Q213" s="29">
        <v>0</v>
      </c>
      <c r="R213" s="24">
        <v>0</v>
      </c>
      <c r="S213" s="24">
        <v>0</v>
      </c>
      <c r="T213" s="24">
        <v>0</v>
      </c>
      <c r="U213" s="24">
        <v>0</v>
      </c>
      <c r="V213" s="24">
        <v>0</v>
      </c>
      <c r="W213" s="24">
        <v>0</v>
      </c>
      <c r="X213" s="24">
        <v>0</v>
      </c>
      <c r="Y213" s="24">
        <v>0</v>
      </c>
      <c r="Z213" s="24">
        <v>0</v>
      </c>
      <c r="AA213">
        <v>200</v>
      </c>
      <c r="AB213">
        <v>0</v>
      </c>
      <c r="AC213">
        <v>0</v>
      </c>
      <c r="AD213">
        <v>0</v>
      </c>
      <c r="AE213">
        <v>200</v>
      </c>
      <c r="AF213" s="2" t="str">
        <f t="shared" si="11"/>
        <v>Mid-Ulster is a Local Authority in Northern Ireland.</v>
      </c>
      <c r="AG213" s="2" t="s">
        <v>379</v>
      </c>
      <c r="AH213" s="1" t="s">
        <v>387</v>
      </c>
    </row>
    <row r="214" spans="1:37">
      <c r="A214" s="26" t="s">
        <v>186</v>
      </c>
      <c r="B214" s="26" t="s">
        <v>380</v>
      </c>
      <c r="D214">
        <v>210</v>
      </c>
      <c r="E214" s="29">
        <v>178</v>
      </c>
      <c r="F214">
        <v>272</v>
      </c>
      <c r="G214" s="31">
        <v>132</v>
      </c>
      <c r="H214">
        <f t="shared" si="9"/>
        <v>0</v>
      </c>
      <c r="I214" s="4">
        <f t="shared" si="10"/>
        <v>0</v>
      </c>
      <c r="J214">
        <v>200</v>
      </c>
      <c r="K214">
        <f>IF(COUNTIF(AK:AK, I214)&gt;0, 200, 0)</f>
        <v>0</v>
      </c>
      <c r="L214">
        <v>200</v>
      </c>
      <c r="M214" s="29">
        <f>IF(COUNTIF(U:U, I214)&gt;0, 200, 0)</f>
        <v>200</v>
      </c>
      <c r="N214" s="29">
        <f>IF(COUNTIF(Y:Y, I214)&gt;0, 200, 0)</f>
        <v>200</v>
      </c>
      <c r="O214" s="29">
        <f>IF(COUNTIF(AC:AC, I214)&gt;0, 200, 0)</f>
        <v>200</v>
      </c>
      <c r="P214" s="29">
        <f>IF(COUNTIF(AG:AG, I214)&gt;0, 200, 0)</f>
        <v>0</v>
      </c>
      <c r="Q214" s="29">
        <v>0</v>
      </c>
      <c r="R214" s="24">
        <v>0</v>
      </c>
      <c r="S214" s="24">
        <v>0</v>
      </c>
      <c r="T214" s="24">
        <v>0</v>
      </c>
      <c r="U214" s="24">
        <v>0</v>
      </c>
      <c r="V214" s="24">
        <v>0</v>
      </c>
      <c r="W214" s="24">
        <v>0</v>
      </c>
      <c r="X214" s="24">
        <v>0</v>
      </c>
      <c r="Y214" s="24">
        <v>0</v>
      </c>
      <c r="Z214" s="24">
        <v>0</v>
      </c>
      <c r="AA214">
        <v>0</v>
      </c>
      <c r="AB214">
        <v>200</v>
      </c>
      <c r="AC214">
        <v>0</v>
      </c>
      <c r="AD214">
        <v>0</v>
      </c>
      <c r="AE214" s="29">
        <v>200</v>
      </c>
      <c r="AF214" s="2" t="str">
        <f t="shared" si="11"/>
        <v>Milton Keynes is a Local Authority in South East England.</v>
      </c>
      <c r="AG214" s="2" t="s">
        <v>379</v>
      </c>
      <c r="AH214" s="1" t="s">
        <v>387</v>
      </c>
      <c r="AK214" s="26"/>
    </row>
    <row r="215" spans="1:37">
      <c r="A215" s="26" t="s">
        <v>187</v>
      </c>
      <c r="B215" s="26" t="s">
        <v>380</v>
      </c>
      <c r="D215" s="29">
        <v>383</v>
      </c>
      <c r="E215" s="29">
        <v>34</v>
      </c>
      <c r="F215" s="29">
        <v>367</v>
      </c>
      <c r="G215" s="31">
        <v>338</v>
      </c>
      <c r="H215">
        <f t="shared" si="9"/>
        <v>0</v>
      </c>
      <c r="I215" s="4">
        <f t="shared" si="10"/>
        <v>0</v>
      </c>
      <c r="J215">
        <v>0</v>
      </c>
      <c r="K215">
        <v>0</v>
      </c>
      <c r="L215">
        <v>200</v>
      </c>
      <c r="M215" s="29">
        <v>200</v>
      </c>
      <c r="N215" s="29">
        <v>200</v>
      </c>
      <c r="O215" s="29">
        <v>0</v>
      </c>
      <c r="P215" s="29">
        <v>0</v>
      </c>
      <c r="Q215" s="29">
        <v>0</v>
      </c>
      <c r="R215" s="24">
        <v>0</v>
      </c>
      <c r="S215" s="24">
        <v>0</v>
      </c>
      <c r="T215" s="24">
        <v>0</v>
      </c>
      <c r="U215" s="24">
        <v>0</v>
      </c>
      <c r="V215" s="24">
        <v>0</v>
      </c>
      <c r="W215" s="24">
        <v>0</v>
      </c>
      <c r="X215" s="24">
        <v>0</v>
      </c>
      <c r="Y215" s="24">
        <v>0</v>
      </c>
      <c r="Z215" s="24">
        <v>0</v>
      </c>
      <c r="AA215">
        <v>0</v>
      </c>
      <c r="AB215">
        <v>200</v>
      </c>
      <c r="AC215">
        <v>0</v>
      </c>
      <c r="AD215">
        <v>0</v>
      </c>
      <c r="AE215" s="29">
        <v>200</v>
      </c>
      <c r="AF215" s="2" t="str">
        <f t="shared" si="11"/>
        <v>Mole Valley is a Local Authority in South East England.</v>
      </c>
      <c r="AG215" s="2" t="s">
        <v>379</v>
      </c>
      <c r="AH215" s="1" t="s">
        <v>387</v>
      </c>
      <c r="AK215" s="26"/>
    </row>
    <row r="216" spans="1:37">
      <c r="A216" s="26" t="s">
        <v>188</v>
      </c>
      <c r="B216" s="26" t="s">
        <v>27</v>
      </c>
      <c r="D216">
        <v>264</v>
      </c>
      <c r="E216" s="29">
        <v>132</v>
      </c>
      <c r="F216">
        <v>232</v>
      </c>
      <c r="G216" s="31">
        <v>313</v>
      </c>
      <c r="H216">
        <f t="shared" si="9"/>
        <v>0</v>
      </c>
      <c r="I216" s="4">
        <f t="shared" si="10"/>
        <v>0</v>
      </c>
      <c r="J216">
        <v>0</v>
      </c>
      <c r="K216">
        <f>IF(COUNTIF(AK:AK, I216)&gt;0, 200, 0)</f>
        <v>0</v>
      </c>
      <c r="L216">
        <v>200</v>
      </c>
      <c r="M216" s="29">
        <f>IF(COUNTIF(U:U, I216)&gt;0, 200, 0)</f>
        <v>200</v>
      </c>
      <c r="N216" s="29">
        <f>IF(COUNTIF(Y:Y, I216)&gt;0, 200, 0)</f>
        <v>200</v>
      </c>
      <c r="O216" s="29">
        <f>IF(COUNTIF(AC:AC, I216)&gt;0, 200, 0)</f>
        <v>200</v>
      </c>
      <c r="P216" s="29">
        <f>IF(COUNTIF(AG:AG, I216)&gt;0, 200, 0)</f>
        <v>0</v>
      </c>
      <c r="Q216" s="29">
        <v>0</v>
      </c>
      <c r="R216" s="24">
        <v>0</v>
      </c>
      <c r="S216" s="24">
        <v>0</v>
      </c>
      <c r="T216" s="24">
        <v>0</v>
      </c>
      <c r="U216" s="24">
        <v>0</v>
      </c>
      <c r="V216" s="24">
        <v>0</v>
      </c>
      <c r="W216" s="24">
        <v>0</v>
      </c>
      <c r="X216" s="24">
        <v>0</v>
      </c>
      <c r="Y216" s="24">
        <v>0</v>
      </c>
      <c r="Z216" s="24">
        <v>0</v>
      </c>
      <c r="AA216">
        <v>200</v>
      </c>
      <c r="AB216">
        <v>0</v>
      </c>
      <c r="AC216">
        <v>0</v>
      </c>
      <c r="AD216">
        <v>0</v>
      </c>
      <c r="AE216" s="29">
        <v>200</v>
      </c>
      <c r="AF216" s="2" t="str">
        <f t="shared" si="11"/>
        <v>Monmouthshire is a Local Authority in Wales.</v>
      </c>
      <c r="AG216" s="2" t="s">
        <v>379</v>
      </c>
      <c r="AH216" s="1" t="s">
        <v>387</v>
      </c>
      <c r="AK216" s="26"/>
    </row>
    <row r="217" spans="1:37">
      <c r="A217" t="s">
        <v>446</v>
      </c>
      <c r="B217" s="26" t="s">
        <v>428</v>
      </c>
      <c r="D217">
        <v>140</v>
      </c>
      <c r="E217" s="29">
        <v>92</v>
      </c>
      <c r="F217">
        <v>232</v>
      </c>
      <c r="G217" s="31">
        <v>26</v>
      </c>
      <c r="H217">
        <f t="shared" si="9"/>
        <v>0</v>
      </c>
      <c r="I217" s="4">
        <f t="shared" si="10"/>
        <v>0</v>
      </c>
      <c r="J217">
        <v>0</v>
      </c>
      <c r="K217">
        <v>0</v>
      </c>
      <c r="L217">
        <v>200</v>
      </c>
      <c r="M217" s="29">
        <v>0</v>
      </c>
      <c r="N217" s="29">
        <v>0</v>
      </c>
      <c r="O217" s="29">
        <v>0</v>
      </c>
      <c r="P217" s="29">
        <v>0</v>
      </c>
      <c r="Q217" s="29">
        <v>0</v>
      </c>
      <c r="R217" s="24">
        <v>0</v>
      </c>
      <c r="S217" s="24">
        <v>0</v>
      </c>
      <c r="T217" s="24">
        <v>0</v>
      </c>
      <c r="U217" s="24">
        <v>0</v>
      </c>
      <c r="V217" s="24">
        <v>0</v>
      </c>
      <c r="W217" s="24">
        <v>0</v>
      </c>
      <c r="X217" s="24">
        <v>0</v>
      </c>
      <c r="Y217" s="24">
        <v>0</v>
      </c>
      <c r="Z217" s="24">
        <v>0</v>
      </c>
      <c r="AA217">
        <v>200</v>
      </c>
      <c r="AB217">
        <v>0</v>
      </c>
      <c r="AC217">
        <v>0</v>
      </c>
      <c r="AD217">
        <v>0</v>
      </c>
      <c r="AE217">
        <v>200</v>
      </c>
      <c r="AF217" s="2" t="str">
        <f t="shared" si="11"/>
        <v>Moray is a Local Authority in Scotland.</v>
      </c>
      <c r="AG217" s="2" t="s">
        <v>379</v>
      </c>
      <c r="AH217" s="1" t="s">
        <v>387</v>
      </c>
    </row>
    <row r="218" spans="1:37">
      <c r="A218" t="s">
        <v>448</v>
      </c>
      <c r="B218" s="26" t="s">
        <v>428</v>
      </c>
      <c r="D218">
        <v>140</v>
      </c>
      <c r="E218" s="29">
        <v>92</v>
      </c>
      <c r="F218">
        <v>232</v>
      </c>
      <c r="G218" s="31">
        <v>59</v>
      </c>
      <c r="H218">
        <f t="shared" si="9"/>
        <v>0</v>
      </c>
      <c r="I218" s="4">
        <f t="shared" si="10"/>
        <v>0</v>
      </c>
      <c r="J218">
        <v>0</v>
      </c>
      <c r="K218">
        <v>0</v>
      </c>
      <c r="L218">
        <v>200</v>
      </c>
      <c r="M218" s="29">
        <v>0</v>
      </c>
      <c r="N218" s="29">
        <v>0</v>
      </c>
      <c r="O218" s="29">
        <v>0</v>
      </c>
      <c r="P218" s="29">
        <v>0</v>
      </c>
      <c r="Q218" s="29">
        <v>0</v>
      </c>
      <c r="R218" s="24">
        <v>0</v>
      </c>
      <c r="S218" s="24">
        <v>0</v>
      </c>
      <c r="T218" s="24">
        <v>0</v>
      </c>
      <c r="U218" s="24">
        <v>0</v>
      </c>
      <c r="V218" s="24">
        <v>0</v>
      </c>
      <c r="W218" s="24">
        <v>0</v>
      </c>
      <c r="X218" s="24">
        <v>0</v>
      </c>
      <c r="Y218" s="24">
        <v>0</v>
      </c>
      <c r="Z218" s="24">
        <v>0</v>
      </c>
      <c r="AA218">
        <v>200</v>
      </c>
      <c r="AB218">
        <v>0</v>
      </c>
      <c r="AC218">
        <v>0</v>
      </c>
      <c r="AD218">
        <v>0</v>
      </c>
      <c r="AE218">
        <v>200</v>
      </c>
      <c r="AF218" s="2" t="str">
        <f t="shared" si="11"/>
        <v>Na h-Eileanan Siar is a Local Authority in Scotland.</v>
      </c>
      <c r="AG218" s="2" t="s">
        <v>379</v>
      </c>
      <c r="AH218" s="1" t="s">
        <v>387</v>
      </c>
    </row>
    <row r="219" spans="1:37">
      <c r="A219" s="26" t="s">
        <v>189</v>
      </c>
      <c r="B219" s="26" t="s">
        <v>27</v>
      </c>
      <c r="D219">
        <v>79</v>
      </c>
      <c r="E219" s="29">
        <v>232</v>
      </c>
      <c r="F219">
        <v>232</v>
      </c>
      <c r="G219" s="31">
        <v>229</v>
      </c>
      <c r="H219">
        <f t="shared" si="9"/>
        <v>0</v>
      </c>
      <c r="I219" s="4">
        <f t="shared" si="10"/>
        <v>0</v>
      </c>
      <c r="J219">
        <v>0</v>
      </c>
      <c r="K219">
        <f>IF(COUNTIF(AK:AK, I219)&gt;0, 200, 0)</f>
        <v>0</v>
      </c>
      <c r="L219">
        <v>200</v>
      </c>
      <c r="M219" s="29">
        <f>IF(COUNTIF(U:U, I219)&gt;0, 200, 0)</f>
        <v>200</v>
      </c>
      <c r="N219" s="29">
        <f>IF(COUNTIF(Y:Y, I219)&gt;0, 200, 0)</f>
        <v>200</v>
      </c>
      <c r="O219" s="29">
        <f>IF(COUNTIF(AC:AC, I219)&gt;0, 200, 0)</f>
        <v>200</v>
      </c>
      <c r="P219" s="29">
        <f>IF(COUNTIF(AG:AG, I219)&gt;0, 200, 0)</f>
        <v>0</v>
      </c>
      <c r="Q219" s="29">
        <v>0</v>
      </c>
      <c r="R219" s="24">
        <v>0</v>
      </c>
      <c r="S219" s="24">
        <v>0</v>
      </c>
      <c r="T219" s="24">
        <v>0</v>
      </c>
      <c r="U219" s="24">
        <v>0</v>
      </c>
      <c r="V219" s="24">
        <v>0</v>
      </c>
      <c r="W219" s="24">
        <v>0</v>
      </c>
      <c r="X219" s="24">
        <v>0</v>
      </c>
      <c r="Y219" s="24">
        <v>0</v>
      </c>
      <c r="Z219" s="24">
        <v>0</v>
      </c>
      <c r="AA219">
        <v>0</v>
      </c>
      <c r="AB219">
        <v>200</v>
      </c>
      <c r="AC219">
        <v>0</v>
      </c>
      <c r="AD219">
        <v>0</v>
      </c>
      <c r="AE219" s="29">
        <v>200</v>
      </c>
      <c r="AF219" s="2" t="str">
        <f t="shared" si="11"/>
        <v>Neath Port Talbot is a Local Authority in Wales.</v>
      </c>
      <c r="AG219" s="2" t="s">
        <v>379</v>
      </c>
      <c r="AH219" s="1" t="s">
        <v>387</v>
      </c>
      <c r="AK219" s="26"/>
    </row>
    <row r="220" spans="1:37">
      <c r="A220" s="26" t="s">
        <v>190</v>
      </c>
      <c r="B220" s="26" t="s">
        <v>380</v>
      </c>
      <c r="D220" s="29">
        <v>365</v>
      </c>
      <c r="E220" s="24">
        <v>306</v>
      </c>
      <c r="F220">
        <v>272</v>
      </c>
      <c r="G220" s="31">
        <v>276</v>
      </c>
      <c r="H220">
        <f t="shared" si="9"/>
        <v>0</v>
      </c>
      <c r="I220" s="4">
        <f t="shared" si="10"/>
        <v>0</v>
      </c>
      <c r="J220">
        <v>0</v>
      </c>
      <c r="K220">
        <v>200</v>
      </c>
      <c r="L220">
        <v>200</v>
      </c>
      <c r="M220" s="29">
        <v>0</v>
      </c>
      <c r="N220" s="29">
        <v>200</v>
      </c>
      <c r="O220" s="29">
        <v>0</v>
      </c>
      <c r="P220" s="29">
        <v>0</v>
      </c>
      <c r="Q220" s="29">
        <v>0</v>
      </c>
      <c r="R220" s="24">
        <v>0</v>
      </c>
      <c r="S220" s="24">
        <v>0</v>
      </c>
      <c r="T220" s="24">
        <v>0</v>
      </c>
      <c r="U220" s="24">
        <v>0</v>
      </c>
      <c r="V220" s="24">
        <v>0</v>
      </c>
      <c r="W220" s="24">
        <v>0</v>
      </c>
      <c r="X220" s="24">
        <v>0</v>
      </c>
      <c r="Y220" s="24">
        <v>0</v>
      </c>
      <c r="Z220" s="24">
        <v>0</v>
      </c>
      <c r="AA220">
        <v>0</v>
      </c>
      <c r="AB220">
        <v>200</v>
      </c>
      <c r="AC220">
        <v>0</v>
      </c>
      <c r="AD220">
        <v>0</v>
      </c>
      <c r="AE220" s="29">
        <v>200</v>
      </c>
      <c r="AF220" s="2" t="str">
        <f t="shared" si="11"/>
        <v>New Forest is a Local Authority in South East England.</v>
      </c>
      <c r="AG220" s="2" t="s">
        <v>379</v>
      </c>
      <c r="AH220" s="1" t="s">
        <v>387</v>
      </c>
      <c r="AK220" s="26"/>
    </row>
    <row r="221" spans="1:37">
      <c r="A221" s="26" t="s">
        <v>191</v>
      </c>
      <c r="B221" s="26" t="s">
        <v>382</v>
      </c>
      <c r="D221">
        <v>221</v>
      </c>
      <c r="E221" s="24">
        <v>349</v>
      </c>
      <c r="F221">
        <v>232</v>
      </c>
      <c r="G221" s="31">
        <v>290</v>
      </c>
      <c r="H221">
        <f t="shared" si="9"/>
        <v>0</v>
      </c>
      <c r="I221" s="4">
        <f t="shared" si="10"/>
        <v>0</v>
      </c>
      <c r="J221">
        <v>0</v>
      </c>
      <c r="K221">
        <v>0</v>
      </c>
      <c r="L221">
        <v>200</v>
      </c>
      <c r="M221" s="29">
        <v>0</v>
      </c>
      <c r="N221" s="29">
        <v>0</v>
      </c>
      <c r="O221" s="29">
        <v>0</v>
      </c>
      <c r="P221" s="29">
        <v>0</v>
      </c>
      <c r="Q221" s="29">
        <v>0</v>
      </c>
      <c r="R221" s="24">
        <v>0</v>
      </c>
      <c r="S221" s="24">
        <v>0</v>
      </c>
      <c r="T221" s="24">
        <v>0</v>
      </c>
      <c r="U221" s="24">
        <v>0</v>
      </c>
      <c r="V221" s="24">
        <v>0</v>
      </c>
      <c r="W221" s="24">
        <v>0</v>
      </c>
      <c r="X221" s="24">
        <v>0</v>
      </c>
      <c r="Y221" s="24">
        <v>0</v>
      </c>
      <c r="Z221" s="24">
        <v>0</v>
      </c>
      <c r="AA221">
        <v>0</v>
      </c>
      <c r="AB221">
        <v>200</v>
      </c>
      <c r="AC221">
        <v>0</v>
      </c>
      <c r="AD221">
        <v>0</v>
      </c>
      <c r="AE221" s="29">
        <v>200</v>
      </c>
      <c r="AF221" s="2" t="str">
        <f t="shared" si="11"/>
        <v>Newark and Sherwood is a Local Authority in the East Midlands.</v>
      </c>
      <c r="AG221" s="2" t="s">
        <v>379</v>
      </c>
      <c r="AH221" s="1" t="s">
        <v>387</v>
      </c>
      <c r="AK221" s="26"/>
    </row>
    <row r="222" spans="1:37">
      <c r="A222" s="26" t="s">
        <v>192</v>
      </c>
      <c r="B222" s="26" t="s">
        <v>383</v>
      </c>
      <c r="D222">
        <v>38</v>
      </c>
      <c r="E222" s="24">
        <v>363</v>
      </c>
      <c r="F222" s="29">
        <v>86</v>
      </c>
      <c r="G222" s="31">
        <v>127</v>
      </c>
      <c r="H222">
        <f t="shared" si="9"/>
        <v>200</v>
      </c>
      <c r="I222" s="4">
        <f t="shared" si="10"/>
        <v>200</v>
      </c>
      <c r="J222">
        <v>0</v>
      </c>
      <c r="K222">
        <f>IF(COUNTIF(AK:AK, I222)&gt;0, 200, 0)</f>
        <v>0</v>
      </c>
      <c r="L222">
        <v>200</v>
      </c>
      <c r="M222" s="29">
        <f>IF(COUNTIF(U:U, I222)&gt;0, 200, 0)</f>
        <v>200</v>
      </c>
      <c r="N222" s="29">
        <f>IF(COUNTIF(Y:Y, I222)&gt;0, 200, 0)</f>
        <v>0</v>
      </c>
      <c r="O222" s="29">
        <f>IF(COUNTIF(AC:AC, I222)&gt;0, 200, 0)</f>
        <v>200</v>
      </c>
      <c r="P222" s="29">
        <f>IF(COUNTIF(AG:AG, I222)&gt;0, 200, 0)</f>
        <v>0</v>
      </c>
      <c r="Q222" s="29">
        <v>0</v>
      </c>
      <c r="R222" s="24">
        <v>0</v>
      </c>
      <c r="S222" s="24">
        <v>0</v>
      </c>
      <c r="T222" s="24">
        <v>0</v>
      </c>
      <c r="U222" s="24">
        <v>0</v>
      </c>
      <c r="V222" s="24">
        <v>0</v>
      </c>
      <c r="W222" s="24">
        <v>0</v>
      </c>
      <c r="X222" s="24">
        <v>0</v>
      </c>
      <c r="Y222" s="24">
        <v>0</v>
      </c>
      <c r="Z222" s="24">
        <v>0</v>
      </c>
      <c r="AA222">
        <v>0</v>
      </c>
      <c r="AB222">
        <v>0</v>
      </c>
      <c r="AC222">
        <v>200</v>
      </c>
      <c r="AD222">
        <v>200</v>
      </c>
      <c r="AE222" s="29">
        <v>0</v>
      </c>
      <c r="AF222" s="2" t="str">
        <f t="shared" si="11"/>
        <v>Newcastle upon Tyne is a Local Authority in North East England.</v>
      </c>
      <c r="AG222" s="2" t="s">
        <v>379</v>
      </c>
      <c r="AH222" s="1" t="s">
        <v>387</v>
      </c>
      <c r="AK222" s="26"/>
    </row>
    <row r="223" spans="1:37">
      <c r="A223" s="26" t="s">
        <v>193</v>
      </c>
      <c r="B223" s="26" t="s">
        <v>386</v>
      </c>
      <c r="D223">
        <v>245</v>
      </c>
      <c r="E223" s="24">
        <v>387</v>
      </c>
      <c r="F223" s="29">
        <v>86</v>
      </c>
      <c r="G223" s="31">
        <v>226</v>
      </c>
      <c r="H223">
        <f t="shared" si="9"/>
        <v>0</v>
      </c>
      <c r="I223" s="4">
        <f t="shared" si="10"/>
        <v>0</v>
      </c>
      <c r="J223">
        <v>200</v>
      </c>
      <c r="K223">
        <v>0</v>
      </c>
      <c r="L223">
        <v>200</v>
      </c>
      <c r="M223" s="29">
        <v>0</v>
      </c>
      <c r="N223" s="29">
        <v>0</v>
      </c>
      <c r="O223" s="29">
        <v>200</v>
      </c>
      <c r="P223" s="29">
        <v>0</v>
      </c>
      <c r="Q223" s="29">
        <v>0</v>
      </c>
      <c r="R223" s="24">
        <v>0</v>
      </c>
      <c r="S223" s="24">
        <v>0</v>
      </c>
      <c r="T223" s="24">
        <v>0</v>
      </c>
      <c r="U223" s="24">
        <v>0</v>
      </c>
      <c r="V223" s="24">
        <v>0</v>
      </c>
      <c r="W223" s="24">
        <v>0</v>
      </c>
      <c r="X223" s="24">
        <v>0</v>
      </c>
      <c r="Y223" s="24">
        <v>0</v>
      </c>
      <c r="Z223" s="24">
        <v>0</v>
      </c>
      <c r="AA223">
        <v>0</v>
      </c>
      <c r="AB223">
        <v>200</v>
      </c>
      <c r="AC223">
        <v>0</v>
      </c>
      <c r="AD223">
        <v>0</v>
      </c>
      <c r="AE223" s="29">
        <v>200</v>
      </c>
      <c r="AF223" s="2" t="str">
        <f t="shared" si="11"/>
        <v>Newcastle-under-Lyme is a Local Authority in the West Midlands.</v>
      </c>
      <c r="AG223" s="2" t="s">
        <v>379</v>
      </c>
      <c r="AH223" s="1" t="s">
        <v>387</v>
      </c>
      <c r="AK223" s="26"/>
    </row>
    <row r="224" spans="1:37">
      <c r="A224" s="26" t="s">
        <v>194</v>
      </c>
      <c r="B224" s="26" t="s">
        <v>11</v>
      </c>
      <c r="D224">
        <v>150</v>
      </c>
      <c r="E224" s="29">
        <v>70</v>
      </c>
      <c r="F224">
        <v>299</v>
      </c>
      <c r="G224" s="31">
        <v>38</v>
      </c>
      <c r="H224">
        <f t="shared" si="9"/>
        <v>200</v>
      </c>
      <c r="I224" s="4">
        <f t="shared" si="10"/>
        <v>200</v>
      </c>
      <c r="J224">
        <v>200</v>
      </c>
      <c r="K224">
        <f>IF(COUNTIF(AK:AK, I224)&gt;0, 200, 0)</f>
        <v>0</v>
      </c>
      <c r="L224">
        <v>200</v>
      </c>
      <c r="M224" s="29">
        <f>IF(COUNTIF(U:U, I224)&gt;0, 200, 0)</f>
        <v>200</v>
      </c>
      <c r="N224" s="29">
        <f>IF(COUNTIF(Y:Y, I224)&gt;0, 200, 0)</f>
        <v>0</v>
      </c>
      <c r="O224" s="29">
        <f>IF(COUNTIF(AC:AC, I224)&gt;0, 200, 0)</f>
        <v>200</v>
      </c>
      <c r="P224" s="29">
        <f>IF(COUNTIF(AG:AG, I224)&gt;0, 200, 0)</f>
        <v>0</v>
      </c>
      <c r="Q224" s="29">
        <v>0</v>
      </c>
      <c r="R224" s="24">
        <v>0</v>
      </c>
      <c r="S224" s="24">
        <v>0</v>
      </c>
      <c r="T224" s="24">
        <v>0</v>
      </c>
      <c r="U224" s="24">
        <v>0</v>
      </c>
      <c r="V224" s="24">
        <v>0</v>
      </c>
      <c r="W224" s="24">
        <v>0</v>
      </c>
      <c r="X224" s="24">
        <v>0</v>
      </c>
      <c r="Y224" s="24">
        <v>0</v>
      </c>
      <c r="Z224" s="24">
        <v>0</v>
      </c>
      <c r="AA224">
        <v>0</v>
      </c>
      <c r="AB224">
        <v>0</v>
      </c>
      <c r="AC224">
        <v>200</v>
      </c>
      <c r="AD224">
        <v>200</v>
      </c>
      <c r="AE224" s="29">
        <v>0</v>
      </c>
      <c r="AF224" s="2" t="str">
        <f t="shared" si="11"/>
        <v>Newham is a Local Authority in London.</v>
      </c>
      <c r="AG224" s="2" t="s">
        <v>379</v>
      </c>
      <c r="AH224" s="1" t="s">
        <v>387</v>
      </c>
      <c r="AK224" s="26"/>
    </row>
    <row r="225" spans="1:37">
      <c r="A225" s="26" t="s">
        <v>195</v>
      </c>
      <c r="B225" s="26" t="s">
        <v>27</v>
      </c>
      <c r="D225">
        <v>34</v>
      </c>
      <c r="E225" s="29">
        <v>191</v>
      </c>
      <c r="F225">
        <v>232</v>
      </c>
      <c r="G225" s="31">
        <v>78</v>
      </c>
      <c r="H225">
        <f t="shared" si="9"/>
        <v>0</v>
      </c>
      <c r="I225" s="4">
        <f t="shared" si="10"/>
        <v>0</v>
      </c>
      <c r="J225">
        <v>0</v>
      </c>
      <c r="K225">
        <f>IF(COUNTIF(AK:AK, I225)&gt;0, 200, 0)</f>
        <v>0</v>
      </c>
      <c r="L225">
        <v>200</v>
      </c>
      <c r="M225" s="29">
        <f>IF(COUNTIF(U:U, I225)&gt;0, 200, 0)</f>
        <v>200</v>
      </c>
      <c r="N225" s="29">
        <f>IF(COUNTIF(Y:Y, I225)&gt;0, 200, 0)</f>
        <v>200</v>
      </c>
      <c r="O225" s="29">
        <f>IF(COUNTIF(AC:AC, I225)&gt;0, 200, 0)</f>
        <v>200</v>
      </c>
      <c r="P225" s="29">
        <f>IF(COUNTIF(AG:AG, I225)&gt;0, 200, 0)</f>
        <v>0</v>
      </c>
      <c r="Q225" s="29">
        <v>0</v>
      </c>
      <c r="R225" s="24">
        <v>0</v>
      </c>
      <c r="S225" s="24">
        <v>0</v>
      </c>
      <c r="T225" s="24">
        <v>0</v>
      </c>
      <c r="U225" s="24">
        <v>0</v>
      </c>
      <c r="V225" s="24">
        <v>0</v>
      </c>
      <c r="W225" s="24">
        <v>0</v>
      </c>
      <c r="X225" s="24">
        <v>0</v>
      </c>
      <c r="Y225" s="24">
        <v>0</v>
      </c>
      <c r="Z225" s="24">
        <v>0</v>
      </c>
      <c r="AA225">
        <v>0</v>
      </c>
      <c r="AB225">
        <v>200</v>
      </c>
      <c r="AC225">
        <v>0</v>
      </c>
      <c r="AD225">
        <v>0</v>
      </c>
      <c r="AE225" s="29">
        <v>200</v>
      </c>
      <c r="AF225" s="2" t="str">
        <f t="shared" si="11"/>
        <v>Newport is a Local Authority in Wales.</v>
      </c>
      <c r="AG225" s="2" t="s">
        <v>379</v>
      </c>
      <c r="AH225" s="1" t="s">
        <v>387</v>
      </c>
      <c r="AK225" s="26"/>
    </row>
    <row r="226" spans="1:37">
      <c r="A226" t="s">
        <v>426</v>
      </c>
      <c r="B226" s="27" t="s">
        <v>416</v>
      </c>
      <c r="D226">
        <v>99</v>
      </c>
      <c r="E226" s="29">
        <v>212</v>
      </c>
      <c r="F226">
        <v>232</v>
      </c>
      <c r="G226" s="31">
        <v>113</v>
      </c>
      <c r="H226">
        <f t="shared" si="9"/>
        <v>0</v>
      </c>
      <c r="I226" s="4">
        <f t="shared" si="10"/>
        <v>0</v>
      </c>
      <c r="J226">
        <v>0</v>
      </c>
      <c r="K226">
        <v>0</v>
      </c>
      <c r="L226">
        <v>200</v>
      </c>
      <c r="M226" s="29">
        <v>0</v>
      </c>
      <c r="N226" s="29">
        <v>0</v>
      </c>
      <c r="O226" s="29">
        <v>0</v>
      </c>
      <c r="P226" s="29">
        <v>0</v>
      </c>
      <c r="Q226" s="29">
        <v>0</v>
      </c>
      <c r="R226" s="24">
        <v>0</v>
      </c>
      <c r="S226" s="24">
        <v>0</v>
      </c>
      <c r="T226" s="24">
        <v>0</v>
      </c>
      <c r="U226" s="24">
        <v>0</v>
      </c>
      <c r="V226" s="24">
        <v>0</v>
      </c>
      <c r="W226" s="24">
        <v>0</v>
      </c>
      <c r="X226" s="24">
        <v>0</v>
      </c>
      <c r="Y226" s="24">
        <v>0</v>
      </c>
      <c r="Z226" s="24">
        <v>0</v>
      </c>
      <c r="AA226">
        <v>200</v>
      </c>
      <c r="AB226">
        <v>0</v>
      </c>
      <c r="AC226">
        <v>0</v>
      </c>
      <c r="AD226">
        <v>0</v>
      </c>
      <c r="AE226">
        <v>200</v>
      </c>
      <c r="AF226" s="2" t="str">
        <f t="shared" si="11"/>
        <v>Newry, Mourne and Down is a Local Authority in Northern Ireland.</v>
      </c>
      <c r="AG226" s="2" t="s">
        <v>379</v>
      </c>
      <c r="AH226" s="1" t="s">
        <v>387</v>
      </c>
    </row>
    <row r="227" spans="1:37">
      <c r="A227" t="s">
        <v>452</v>
      </c>
      <c r="B227" s="26" t="s">
        <v>428</v>
      </c>
      <c r="D227">
        <v>10</v>
      </c>
      <c r="E227" s="24">
        <v>285</v>
      </c>
      <c r="F227">
        <v>232</v>
      </c>
      <c r="G227" s="31">
        <v>16</v>
      </c>
      <c r="H227">
        <f t="shared" si="9"/>
        <v>0</v>
      </c>
      <c r="I227" s="4">
        <f t="shared" si="10"/>
        <v>0</v>
      </c>
      <c r="J227">
        <v>0</v>
      </c>
      <c r="K227">
        <v>0</v>
      </c>
      <c r="L227">
        <v>200</v>
      </c>
      <c r="M227" s="29">
        <v>0</v>
      </c>
      <c r="N227" s="29">
        <v>0</v>
      </c>
      <c r="O227" s="29">
        <v>0</v>
      </c>
      <c r="P227" s="29">
        <v>0</v>
      </c>
      <c r="Q227" s="29">
        <v>0</v>
      </c>
      <c r="R227" s="24">
        <v>0</v>
      </c>
      <c r="S227" s="24">
        <v>0</v>
      </c>
      <c r="T227" s="24">
        <v>0</v>
      </c>
      <c r="U227" s="24">
        <v>0</v>
      </c>
      <c r="V227" s="24">
        <v>0</v>
      </c>
      <c r="W227" s="24">
        <v>0</v>
      </c>
      <c r="X227" s="24">
        <v>0</v>
      </c>
      <c r="Y227" s="24">
        <v>0</v>
      </c>
      <c r="Z227" s="24">
        <v>0</v>
      </c>
      <c r="AA227">
        <v>200</v>
      </c>
      <c r="AB227">
        <v>0</v>
      </c>
      <c r="AC227">
        <v>0</v>
      </c>
      <c r="AD227">
        <v>0</v>
      </c>
      <c r="AE227">
        <v>200</v>
      </c>
      <c r="AF227" s="2" t="str">
        <f t="shared" si="11"/>
        <v>North Ayrshire is a Local Authority in Scotland.</v>
      </c>
      <c r="AG227" s="2" t="s">
        <v>379</v>
      </c>
      <c r="AH227" s="1" t="s">
        <v>387</v>
      </c>
    </row>
    <row r="228" spans="1:37">
      <c r="A228" s="26" t="s">
        <v>196</v>
      </c>
      <c r="B228" s="26" t="s">
        <v>385</v>
      </c>
      <c r="D228">
        <v>286</v>
      </c>
      <c r="E228" s="24">
        <v>285</v>
      </c>
      <c r="F228" s="29">
        <v>346</v>
      </c>
      <c r="G228" s="31">
        <v>273</v>
      </c>
      <c r="H228">
        <f t="shared" si="9"/>
        <v>0</v>
      </c>
      <c r="I228" s="4">
        <f t="shared" si="10"/>
        <v>0</v>
      </c>
      <c r="J228">
        <v>0</v>
      </c>
      <c r="K228">
        <v>200</v>
      </c>
      <c r="L228">
        <v>200</v>
      </c>
      <c r="M228" s="29">
        <v>200</v>
      </c>
      <c r="N228" s="29">
        <v>0</v>
      </c>
      <c r="O228" s="29">
        <v>200</v>
      </c>
      <c r="P228" s="29">
        <v>200</v>
      </c>
      <c r="Q228" s="29">
        <v>0</v>
      </c>
      <c r="R228" s="24">
        <v>0</v>
      </c>
      <c r="S228" s="24">
        <v>0</v>
      </c>
      <c r="T228" s="24">
        <v>0</v>
      </c>
      <c r="U228" s="24">
        <v>0</v>
      </c>
      <c r="V228" s="24">
        <v>0</v>
      </c>
      <c r="W228" s="24">
        <v>0</v>
      </c>
      <c r="X228" s="24">
        <v>0</v>
      </c>
      <c r="Y228" s="24">
        <v>0</v>
      </c>
      <c r="Z228" s="24">
        <v>0</v>
      </c>
      <c r="AA228">
        <v>200</v>
      </c>
      <c r="AB228">
        <v>0</v>
      </c>
      <c r="AC228">
        <v>0</v>
      </c>
      <c r="AD228">
        <v>0</v>
      </c>
      <c r="AE228" s="29">
        <v>200</v>
      </c>
      <c r="AF228" s="2" t="str">
        <f t="shared" si="11"/>
        <v>North Devon is a Local Authority in South West England.</v>
      </c>
      <c r="AG228" s="2" t="s">
        <v>379</v>
      </c>
      <c r="AH228" s="1" t="s">
        <v>387</v>
      </c>
      <c r="AK228" s="26"/>
    </row>
    <row r="229" spans="1:37">
      <c r="A229" s="26" t="s">
        <v>197</v>
      </c>
      <c r="B229" s="26" t="s">
        <v>385</v>
      </c>
      <c r="D229" s="29">
        <v>383</v>
      </c>
      <c r="E229" s="29">
        <v>135</v>
      </c>
      <c r="F229">
        <v>232</v>
      </c>
      <c r="G229" s="31">
        <v>380</v>
      </c>
      <c r="H229">
        <f t="shared" si="9"/>
        <v>0</v>
      </c>
      <c r="I229" s="4">
        <f t="shared" si="10"/>
        <v>0</v>
      </c>
      <c r="J229">
        <v>0</v>
      </c>
      <c r="K229">
        <v>200</v>
      </c>
      <c r="L229">
        <v>200</v>
      </c>
      <c r="M229" s="29">
        <v>0</v>
      </c>
      <c r="N229" s="29">
        <v>0</v>
      </c>
      <c r="O229" s="29">
        <v>0</v>
      </c>
      <c r="P229" s="29">
        <v>0</v>
      </c>
      <c r="Q229" s="29">
        <v>0</v>
      </c>
      <c r="R229" s="24">
        <v>0</v>
      </c>
      <c r="S229" s="24">
        <v>0</v>
      </c>
      <c r="T229" s="24">
        <v>0</v>
      </c>
      <c r="U229" s="24">
        <v>0</v>
      </c>
      <c r="V229" s="24">
        <v>0</v>
      </c>
      <c r="W229" s="24">
        <v>0</v>
      </c>
      <c r="X229" s="24">
        <v>0</v>
      </c>
      <c r="Y229" s="24">
        <v>0</v>
      </c>
      <c r="Z229" s="24">
        <v>0</v>
      </c>
      <c r="AA229">
        <v>200</v>
      </c>
      <c r="AB229">
        <v>0</v>
      </c>
      <c r="AC229">
        <v>0</v>
      </c>
      <c r="AD229">
        <v>0</v>
      </c>
      <c r="AE229" s="29">
        <v>200</v>
      </c>
      <c r="AF229" s="2" t="str">
        <f t="shared" si="11"/>
        <v>North Dorset is a Local Authority in South West England.</v>
      </c>
      <c r="AG229" s="2" t="s">
        <v>379</v>
      </c>
      <c r="AH229" s="1" t="s">
        <v>387</v>
      </c>
      <c r="AK229" s="26"/>
    </row>
    <row r="230" spans="1:37">
      <c r="A230" s="26" t="s">
        <v>198</v>
      </c>
      <c r="B230" s="26" t="s">
        <v>382</v>
      </c>
      <c r="D230">
        <v>245</v>
      </c>
      <c r="E230" s="29">
        <v>240</v>
      </c>
      <c r="F230">
        <v>64</v>
      </c>
      <c r="G230" s="31">
        <v>381</v>
      </c>
      <c r="H230">
        <f t="shared" si="9"/>
        <v>0</v>
      </c>
      <c r="I230" s="4">
        <f t="shared" si="10"/>
        <v>0</v>
      </c>
      <c r="J230">
        <v>0</v>
      </c>
      <c r="K230">
        <v>0</v>
      </c>
      <c r="L230">
        <v>200</v>
      </c>
      <c r="M230" s="29">
        <v>0</v>
      </c>
      <c r="N230" s="29">
        <v>0</v>
      </c>
      <c r="O230" s="29">
        <v>0</v>
      </c>
      <c r="P230" s="29">
        <v>0</v>
      </c>
      <c r="Q230" s="29">
        <v>0</v>
      </c>
      <c r="R230" s="24">
        <v>0</v>
      </c>
      <c r="S230" s="24">
        <v>0</v>
      </c>
      <c r="T230" s="24">
        <v>0</v>
      </c>
      <c r="U230" s="24">
        <v>0</v>
      </c>
      <c r="V230" s="24">
        <v>0</v>
      </c>
      <c r="W230" s="24">
        <v>0</v>
      </c>
      <c r="X230" s="24">
        <v>0</v>
      </c>
      <c r="Y230" s="24">
        <v>0</v>
      </c>
      <c r="Z230" s="24">
        <v>0</v>
      </c>
      <c r="AA230">
        <v>0</v>
      </c>
      <c r="AB230">
        <v>200</v>
      </c>
      <c r="AC230">
        <v>0</v>
      </c>
      <c r="AD230">
        <v>0</v>
      </c>
      <c r="AE230" s="29">
        <v>200</v>
      </c>
      <c r="AF230" s="2" t="str">
        <f t="shared" si="11"/>
        <v>North East Derbyshire is a Local Authority in the East Midlands.</v>
      </c>
      <c r="AG230" s="2" t="s">
        <v>379</v>
      </c>
      <c r="AH230" s="1" t="s">
        <v>387</v>
      </c>
      <c r="AK230" s="26"/>
    </row>
    <row r="231" spans="1:37">
      <c r="A231" s="26" t="s">
        <v>199</v>
      </c>
      <c r="B231" s="26" t="s">
        <v>14</v>
      </c>
      <c r="D231">
        <v>15</v>
      </c>
      <c r="E231" s="24">
        <v>363</v>
      </c>
      <c r="F231">
        <v>3</v>
      </c>
      <c r="G231" s="31">
        <v>57</v>
      </c>
      <c r="H231">
        <f t="shared" si="9"/>
        <v>0</v>
      </c>
      <c r="I231" s="4">
        <f t="shared" si="10"/>
        <v>0</v>
      </c>
      <c r="J231">
        <v>200</v>
      </c>
      <c r="K231">
        <f>IF(COUNTIF(AK:AK, I231)&gt;0, 200, 0)</f>
        <v>0</v>
      </c>
      <c r="L231">
        <v>200</v>
      </c>
      <c r="M231" s="29">
        <f>IF(COUNTIF(U:U, I231)&gt;0, 200, 0)</f>
        <v>200</v>
      </c>
      <c r="N231" s="29">
        <f>IF(COUNTIF(Y:Y, I231)&gt;0, 200, 0)</f>
        <v>200</v>
      </c>
      <c r="O231" s="29">
        <f>IF(COUNTIF(AC:AC, I231)&gt;0, 200, 0)</f>
        <v>200</v>
      </c>
      <c r="P231" s="29">
        <f>IF(COUNTIF(AG:AG, I231)&gt;0, 200, 0)</f>
        <v>0</v>
      </c>
      <c r="Q231" s="29">
        <v>0</v>
      </c>
      <c r="R231" s="24">
        <v>0</v>
      </c>
      <c r="S231" s="24">
        <v>0</v>
      </c>
      <c r="T231" s="24">
        <v>0</v>
      </c>
      <c r="U231" s="24">
        <v>0</v>
      </c>
      <c r="V231" s="24">
        <v>0</v>
      </c>
      <c r="W231" s="24">
        <v>0</v>
      </c>
      <c r="X231" s="24">
        <v>0</v>
      </c>
      <c r="Y231" s="24">
        <v>0</v>
      </c>
      <c r="Z231" s="24">
        <v>0</v>
      </c>
      <c r="AA231">
        <v>0</v>
      </c>
      <c r="AB231">
        <v>200</v>
      </c>
      <c r="AC231">
        <v>0</v>
      </c>
      <c r="AD231">
        <v>0</v>
      </c>
      <c r="AE231" s="29">
        <v>200</v>
      </c>
      <c r="AF231" s="2" t="str">
        <f t="shared" si="11"/>
        <v>North East Lincolnshire is a Local Authority in Yorkshire and The Humber.</v>
      </c>
      <c r="AG231" s="2" t="s">
        <v>379</v>
      </c>
      <c r="AH231" s="1" t="s">
        <v>387</v>
      </c>
      <c r="AK231" s="26"/>
    </row>
    <row r="232" spans="1:37">
      <c r="A232" s="26" t="s">
        <v>200</v>
      </c>
      <c r="B232" s="26" t="s">
        <v>381</v>
      </c>
      <c r="D232">
        <v>286</v>
      </c>
      <c r="E232" s="29">
        <v>15</v>
      </c>
      <c r="F232" s="29">
        <v>346</v>
      </c>
      <c r="G232" s="31">
        <v>322</v>
      </c>
      <c r="H232">
        <f t="shared" si="9"/>
        <v>0</v>
      </c>
      <c r="I232" s="4">
        <f t="shared" si="10"/>
        <v>0</v>
      </c>
      <c r="J232">
        <v>0</v>
      </c>
      <c r="K232">
        <v>200</v>
      </c>
      <c r="L232">
        <v>200</v>
      </c>
      <c r="M232" s="29">
        <v>200</v>
      </c>
      <c r="N232" s="29">
        <v>0</v>
      </c>
      <c r="O232" s="29">
        <v>200</v>
      </c>
      <c r="P232" s="29">
        <v>200</v>
      </c>
      <c r="Q232" s="29">
        <v>0</v>
      </c>
      <c r="R232" s="24">
        <v>0</v>
      </c>
      <c r="S232" s="24">
        <v>0</v>
      </c>
      <c r="T232" s="24">
        <v>0</v>
      </c>
      <c r="U232" s="24">
        <v>0</v>
      </c>
      <c r="V232" s="24">
        <v>0</v>
      </c>
      <c r="W232" s="24">
        <v>0</v>
      </c>
      <c r="X232" s="24">
        <v>0</v>
      </c>
      <c r="Y232" s="24">
        <v>0</v>
      </c>
      <c r="Z232" s="24">
        <v>0</v>
      </c>
      <c r="AA232">
        <v>0</v>
      </c>
      <c r="AB232">
        <v>200</v>
      </c>
      <c r="AC232">
        <v>0</v>
      </c>
      <c r="AD232">
        <v>0</v>
      </c>
      <c r="AE232" s="29">
        <v>200</v>
      </c>
      <c r="AF232" s="2" t="str">
        <f t="shared" si="11"/>
        <v>North Hertfordshire is a Local Authority in East England.</v>
      </c>
      <c r="AG232" s="2" t="s">
        <v>379</v>
      </c>
      <c r="AH232" s="1" t="s">
        <v>387</v>
      </c>
      <c r="AK232" s="26"/>
    </row>
    <row r="233" spans="1:37">
      <c r="A233" s="26" t="s">
        <v>201</v>
      </c>
      <c r="B233" s="26" t="s">
        <v>382</v>
      </c>
      <c r="D233">
        <v>305</v>
      </c>
      <c r="E233" s="29">
        <v>240</v>
      </c>
      <c r="F233">
        <v>272</v>
      </c>
      <c r="G233" s="31">
        <v>389</v>
      </c>
      <c r="H233">
        <f t="shared" si="9"/>
        <v>0</v>
      </c>
      <c r="I233" s="4">
        <f t="shared" si="10"/>
        <v>0</v>
      </c>
      <c r="J233">
        <v>200</v>
      </c>
      <c r="K233">
        <v>0</v>
      </c>
      <c r="L233">
        <v>200</v>
      </c>
      <c r="M233" s="29">
        <v>0</v>
      </c>
      <c r="N233" s="29">
        <v>0</v>
      </c>
      <c r="O233" s="29">
        <v>0</v>
      </c>
      <c r="P233" s="29">
        <v>0</v>
      </c>
      <c r="Q233" s="29">
        <v>0</v>
      </c>
      <c r="R233" s="24">
        <v>0</v>
      </c>
      <c r="S233" s="24">
        <v>0</v>
      </c>
      <c r="T233" s="24">
        <v>0</v>
      </c>
      <c r="U233" s="24">
        <v>0</v>
      </c>
      <c r="V233" s="24">
        <v>0</v>
      </c>
      <c r="W233" s="24">
        <v>0</v>
      </c>
      <c r="X233" s="24">
        <v>0</v>
      </c>
      <c r="Y233" s="24">
        <v>0</v>
      </c>
      <c r="Z233" s="24">
        <v>0</v>
      </c>
      <c r="AA233">
        <v>200</v>
      </c>
      <c r="AB233">
        <v>0</v>
      </c>
      <c r="AC233">
        <v>0</v>
      </c>
      <c r="AD233">
        <v>0</v>
      </c>
      <c r="AE233" s="29">
        <v>200</v>
      </c>
      <c r="AF233" s="2" t="str">
        <f t="shared" si="11"/>
        <v>North Kesteven is a Local Authority in the East Midlands.</v>
      </c>
      <c r="AG233" s="2" t="s">
        <v>379</v>
      </c>
      <c r="AH233" s="1" t="s">
        <v>387</v>
      </c>
      <c r="AK233" s="26"/>
    </row>
    <row r="234" spans="1:37">
      <c r="A234" t="s">
        <v>434</v>
      </c>
      <c r="B234" s="26" t="s">
        <v>428</v>
      </c>
      <c r="D234">
        <v>50</v>
      </c>
      <c r="E234" s="29">
        <v>232</v>
      </c>
      <c r="F234">
        <v>232</v>
      </c>
      <c r="G234" s="31">
        <v>10</v>
      </c>
      <c r="H234">
        <f t="shared" si="9"/>
        <v>0</v>
      </c>
      <c r="I234" s="4">
        <f t="shared" si="10"/>
        <v>0</v>
      </c>
      <c r="J234">
        <v>0</v>
      </c>
      <c r="K234">
        <v>0</v>
      </c>
      <c r="L234">
        <v>200</v>
      </c>
      <c r="M234" s="29">
        <v>0</v>
      </c>
      <c r="N234" s="29">
        <v>0</v>
      </c>
      <c r="O234" s="29">
        <v>0</v>
      </c>
      <c r="P234" s="29">
        <v>0</v>
      </c>
      <c r="Q234" s="29">
        <v>0</v>
      </c>
      <c r="R234" s="24">
        <v>0</v>
      </c>
      <c r="S234" s="24">
        <v>0</v>
      </c>
      <c r="T234" s="24">
        <v>0</v>
      </c>
      <c r="U234" s="24">
        <v>0</v>
      </c>
      <c r="V234" s="24">
        <v>0</v>
      </c>
      <c r="W234" s="24">
        <v>0</v>
      </c>
      <c r="X234" s="24">
        <v>0</v>
      </c>
      <c r="Y234" s="24">
        <v>0</v>
      </c>
      <c r="Z234" s="24">
        <v>0</v>
      </c>
      <c r="AA234">
        <v>0</v>
      </c>
      <c r="AB234">
        <v>200</v>
      </c>
      <c r="AC234">
        <v>0</v>
      </c>
      <c r="AD234">
        <v>0</v>
      </c>
      <c r="AE234">
        <v>200</v>
      </c>
      <c r="AF234" s="2" t="str">
        <f t="shared" si="11"/>
        <v>North Lanarkshire is a Local Authority in Scotland.</v>
      </c>
      <c r="AG234" s="2" t="s">
        <v>379</v>
      </c>
      <c r="AH234" s="1" t="s">
        <v>387</v>
      </c>
    </row>
    <row r="235" spans="1:37">
      <c r="A235" s="26" t="s">
        <v>202</v>
      </c>
      <c r="B235" s="26" t="s">
        <v>14</v>
      </c>
      <c r="D235">
        <v>99</v>
      </c>
      <c r="E235" s="24">
        <v>387</v>
      </c>
      <c r="F235">
        <v>299</v>
      </c>
      <c r="G235" s="31">
        <v>134</v>
      </c>
      <c r="H235">
        <f t="shared" si="9"/>
        <v>0</v>
      </c>
      <c r="I235" s="4">
        <f t="shared" si="10"/>
        <v>0</v>
      </c>
      <c r="J235">
        <v>200</v>
      </c>
      <c r="K235">
        <f>IF(COUNTIF(AK:AK, I235)&gt;0, 200, 0)</f>
        <v>0</v>
      </c>
      <c r="L235">
        <v>200</v>
      </c>
      <c r="M235" s="29">
        <f>IF(COUNTIF(U:U, I235)&gt;0, 200, 0)</f>
        <v>200</v>
      </c>
      <c r="N235" s="29">
        <f>IF(COUNTIF(Y:Y, I235)&gt;0, 200, 0)</f>
        <v>200</v>
      </c>
      <c r="O235" s="29">
        <f>IF(COUNTIF(AC:AC, I235)&gt;0, 200, 0)</f>
        <v>200</v>
      </c>
      <c r="P235" s="29">
        <f>IF(COUNTIF(AG:AG, I235)&gt;0, 200, 0)</f>
        <v>0</v>
      </c>
      <c r="Q235" s="29">
        <v>0</v>
      </c>
      <c r="R235" s="24">
        <v>0</v>
      </c>
      <c r="S235" s="24">
        <v>0</v>
      </c>
      <c r="T235" s="24">
        <v>0</v>
      </c>
      <c r="U235" s="24">
        <v>0</v>
      </c>
      <c r="V235" s="24">
        <v>0</v>
      </c>
      <c r="W235" s="24">
        <v>0</v>
      </c>
      <c r="X235" s="24">
        <v>0</v>
      </c>
      <c r="Y235" s="24">
        <v>0</v>
      </c>
      <c r="Z235" s="24">
        <v>0</v>
      </c>
      <c r="AA235">
        <v>0</v>
      </c>
      <c r="AB235">
        <v>200</v>
      </c>
      <c r="AC235">
        <v>0</v>
      </c>
      <c r="AD235">
        <v>0</v>
      </c>
      <c r="AE235" s="29">
        <v>200</v>
      </c>
      <c r="AF235" s="2" t="str">
        <f t="shared" si="11"/>
        <v>North Lincolnshire is a Local Authority in Yorkshire and The Humber.</v>
      </c>
      <c r="AG235" s="2" t="s">
        <v>379</v>
      </c>
      <c r="AH235" s="1" t="s">
        <v>387</v>
      </c>
      <c r="AK235" s="26"/>
    </row>
    <row r="236" spans="1:37">
      <c r="A236" s="26" t="s">
        <v>203</v>
      </c>
      <c r="B236" s="26" t="s">
        <v>381</v>
      </c>
      <c r="D236">
        <v>305</v>
      </c>
      <c r="E236" s="29">
        <v>79</v>
      </c>
      <c r="F236" s="29">
        <v>106</v>
      </c>
      <c r="G236" s="31">
        <v>382</v>
      </c>
      <c r="H236">
        <f t="shared" si="9"/>
        <v>0</v>
      </c>
      <c r="I236" s="4">
        <f t="shared" si="10"/>
        <v>0</v>
      </c>
      <c r="J236">
        <v>0</v>
      </c>
      <c r="K236">
        <v>0</v>
      </c>
      <c r="L236">
        <v>200</v>
      </c>
      <c r="M236" s="29">
        <v>200</v>
      </c>
      <c r="N236" s="29">
        <v>200</v>
      </c>
      <c r="O236">
        <v>200</v>
      </c>
      <c r="P236">
        <v>200</v>
      </c>
      <c r="Q236" s="29">
        <v>0</v>
      </c>
      <c r="R236" s="24">
        <v>0</v>
      </c>
      <c r="S236" s="24">
        <v>0</v>
      </c>
      <c r="T236" s="24">
        <v>0</v>
      </c>
      <c r="U236" s="24">
        <v>0</v>
      </c>
      <c r="V236" s="24">
        <v>0</v>
      </c>
      <c r="W236" s="24">
        <v>0</v>
      </c>
      <c r="X236" s="24">
        <v>0</v>
      </c>
      <c r="Y236" s="24">
        <v>0</v>
      </c>
      <c r="Z236" s="24">
        <v>0</v>
      </c>
      <c r="AA236">
        <v>200</v>
      </c>
      <c r="AB236">
        <v>0</v>
      </c>
      <c r="AC236">
        <v>0</v>
      </c>
      <c r="AD236">
        <v>0</v>
      </c>
      <c r="AE236" s="29">
        <v>200</v>
      </c>
      <c r="AF236" s="2" t="str">
        <f t="shared" si="11"/>
        <v>North Norfolk is a Local Authority in East England.</v>
      </c>
      <c r="AG236" s="2" t="s">
        <v>379</v>
      </c>
      <c r="AH236" s="1" t="s">
        <v>387</v>
      </c>
      <c r="AK236" s="26"/>
    </row>
    <row r="237" spans="1:37">
      <c r="A237" s="26" t="s">
        <v>204</v>
      </c>
      <c r="B237" s="26" t="s">
        <v>385</v>
      </c>
      <c r="D237">
        <v>286</v>
      </c>
      <c r="E237" s="29">
        <v>177</v>
      </c>
      <c r="F237">
        <v>272</v>
      </c>
      <c r="G237" s="31">
        <v>256</v>
      </c>
      <c r="H237">
        <f t="shared" si="9"/>
        <v>0</v>
      </c>
      <c r="I237" s="4">
        <f t="shared" si="10"/>
        <v>0</v>
      </c>
      <c r="J237">
        <v>0</v>
      </c>
      <c r="K237">
        <f>IF(COUNTIF(AK:AK, I20137)&gt;0, 200, 0)</f>
        <v>0</v>
      </c>
      <c r="L237">
        <v>200</v>
      </c>
      <c r="M237" s="29">
        <f>IF(COUNTIF(U:U, I20137)&gt;0, 200, 0)</f>
        <v>200</v>
      </c>
      <c r="N237" s="29">
        <f>IF(COUNTIF(Y:Y, I20137)&gt;0, 200, 0)</f>
        <v>200</v>
      </c>
      <c r="O237" s="29">
        <f>IF(COUNTIF(AC:AC, I20137)&gt;0, 200, 0)</f>
        <v>200</v>
      </c>
      <c r="P237" s="29">
        <f>IF(COUNTIF(AG:AG, I20137)&gt;0, 200, 0)</f>
        <v>0</v>
      </c>
      <c r="Q237" s="29">
        <v>0</v>
      </c>
      <c r="R237" s="24">
        <v>0</v>
      </c>
      <c r="S237" s="24">
        <v>0</v>
      </c>
      <c r="T237" s="24">
        <v>0</v>
      </c>
      <c r="U237" s="24">
        <v>0</v>
      </c>
      <c r="V237" s="24">
        <v>0</v>
      </c>
      <c r="W237" s="24">
        <v>0</v>
      </c>
      <c r="X237" s="24">
        <v>0</v>
      </c>
      <c r="Y237" s="24">
        <v>0</v>
      </c>
      <c r="Z237" s="24">
        <v>0</v>
      </c>
      <c r="AA237">
        <v>0</v>
      </c>
      <c r="AB237">
        <v>200</v>
      </c>
      <c r="AC237">
        <v>0</v>
      </c>
      <c r="AD237">
        <v>0</v>
      </c>
      <c r="AE237" s="29">
        <v>200</v>
      </c>
      <c r="AF237" s="2" t="str">
        <f t="shared" si="11"/>
        <v>North Somerset is a Local Authority in South West England.</v>
      </c>
      <c r="AG237" s="2" t="s">
        <v>379</v>
      </c>
      <c r="AH237" s="1" t="s">
        <v>387</v>
      </c>
      <c r="AK237" s="26"/>
    </row>
    <row r="238" spans="1:37">
      <c r="A238" s="26" t="s">
        <v>205</v>
      </c>
      <c r="B238" s="26" t="s">
        <v>383</v>
      </c>
      <c r="D238">
        <v>58</v>
      </c>
      <c r="E238" s="29">
        <v>116</v>
      </c>
      <c r="F238">
        <v>299</v>
      </c>
      <c r="G238" s="31">
        <v>350</v>
      </c>
      <c r="H238">
        <f t="shared" si="9"/>
        <v>200</v>
      </c>
      <c r="I238" s="4">
        <f t="shared" si="10"/>
        <v>200</v>
      </c>
      <c r="J238">
        <v>0</v>
      </c>
      <c r="K238">
        <f>IF(COUNTIF(AK:AK, I238)&gt;0, 200, 0)</f>
        <v>0</v>
      </c>
      <c r="L238">
        <v>200</v>
      </c>
      <c r="M238" s="29">
        <f>IF(COUNTIF(U:U, I238)&gt;0, 200, 0)</f>
        <v>200</v>
      </c>
      <c r="N238" s="29">
        <f>IF(COUNTIF(Y:Y, I238)&gt;0, 200, 0)</f>
        <v>0</v>
      </c>
      <c r="O238" s="29">
        <f>IF(COUNTIF(AC:AC, I238)&gt;0, 200, 0)</f>
        <v>200</v>
      </c>
      <c r="P238" s="29">
        <f>IF(COUNTIF(AG:AG, I238)&gt;0, 200, 0)</f>
        <v>0</v>
      </c>
      <c r="Q238" s="29">
        <v>0</v>
      </c>
      <c r="R238" s="24">
        <v>0</v>
      </c>
      <c r="S238" s="24">
        <v>0</v>
      </c>
      <c r="T238" s="24">
        <v>0</v>
      </c>
      <c r="U238" s="24">
        <v>0</v>
      </c>
      <c r="V238" s="24">
        <v>0</v>
      </c>
      <c r="W238" s="24">
        <v>0</v>
      </c>
      <c r="X238" s="24">
        <v>0</v>
      </c>
      <c r="Y238" s="24">
        <v>0</v>
      </c>
      <c r="Z238" s="24">
        <v>0</v>
      </c>
      <c r="AA238">
        <v>0</v>
      </c>
      <c r="AB238">
        <v>0</v>
      </c>
      <c r="AC238">
        <v>200</v>
      </c>
      <c r="AD238">
        <v>200</v>
      </c>
      <c r="AE238" s="29">
        <v>0</v>
      </c>
      <c r="AF238" s="2" t="str">
        <f t="shared" si="11"/>
        <v>North Tyneside is a Local Authority in North East England.</v>
      </c>
      <c r="AG238" s="2" t="s">
        <v>379</v>
      </c>
      <c r="AH238" s="1" t="s">
        <v>387</v>
      </c>
      <c r="AK238" s="26"/>
    </row>
    <row r="239" spans="1:37">
      <c r="A239" s="26" t="s">
        <v>206</v>
      </c>
      <c r="B239" s="26" t="s">
        <v>386</v>
      </c>
      <c r="D239">
        <v>286</v>
      </c>
      <c r="E239" s="29">
        <v>145</v>
      </c>
      <c r="F239">
        <v>232</v>
      </c>
      <c r="G239" s="31">
        <v>197</v>
      </c>
      <c r="H239">
        <f t="shared" si="9"/>
        <v>0</v>
      </c>
      <c r="I239" s="4">
        <f t="shared" si="10"/>
        <v>0</v>
      </c>
      <c r="J239">
        <v>0</v>
      </c>
      <c r="K239">
        <v>0</v>
      </c>
      <c r="L239">
        <v>200</v>
      </c>
      <c r="M239" s="29">
        <v>0</v>
      </c>
      <c r="N239" s="29">
        <v>200</v>
      </c>
      <c r="O239" s="29">
        <v>200</v>
      </c>
      <c r="P239" s="29">
        <v>0</v>
      </c>
      <c r="Q239" s="29">
        <v>0</v>
      </c>
      <c r="R239" s="24">
        <v>0</v>
      </c>
      <c r="S239" s="24">
        <v>0</v>
      </c>
      <c r="T239" s="24">
        <v>0</v>
      </c>
      <c r="U239" s="24">
        <v>0</v>
      </c>
      <c r="V239" s="24">
        <v>0</v>
      </c>
      <c r="W239" s="24">
        <v>0</v>
      </c>
      <c r="X239" s="24">
        <v>0</v>
      </c>
      <c r="Y239" s="24">
        <v>0</v>
      </c>
      <c r="Z239" s="24">
        <v>0</v>
      </c>
      <c r="AA239">
        <v>0</v>
      </c>
      <c r="AB239">
        <v>200</v>
      </c>
      <c r="AC239">
        <v>0</v>
      </c>
      <c r="AD239">
        <v>0</v>
      </c>
      <c r="AE239" s="29">
        <v>200</v>
      </c>
      <c r="AF239" s="2" t="str">
        <f t="shared" si="11"/>
        <v>North Warwickshire is a Local Authority in the West Midlands.</v>
      </c>
      <c r="AG239" s="2" t="s">
        <v>379</v>
      </c>
      <c r="AH239" s="1" t="s">
        <v>387</v>
      </c>
      <c r="AK239" s="26"/>
    </row>
    <row r="240" spans="1:37">
      <c r="A240" s="26" t="s">
        <v>207</v>
      </c>
      <c r="B240" s="26" t="s">
        <v>382</v>
      </c>
      <c r="D240" s="29">
        <v>340</v>
      </c>
      <c r="E240" s="24">
        <v>370</v>
      </c>
      <c r="F240">
        <v>272</v>
      </c>
      <c r="G240" s="31">
        <v>278</v>
      </c>
      <c r="H240">
        <f t="shared" si="9"/>
        <v>0</v>
      </c>
      <c r="I240" s="4">
        <f t="shared" si="10"/>
        <v>0</v>
      </c>
      <c r="J240">
        <v>0</v>
      </c>
      <c r="K240">
        <v>0</v>
      </c>
      <c r="L240">
        <v>200</v>
      </c>
      <c r="M240" s="29">
        <v>0</v>
      </c>
      <c r="N240" s="29">
        <v>200</v>
      </c>
      <c r="O240" s="29">
        <v>200</v>
      </c>
      <c r="P240" s="29">
        <v>0</v>
      </c>
      <c r="Q240" s="29">
        <v>0</v>
      </c>
      <c r="R240" s="24">
        <v>0</v>
      </c>
      <c r="S240" s="24">
        <v>0</v>
      </c>
      <c r="T240" s="24">
        <v>0</v>
      </c>
      <c r="U240" s="24">
        <v>0</v>
      </c>
      <c r="V240" s="24">
        <v>0</v>
      </c>
      <c r="W240" s="24">
        <v>0</v>
      </c>
      <c r="X240" s="24">
        <v>0</v>
      </c>
      <c r="Y240" s="24">
        <v>0</v>
      </c>
      <c r="Z240" s="24">
        <v>0</v>
      </c>
      <c r="AA240">
        <v>0</v>
      </c>
      <c r="AB240">
        <v>200</v>
      </c>
      <c r="AC240">
        <v>0</v>
      </c>
      <c r="AD240">
        <v>0</v>
      </c>
      <c r="AE240" s="29">
        <v>200</v>
      </c>
      <c r="AF240" s="2" t="str">
        <f t="shared" si="11"/>
        <v>North West Leicestershire is a Local Authority in the East Midlands.</v>
      </c>
      <c r="AG240" s="2" t="s">
        <v>379</v>
      </c>
      <c r="AH240" s="1" t="s">
        <v>387</v>
      </c>
      <c r="AK240" s="26"/>
    </row>
    <row r="241" spans="1:37">
      <c r="A241" s="26" t="s">
        <v>208</v>
      </c>
      <c r="B241" s="26" t="s">
        <v>382</v>
      </c>
      <c r="D241">
        <v>166</v>
      </c>
      <c r="E241" s="29">
        <v>221</v>
      </c>
      <c r="F241">
        <v>16</v>
      </c>
      <c r="G241" s="31">
        <v>44</v>
      </c>
      <c r="H241">
        <f t="shared" si="9"/>
        <v>0</v>
      </c>
      <c r="I241" s="4">
        <f t="shared" si="10"/>
        <v>0</v>
      </c>
      <c r="J241">
        <v>200</v>
      </c>
      <c r="K241">
        <v>0</v>
      </c>
      <c r="L241">
        <v>200</v>
      </c>
      <c r="M241" s="29">
        <v>200</v>
      </c>
      <c r="N241" s="29">
        <v>200</v>
      </c>
      <c r="O241" s="29">
        <v>200</v>
      </c>
      <c r="P241" s="29">
        <v>200</v>
      </c>
      <c r="Q241" s="29">
        <v>0</v>
      </c>
      <c r="R241" s="24">
        <v>0</v>
      </c>
      <c r="S241" s="24">
        <v>0</v>
      </c>
      <c r="T241" s="24">
        <v>0</v>
      </c>
      <c r="U241" s="24">
        <v>0</v>
      </c>
      <c r="V241" s="24">
        <v>0</v>
      </c>
      <c r="W241" s="24">
        <v>0</v>
      </c>
      <c r="X241" s="24">
        <v>0</v>
      </c>
      <c r="Y241" s="24">
        <v>0</v>
      </c>
      <c r="Z241" s="24">
        <v>0</v>
      </c>
      <c r="AA241">
        <v>0</v>
      </c>
      <c r="AB241">
        <v>200</v>
      </c>
      <c r="AC241">
        <v>0</v>
      </c>
      <c r="AD241">
        <v>0</v>
      </c>
      <c r="AE241" s="29">
        <v>200</v>
      </c>
      <c r="AF241" s="2" t="str">
        <f t="shared" si="11"/>
        <v>Northampton is a Local Authority in the East Midlands.</v>
      </c>
      <c r="AG241" s="2" t="s">
        <v>379</v>
      </c>
      <c r="AH241" s="1" t="s">
        <v>387</v>
      </c>
      <c r="AK241" s="26"/>
    </row>
    <row r="242" spans="1:37">
      <c r="A242" s="26" t="s">
        <v>209</v>
      </c>
      <c r="B242" s="26" t="s">
        <v>383</v>
      </c>
      <c r="D242">
        <v>65</v>
      </c>
      <c r="E242" s="24">
        <v>304</v>
      </c>
      <c r="F242">
        <v>22</v>
      </c>
      <c r="G242" s="31">
        <v>371</v>
      </c>
      <c r="H242">
        <f t="shared" si="9"/>
        <v>0</v>
      </c>
      <c r="I242" s="4">
        <f t="shared" si="10"/>
        <v>0</v>
      </c>
      <c r="J242">
        <v>0</v>
      </c>
      <c r="K242">
        <f>IF(COUNTIF(AK:AK, A2000200)&gt;0, 200, 0)</f>
        <v>0</v>
      </c>
      <c r="L242">
        <v>200</v>
      </c>
      <c r="M242" s="29">
        <f>IF(COUNTIF(U:U, A2000200)&gt;0, 200, 0)</f>
        <v>0</v>
      </c>
      <c r="N242" s="29">
        <f>IF(COUNTIF(Y:Y, A2000200)&gt;0, 200, 0)</f>
        <v>0</v>
      </c>
      <c r="O242" s="29">
        <f>IF(COUNTIF(AC:AC, A2000200)&gt;0, 200, 0)</f>
        <v>0</v>
      </c>
      <c r="P242" s="29">
        <f>IF(COUNTIF(AG:AG, A2000200)&gt;0, 200, 0)</f>
        <v>0</v>
      </c>
      <c r="Q242" s="29">
        <v>0</v>
      </c>
      <c r="R242" s="24">
        <v>0</v>
      </c>
      <c r="S242" s="24">
        <v>0</v>
      </c>
      <c r="T242" s="24">
        <v>0</v>
      </c>
      <c r="U242" s="24">
        <v>0</v>
      </c>
      <c r="V242" s="24">
        <v>0</v>
      </c>
      <c r="W242" s="24">
        <v>0</v>
      </c>
      <c r="X242" s="24">
        <v>0</v>
      </c>
      <c r="Y242" s="24">
        <v>0</v>
      </c>
      <c r="Z242" s="24">
        <v>0</v>
      </c>
      <c r="AA242">
        <v>200</v>
      </c>
      <c r="AB242">
        <v>0</v>
      </c>
      <c r="AC242">
        <v>0</v>
      </c>
      <c r="AD242">
        <v>0</v>
      </c>
      <c r="AE242" s="29">
        <v>200</v>
      </c>
      <c r="AF242" s="2" t="str">
        <f t="shared" si="11"/>
        <v>Northumberland is a Local Authority in North East England.</v>
      </c>
      <c r="AG242" s="2" t="s">
        <v>379</v>
      </c>
      <c r="AH242" s="1" t="s">
        <v>387</v>
      </c>
      <c r="AK242" s="26"/>
    </row>
    <row r="243" spans="1:37">
      <c r="A243" s="26" t="s">
        <v>210</v>
      </c>
      <c r="B243" s="26" t="s">
        <v>381</v>
      </c>
      <c r="D243">
        <v>166</v>
      </c>
      <c r="E243" s="29">
        <v>209</v>
      </c>
      <c r="F243" s="29">
        <v>106</v>
      </c>
      <c r="G243" s="31">
        <v>73</v>
      </c>
      <c r="H243">
        <f t="shared" si="9"/>
        <v>0</v>
      </c>
      <c r="I243" s="4">
        <f t="shared" si="10"/>
        <v>0</v>
      </c>
      <c r="J243">
        <v>200</v>
      </c>
      <c r="K243">
        <v>0</v>
      </c>
      <c r="L243">
        <v>200</v>
      </c>
      <c r="M243" s="29">
        <v>200</v>
      </c>
      <c r="N243" s="29">
        <v>200</v>
      </c>
      <c r="O243" s="29">
        <v>200</v>
      </c>
      <c r="P243" s="29">
        <v>200</v>
      </c>
      <c r="Q243" s="29">
        <v>0</v>
      </c>
      <c r="R243" s="24">
        <v>0</v>
      </c>
      <c r="S243" s="24">
        <v>0</v>
      </c>
      <c r="T243" s="24">
        <v>0</v>
      </c>
      <c r="U243" s="24">
        <v>0</v>
      </c>
      <c r="V243" s="24">
        <v>0</v>
      </c>
      <c r="W243" s="24">
        <v>0</v>
      </c>
      <c r="X243" s="24">
        <v>0</v>
      </c>
      <c r="Y243" s="24">
        <v>0</v>
      </c>
      <c r="Z243" s="24">
        <v>0</v>
      </c>
      <c r="AA243">
        <v>0</v>
      </c>
      <c r="AB243">
        <v>200</v>
      </c>
      <c r="AC243">
        <v>0</v>
      </c>
      <c r="AD243">
        <v>0</v>
      </c>
      <c r="AE243" s="29">
        <v>200</v>
      </c>
      <c r="AF243" s="2" t="str">
        <f t="shared" si="11"/>
        <v>Norwich is a Local Authority in East England.</v>
      </c>
      <c r="AG243" s="2" t="s">
        <v>379</v>
      </c>
      <c r="AH243" s="1" t="s">
        <v>387</v>
      </c>
      <c r="AK243" s="26"/>
    </row>
    <row r="244" spans="1:37">
      <c r="A244" s="26" t="s">
        <v>211</v>
      </c>
      <c r="B244" s="26" t="s">
        <v>382</v>
      </c>
      <c r="D244">
        <v>30</v>
      </c>
      <c r="E244" s="24">
        <v>269</v>
      </c>
      <c r="F244">
        <v>19</v>
      </c>
      <c r="G244" s="31">
        <v>42</v>
      </c>
      <c r="H244">
        <f t="shared" si="9"/>
        <v>0</v>
      </c>
      <c r="I244" s="4">
        <f t="shared" si="10"/>
        <v>0</v>
      </c>
      <c r="J244">
        <v>200</v>
      </c>
      <c r="K244">
        <f>IF(COUNTIF(AK:AK, I244)&gt;0, 200, 0)</f>
        <v>0</v>
      </c>
      <c r="L244">
        <v>200</v>
      </c>
      <c r="M244" s="29">
        <f>IF(COUNTIF(U:U, I244)&gt;0, 200, 0)</f>
        <v>200</v>
      </c>
      <c r="N244" s="29">
        <f>IF(COUNTIF(Y:Y, I244)&gt;0, 200, 0)</f>
        <v>200</v>
      </c>
      <c r="O244" s="29">
        <f>IF(COUNTIF(AC:AC, I244)&gt;0, 200, 0)</f>
        <v>200</v>
      </c>
      <c r="P244" s="29">
        <f>IF(COUNTIF(AG:AG, I244)&gt;0, 200, 0)</f>
        <v>0</v>
      </c>
      <c r="Q244" s="29">
        <v>0</v>
      </c>
      <c r="R244" s="24">
        <v>0</v>
      </c>
      <c r="S244" s="24">
        <v>0</v>
      </c>
      <c r="T244" s="24">
        <v>0</v>
      </c>
      <c r="U244" s="24">
        <v>0</v>
      </c>
      <c r="V244" s="24">
        <v>0</v>
      </c>
      <c r="W244" s="24">
        <v>0</v>
      </c>
      <c r="X244" s="24">
        <v>0</v>
      </c>
      <c r="Y244" s="24">
        <v>0</v>
      </c>
      <c r="Z244" s="24">
        <v>0</v>
      </c>
      <c r="AA244">
        <v>0</v>
      </c>
      <c r="AB244">
        <v>200</v>
      </c>
      <c r="AC244">
        <v>0</v>
      </c>
      <c r="AD244">
        <v>0</v>
      </c>
      <c r="AE244" s="29">
        <v>200</v>
      </c>
      <c r="AF244" s="2" t="str">
        <f t="shared" si="11"/>
        <v>Nottingham is a Local Authority in the East Midlands.</v>
      </c>
      <c r="AG244" s="2" t="s">
        <v>379</v>
      </c>
      <c r="AH244" s="1" t="s">
        <v>387</v>
      </c>
      <c r="AK244" s="26"/>
    </row>
    <row r="245" spans="1:37">
      <c r="A245" s="26" t="s">
        <v>212</v>
      </c>
      <c r="B245" s="26" t="s">
        <v>386</v>
      </c>
      <c r="D245">
        <v>166</v>
      </c>
      <c r="E245" s="24">
        <v>378</v>
      </c>
      <c r="F245">
        <v>232</v>
      </c>
      <c r="G245" s="31">
        <v>117</v>
      </c>
      <c r="H245">
        <f t="shared" si="9"/>
        <v>0</v>
      </c>
      <c r="I245" s="4">
        <f t="shared" si="10"/>
        <v>0</v>
      </c>
      <c r="J245">
        <v>0</v>
      </c>
      <c r="K245">
        <v>0</v>
      </c>
      <c r="L245">
        <v>200</v>
      </c>
      <c r="M245" s="29">
        <v>0</v>
      </c>
      <c r="N245" s="29">
        <v>200</v>
      </c>
      <c r="O245" s="29">
        <v>200</v>
      </c>
      <c r="P245" s="29">
        <v>0</v>
      </c>
      <c r="Q245" s="29">
        <v>0</v>
      </c>
      <c r="R245" s="24">
        <v>0</v>
      </c>
      <c r="S245" s="24">
        <v>0</v>
      </c>
      <c r="T245" s="24">
        <v>0</v>
      </c>
      <c r="U245" s="24">
        <v>0</v>
      </c>
      <c r="V245" s="24">
        <v>0</v>
      </c>
      <c r="W245" s="24">
        <v>0</v>
      </c>
      <c r="X245" s="24">
        <v>0</v>
      </c>
      <c r="Y245" s="24">
        <v>0</v>
      </c>
      <c r="Z245" s="24">
        <v>0</v>
      </c>
      <c r="AA245">
        <v>0</v>
      </c>
      <c r="AB245">
        <v>200</v>
      </c>
      <c r="AC245">
        <v>0</v>
      </c>
      <c r="AD245">
        <v>0</v>
      </c>
      <c r="AE245" s="29">
        <v>200</v>
      </c>
      <c r="AF245" s="2" t="str">
        <f t="shared" si="11"/>
        <v>Nuneaton and Bedworth is a Local Authority in the West Midlands.</v>
      </c>
      <c r="AG245" s="2" t="s">
        <v>379</v>
      </c>
      <c r="AH245" s="1" t="s">
        <v>387</v>
      </c>
      <c r="AK245" s="26"/>
    </row>
    <row r="246" spans="1:37">
      <c r="A246" s="26" t="s">
        <v>213</v>
      </c>
      <c r="B246" s="26" t="s">
        <v>382</v>
      </c>
      <c r="D246" s="29">
        <v>323</v>
      </c>
      <c r="E246" s="29">
        <v>127</v>
      </c>
      <c r="F246">
        <v>272</v>
      </c>
      <c r="G246" s="31">
        <v>323</v>
      </c>
      <c r="H246">
        <f t="shared" si="9"/>
        <v>0</v>
      </c>
      <c r="I246" s="4">
        <f t="shared" si="10"/>
        <v>0</v>
      </c>
      <c r="J246">
        <v>0</v>
      </c>
      <c r="K246">
        <v>0</v>
      </c>
      <c r="L246">
        <v>200</v>
      </c>
      <c r="M246" s="29">
        <v>0</v>
      </c>
      <c r="N246" s="29">
        <v>200</v>
      </c>
      <c r="O246" s="29">
        <v>200</v>
      </c>
      <c r="P246" s="29">
        <v>0</v>
      </c>
      <c r="Q246" s="29">
        <v>0</v>
      </c>
      <c r="R246" s="24">
        <v>0</v>
      </c>
      <c r="S246" s="24">
        <v>0</v>
      </c>
      <c r="T246" s="24">
        <v>0</v>
      </c>
      <c r="U246" s="24">
        <v>0</v>
      </c>
      <c r="V246" s="24">
        <v>0</v>
      </c>
      <c r="W246" s="24">
        <v>0</v>
      </c>
      <c r="X246" s="24">
        <v>0</v>
      </c>
      <c r="Y246" s="24">
        <v>0</v>
      </c>
      <c r="Z246" s="24">
        <v>0</v>
      </c>
      <c r="AA246">
        <v>0</v>
      </c>
      <c r="AB246">
        <v>200</v>
      </c>
      <c r="AC246">
        <v>0</v>
      </c>
      <c r="AD246">
        <v>0</v>
      </c>
      <c r="AE246" s="29">
        <v>200</v>
      </c>
      <c r="AF246" s="2" t="str">
        <f t="shared" si="11"/>
        <v>Oadby and Wigston is a Local Authority in the East Midlands.</v>
      </c>
      <c r="AG246" s="2" t="s">
        <v>379</v>
      </c>
      <c r="AH246" s="1" t="s">
        <v>387</v>
      </c>
      <c r="AK246" s="26"/>
    </row>
    <row r="247" spans="1:37">
      <c r="A247" s="26" t="s">
        <v>214</v>
      </c>
      <c r="B247" s="26" t="s">
        <v>384</v>
      </c>
      <c r="D247">
        <v>43</v>
      </c>
      <c r="E247" s="24">
        <v>251</v>
      </c>
      <c r="F247" s="29">
        <v>119</v>
      </c>
      <c r="G247" s="31">
        <v>115</v>
      </c>
      <c r="H247">
        <f t="shared" si="9"/>
        <v>200</v>
      </c>
      <c r="I247" s="4">
        <f t="shared" si="10"/>
        <v>200</v>
      </c>
      <c r="J247">
        <v>0</v>
      </c>
      <c r="K247">
        <f>IF(COUNTIF(AK:AK, I20147)&gt;0, 200, 0)</f>
        <v>0</v>
      </c>
      <c r="L247">
        <v>200</v>
      </c>
      <c r="M247" s="29">
        <f>IF(COUNTIF(U:U, I20147)&gt;0, 200, 0)</f>
        <v>200</v>
      </c>
      <c r="N247" s="29">
        <f>IF(COUNTIF(Y:Y, I20147)&gt;0, 200, 0)</f>
        <v>200</v>
      </c>
      <c r="O247" s="29">
        <f>IF(COUNTIF(AC:AC, I20147)&gt;0, 200, 0)</f>
        <v>200</v>
      </c>
      <c r="P247" s="29">
        <f>IF(COUNTIF(AG:AG, I20147)&gt;0, 200, 0)</f>
        <v>0</v>
      </c>
      <c r="Q247" s="29">
        <v>0</v>
      </c>
      <c r="R247" s="24">
        <v>0</v>
      </c>
      <c r="S247" s="24">
        <v>0</v>
      </c>
      <c r="T247" s="24">
        <v>0</v>
      </c>
      <c r="U247" s="24">
        <v>0</v>
      </c>
      <c r="V247" s="24">
        <v>0</v>
      </c>
      <c r="W247" s="24">
        <v>0</v>
      </c>
      <c r="X247" s="24">
        <v>0</v>
      </c>
      <c r="Y247" s="24">
        <v>0</v>
      </c>
      <c r="Z247" s="24">
        <v>0</v>
      </c>
      <c r="AA247">
        <v>0</v>
      </c>
      <c r="AB247">
        <v>0</v>
      </c>
      <c r="AC247">
        <v>200</v>
      </c>
      <c r="AD247">
        <v>200</v>
      </c>
      <c r="AE247" s="29">
        <v>0</v>
      </c>
      <c r="AF247" s="2" t="str">
        <f t="shared" si="11"/>
        <v>Oldham is a Local Authority in North West England.</v>
      </c>
      <c r="AG247" s="2" t="s">
        <v>379</v>
      </c>
      <c r="AH247" s="1" t="s">
        <v>387</v>
      </c>
      <c r="AK247" s="26"/>
    </row>
    <row r="248" spans="1:37">
      <c r="A248" s="4" t="s">
        <v>458</v>
      </c>
      <c r="B248" s="28" t="s">
        <v>428</v>
      </c>
      <c r="D248">
        <v>305</v>
      </c>
      <c r="E248" s="29">
        <v>92</v>
      </c>
      <c r="F248">
        <v>232</v>
      </c>
      <c r="G248" s="31">
        <v>124</v>
      </c>
      <c r="H248">
        <f t="shared" si="9"/>
        <v>0</v>
      </c>
      <c r="I248" s="4">
        <f t="shared" si="10"/>
        <v>0</v>
      </c>
      <c r="J248">
        <v>0</v>
      </c>
      <c r="K248">
        <v>0</v>
      </c>
      <c r="L248">
        <v>200</v>
      </c>
      <c r="M248" s="29">
        <v>0</v>
      </c>
      <c r="N248" s="29">
        <v>0</v>
      </c>
      <c r="O248" s="29">
        <v>0</v>
      </c>
      <c r="P248" s="29">
        <v>0</v>
      </c>
      <c r="Q248" s="29">
        <v>0</v>
      </c>
      <c r="R248" s="24">
        <v>0</v>
      </c>
      <c r="S248" s="24">
        <v>0</v>
      </c>
      <c r="T248" s="24">
        <v>0</v>
      </c>
      <c r="U248" s="24">
        <v>0</v>
      </c>
      <c r="V248" s="24">
        <v>0</v>
      </c>
      <c r="W248" s="24">
        <v>0</v>
      </c>
      <c r="X248" s="24">
        <v>0</v>
      </c>
      <c r="Y248" s="24">
        <v>0</v>
      </c>
      <c r="Z248" s="24">
        <v>0</v>
      </c>
      <c r="AA248">
        <v>200</v>
      </c>
      <c r="AB248">
        <v>0</v>
      </c>
      <c r="AC248">
        <v>0</v>
      </c>
      <c r="AD248">
        <v>0</v>
      </c>
      <c r="AE248">
        <v>200</v>
      </c>
      <c r="AF248" s="2" t="str">
        <f t="shared" si="11"/>
        <v>Orkney is a Local Authority in Scotland.</v>
      </c>
      <c r="AG248" s="2" t="s">
        <v>379</v>
      </c>
      <c r="AH248" s="1" t="s">
        <v>387</v>
      </c>
      <c r="AK248" s="4"/>
    </row>
    <row r="249" spans="1:37" ht="60">
      <c r="A249" s="26" t="s">
        <v>215</v>
      </c>
      <c r="B249" s="26" t="s">
        <v>380</v>
      </c>
      <c r="D249" s="29">
        <v>323</v>
      </c>
      <c r="E249" s="29">
        <v>70</v>
      </c>
      <c r="F249">
        <v>232</v>
      </c>
      <c r="G249" s="31">
        <v>104</v>
      </c>
      <c r="H249">
        <f t="shared" si="9"/>
        <v>0</v>
      </c>
      <c r="I249" s="4">
        <f t="shared" si="10"/>
        <v>0</v>
      </c>
      <c r="J249">
        <v>200</v>
      </c>
      <c r="K249">
        <v>0</v>
      </c>
      <c r="L249">
        <v>200</v>
      </c>
      <c r="M249" s="29">
        <v>200</v>
      </c>
      <c r="N249" s="29">
        <v>0</v>
      </c>
      <c r="O249" s="29">
        <v>0</v>
      </c>
      <c r="P249" s="29">
        <v>200</v>
      </c>
      <c r="Q249" s="29">
        <v>0</v>
      </c>
      <c r="R249" s="24">
        <v>0</v>
      </c>
      <c r="S249" s="24">
        <v>0</v>
      </c>
      <c r="T249" s="24">
        <v>0</v>
      </c>
      <c r="U249" s="24">
        <v>0</v>
      </c>
      <c r="V249" s="24">
        <v>0</v>
      </c>
      <c r="W249" s="24">
        <v>0</v>
      </c>
      <c r="X249" s="24">
        <v>0</v>
      </c>
      <c r="Y249" s="24">
        <v>0</v>
      </c>
      <c r="Z249" s="24">
        <v>0</v>
      </c>
      <c r="AA249">
        <v>0</v>
      </c>
      <c r="AB249">
        <v>200</v>
      </c>
      <c r="AC249">
        <v>0</v>
      </c>
      <c r="AD249">
        <v>0</v>
      </c>
      <c r="AE249" s="29">
        <v>200</v>
      </c>
      <c r="AF249" s="36" t="s">
        <v>477</v>
      </c>
      <c r="AG249" t="s">
        <v>482</v>
      </c>
      <c r="AH249" s="36" t="s">
        <v>478</v>
      </c>
      <c r="AK249" s="26"/>
    </row>
    <row r="250" spans="1:37">
      <c r="A250" s="26" t="s">
        <v>216</v>
      </c>
      <c r="B250" s="26" t="s">
        <v>27</v>
      </c>
      <c r="D250">
        <v>79</v>
      </c>
      <c r="E250" s="29">
        <v>192</v>
      </c>
      <c r="F250">
        <v>232</v>
      </c>
      <c r="G250" s="31">
        <v>336</v>
      </c>
      <c r="H250">
        <f t="shared" si="9"/>
        <v>0</v>
      </c>
      <c r="I250" s="4">
        <f t="shared" si="10"/>
        <v>0</v>
      </c>
      <c r="J250">
        <v>0</v>
      </c>
      <c r="K250">
        <f>IF(COUNTIF(AK:AK, I20150)&gt;0, 200, 0)</f>
        <v>0</v>
      </c>
      <c r="L250">
        <v>200</v>
      </c>
      <c r="M250" s="29">
        <f>IF(COUNTIF(U:U, I20150)&gt;0, 200, 0)</f>
        <v>200</v>
      </c>
      <c r="N250" s="29">
        <f>IF(COUNTIF(Y:Y, I20150)&gt;0, 200, 0)</f>
        <v>200</v>
      </c>
      <c r="O250" s="29">
        <f>IF(COUNTIF(AC:AC, I20150)&gt;0, 200, 0)</f>
        <v>200</v>
      </c>
      <c r="P250" s="29">
        <f>IF(COUNTIF(AG:AG, I20150)&gt;0, 200, 0)</f>
        <v>0</v>
      </c>
      <c r="Q250" s="29">
        <v>0</v>
      </c>
      <c r="R250" s="24">
        <v>0</v>
      </c>
      <c r="S250" s="24">
        <v>0</v>
      </c>
      <c r="T250" s="24">
        <v>0</v>
      </c>
      <c r="U250" s="24">
        <v>0</v>
      </c>
      <c r="V250" s="24">
        <v>0</v>
      </c>
      <c r="W250" s="24">
        <v>0</v>
      </c>
      <c r="X250" s="24">
        <v>0</v>
      </c>
      <c r="Y250" s="24">
        <v>0</v>
      </c>
      <c r="Z250" s="24">
        <v>0</v>
      </c>
      <c r="AA250">
        <v>200</v>
      </c>
      <c r="AB250">
        <v>0</v>
      </c>
      <c r="AC250">
        <v>0</v>
      </c>
      <c r="AD250">
        <v>0</v>
      </c>
      <c r="AE250" s="29">
        <v>200</v>
      </c>
      <c r="AF250" s="2" t="str">
        <f t="shared" si="11"/>
        <v>Pembrokeshire is a Local Authority in Wales.</v>
      </c>
      <c r="AG250" s="2" t="s">
        <v>379</v>
      </c>
      <c r="AH250" s="1" t="s">
        <v>387</v>
      </c>
      <c r="AK250" s="26"/>
    </row>
    <row r="251" spans="1:37">
      <c r="A251" s="26" t="s">
        <v>217</v>
      </c>
      <c r="B251" s="26" t="s">
        <v>384</v>
      </c>
      <c r="D251">
        <v>140</v>
      </c>
      <c r="E251" s="24">
        <v>349</v>
      </c>
      <c r="F251" s="29">
        <v>346</v>
      </c>
      <c r="G251" s="31">
        <v>165</v>
      </c>
      <c r="H251">
        <f t="shared" si="9"/>
        <v>0</v>
      </c>
      <c r="I251" s="4">
        <f t="shared" si="10"/>
        <v>0</v>
      </c>
      <c r="J251">
        <v>0</v>
      </c>
      <c r="K251">
        <v>0</v>
      </c>
      <c r="L251">
        <v>200</v>
      </c>
      <c r="M251" s="29">
        <v>200</v>
      </c>
      <c r="N251" s="29">
        <v>200</v>
      </c>
      <c r="O251" s="29">
        <v>200</v>
      </c>
      <c r="P251" s="29">
        <v>200</v>
      </c>
      <c r="Q251" s="29">
        <v>0</v>
      </c>
      <c r="R251" s="24">
        <v>0</v>
      </c>
      <c r="S251" s="24">
        <v>0</v>
      </c>
      <c r="T251" s="24">
        <v>0</v>
      </c>
      <c r="U251" s="24">
        <v>0</v>
      </c>
      <c r="V251" s="24">
        <v>0</v>
      </c>
      <c r="W251" s="24">
        <v>0</v>
      </c>
      <c r="X251" s="24">
        <v>0</v>
      </c>
      <c r="Y251" s="24">
        <v>0</v>
      </c>
      <c r="Z251" s="24">
        <v>0</v>
      </c>
      <c r="AA251">
        <v>0</v>
      </c>
      <c r="AB251">
        <v>200</v>
      </c>
      <c r="AC251">
        <v>0</v>
      </c>
      <c r="AD251">
        <v>0</v>
      </c>
      <c r="AE251" s="29">
        <v>200</v>
      </c>
      <c r="AF251" s="2" t="str">
        <f t="shared" si="11"/>
        <v>Pendle is a Local Authority in North West England.</v>
      </c>
      <c r="AG251" s="2" t="s">
        <v>379</v>
      </c>
      <c r="AH251" s="1" t="s">
        <v>387</v>
      </c>
      <c r="AK251" s="26"/>
    </row>
    <row r="252" spans="1:37">
      <c r="A252" t="s">
        <v>450</v>
      </c>
      <c r="B252" s="26" t="s">
        <v>428</v>
      </c>
      <c r="D252">
        <v>245</v>
      </c>
      <c r="E252" s="29">
        <v>177</v>
      </c>
      <c r="F252">
        <v>232</v>
      </c>
      <c r="G252" s="31">
        <v>24</v>
      </c>
      <c r="H252">
        <f t="shared" si="9"/>
        <v>0</v>
      </c>
      <c r="I252" s="4">
        <f t="shared" si="10"/>
        <v>0</v>
      </c>
      <c r="J252">
        <v>0</v>
      </c>
      <c r="K252">
        <v>0</v>
      </c>
      <c r="L252">
        <v>200</v>
      </c>
      <c r="M252" s="29">
        <v>0</v>
      </c>
      <c r="N252" s="29">
        <v>0</v>
      </c>
      <c r="O252" s="29">
        <v>0</v>
      </c>
      <c r="P252" s="29">
        <v>0</v>
      </c>
      <c r="Q252" s="29">
        <v>0</v>
      </c>
      <c r="R252" s="24">
        <v>0</v>
      </c>
      <c r="S252" s="24">
        <v>0</v>
      </c>
      <c r="T252" s="24">
        <v>0</v>
      </c>
      <c r="U252" s="24">
        <v>0</v>
      </c>
      <c r="V252" s="24">
        <v>0</v>
      </c>
      <c r="W252" s="24">
        <v>0</v>
      </c>
      <c r="X252" s="24">
        <v>0</v>
      </c>
      <c r="Y252" s="24">
        <v>0</v>
      </c>
      <c r="Z252" s="24">
        <v>0</v>
      </c>
      <c r="AA252">
        <v>200</v>
      </c>
      <c r="AB252">
        <v>0</v>
      </c>
      <c r="AC252">
        <v>0</v>
      </c>
      <c r="AD252">
        <v>0</v>
      </c>
      <c r="AE252">
        <v>200</v>
      </c>
      <c r="AF252" s="2" t="str">
        <f t="shared" si="11"/>
        <v>Perth and Kinross is a Local Authority in Scotland.</v>
      </c>
      <c r="AG252" s="2" t="s">
        <v>379</v>
      </c>
      <c r="AH252" s="1" t="s">
        <v>387</v>
      </c>
    </row>
    <row r="253" spans="1:37">
      <c r="A253" s="26" t="s">
        <v>218</v>
      </c>
      <c r="B253" s="26" t="s">
        <v>381</v>
      </c>
      <c r="D253">
        <v>210</v>
      </c>
      <c r="E253" s="24">
        <v>304</v>
      </c>
      <c r="F253">
        <v>232</v>
      </c>
      <c r="G253" s="31">
        <v>81</v>
      </c>
      <c r="H253">
        <f t="shared" si="9"/>
        <v>0</v>
      </c>
      <c r="I253" s="4">
        <f t="shared" si="10"/>
        <v>0</v>
      </c>
      <c r="J253">
        <v>0</v>
      </c>
      <c r="K253">
        <f>IF(COUNTIF(AK:AK, I20153)&gt;0, 200, 0)</f>
        <v>0</v>
      </c>
      <c r="L253">
        <v>200</v>
      </c>
      <c r="M253" s="29">
        <f>IF(COUNTIF(U:U, I20153)&gt;0, 200, 0)</f>
        <v>200</v>
      </c>
      <c r="N253" s="29">
        <f>IF(COUNTIF(Y:Y, I20153)&gt;0, 200, 0)</f>
        <v>200</v>
      </c>
      <c r="O253" s="29">
        <f>IF(COUNTIF(AC:AC, I20153)&gt;0, 200, 0)</f>
        <v>200</v>
      </c>
      <c r="P253" s="29">
        <f>IF(COUNTIF(AG:AG, I20153)&gt;0, 200, 0)</f>
        <v>0</v>
      </c>
      <c r="Q253" s="29">
        <v>0</v>
      </c>
      <c r="R253" s="24">
        <v>0</v>
      </c>
      <c r="S253" s="24">
        <v>0</v>
      </c>
      <c r="T253" s="24">
        <v>0</v>
      </c>
      <c r="U253" s="24">
        <v>0</v>
      </c>
      <c r="V253" s="24">
        <v>0</v>
      </c>
      <c r="W253" s="24">
        <v>0</v>
      </c>
      <c r="X253" s="24">
        <v>0</v>
      </c>
      <c r="Y253" s="24">
        <v>0</v>
      </c>
      <c r="Z253" s="24">
        <v>0</v>
      </c>
      <c r="AA253">
        <v>0</v>
      </c>
      <c r="AB253">
        <v>200</v>
      </c>
      <c r="AC253">
        <v>0</v>
      </c>
      <c r="AD253">
        <v>0</v>
      </c>
      <c r="AE253" s="29">
        <v>200</v>
      </c>
      <c r="AF253" s="2" t="str">
        <f t="shared" si="11"/>
        <v>Peterborough is a Local Authority in East England.</v>
      </c>
      <c r="AG253" s="2" t="s">
        <v>379</v>
      </c>
      <c r="AH253" s="1" t="s">
        <v>387</v>
      </c>
      <c r="AK253" s="26"/>
    </row>
    <row r="254" spans="1:37">
      <c r="A254" s="26" t="s">
        <v>219</v>
      </c>
      <c r="B254" s="26" t="s">
        <v>385</v>
      </c>
      <c r="D254">
        <v>118</v>
      </c>
      <c r="E254" s="29">
        <v>210</v>
      </c>
      <c r="F254" s="29">
        <v>86</v>
      </c>
      <c r="G254" s="31">
        <v>103</v>
      </c>
      <c r="H254">
        <f t="shared" si="9"/>
        <v>0</v>
      </c>
      <c r="I254" s="4">
        <f t="shared" si="10"/>
        <v>0</v>
      </c>
      <c r="J254">
        <v>200</v>
      </c>
      <c r="K254">
        <f>IF(COUNTIF(AK:AK, I4413)&gt;0, 200, 0)</f>
        <v>0</v>
      </c>
      <c r="L254">
        <v>200</v>
      </c>
      <c r="M254" s="29">
        <f>IF(COUNTIF(U:U, I4413)&gt;0, 200, 0)</f>
        <v>200</v>
      </c>
      <c r="N254" s="29">
        <f>IF(COUNTIF(Y:Y, I4413)&gt;0, 200, 0)</f>
        <v>200</v>
      </c>
      <c r="O254" s="29">
        <f>IF(COUNTIF(AC:AC, I4413)&gt;0, 200, 0)</f>
        <v>200</v>
      </c>
      <c r="P254" s="29">
        <f>IF(COUNTIF(AG:AG, I4413)&gt;0, 200, 0)</f>
        <v>0</v>
      </c>
      <c r="Q254" s="29">
        <v>0</v>
      </c>
      <c r="R254" s="24">
        <v>0</v>
      </c>
      <c r="S254" s="24">
        <v>0</v>
      </c>
      <c r="T254" s="24">
        <v>0</v>
      </c>
      <c r="U254" s="24">
        <v>0</v>
      </c>
      <c r="V254" s="24">
        <v>0</v>
      </c>
      <c r="W254" s="24">
        <v>0</v>
      </c>
      <c r="X254" s="24">
        <v>0</v>
      </c>
      <c r="Y254" s="24">
        <v>0</v>
      </c>
      <c r="Z254" s="24">
        <v>0</v>
      </c>
      <c r="AA254">
        <v>0</v>
      </c>
      <c r="AB254">
        <v>200</v>
      </c>
      <c r="AC254">
        <v>0</v>
      </c>
      <c r="AD254">
        <v>0</v>
      </c>
      <c r="AE254" s="29">
        <v>200</v>
      </c>
      <c r="AF254" s="2" t="str">
        <f t="shared" si="11"/>
        <v>Plymouth is a Local Authority in South West England.</v>
      </c>
      <c r="AG254" s="2" t="s">
        <v>379</v>
      </c>
      <c r="AH254" s="1" t="s">
        <v>387</v>
      </c>
      <c r="AK254" s="26"/>
    </row>
    <row r="255" spans="1:37">
      <c r="A255" s="26" t="s">
        <v>220</v>
      </c>
      <c r="B255" s="26" t="s">
        <v>385</v>
      </c>
      <c r="D255">
        <v>264</v>
      </c>
      <c r="E255" s="29">
        <v>209</v>
      </c>
      <c r="F255" s="29">
        <v>106</v>
      </c>
      <c r="G255" s="31">
        <v>170</v>
      </c>
      <c r="H255">
        <f t="shared" si="9"/>
        <v>0</v>
      </c>
      <c r="I255" s="4">
        <f t="shared" si="10"/>
        <v>0</v>
      </c>
      <c r="J255">
        <v>0</v>
      </c>
      <c r="K255">
        <f>IF(COUNTIF(AK:AK, I20155)&gt;0, 200, 0)</f>
        <v>0</v>
      </c>
      <c r="L255">
        <v>200</v>
      </c>
      <c r="M255" s="29">
        <f>IF(COUNTIF(U:U, I20155)&gt;0, 200, 0)</f>
        <v>200</v>
      </c>
      <c r="N255" s="29">
        <f>IF(COUNTIF(Y:Y, I20155)&gt;0, 200, 0)</f>
        <v>200</v>
      </c>
      <c r="O255" s="29">
        <f>IF(COUNTIF(AC:AC, I20155)&gt;0, 200, 0)</f>
        <v>200</v>
      </c>
      <c r="P255" s="29">
        <f>IF(COUNTIF(AG:AG, I20155)&gt;0, 200, 0)</f>
        <v>0</v>
      </c>
      <c r="Q255" s="29">
        <v>0</v>
      </c>
      <c r="R255" s="24">
        <v>0</v>
      </c>
      <c r="S255" s="24">
        <v>0</v>
      </c>
      <c r="T255" s="24">
        <v>0</v>
      </c>
      <c r="U255" s="24">
        <v>0</v>
      </c>
      <c r="V255" s="24">
        <v>0</v>
      </c>
      <c r="W255" s="24">
        <v>0</v>
      </c>
      <c r="X255" s="24">
        <v>0</v>
      </c>
      <c r="Y255" s="24">
        <v>0</v>
      </c>
      <c r="Z255" s="24">
        <v>0</v>
      </c>
      <c r="AA255">
        <v>0</v>
      </c>
      <c r="AB255">
        <v>200</v>
      </c>
      <c r="AC255">
        <v>0</v>
      </c>
      <c r="AD255">
        <v>0</v>
      </c>
      <c r="AE255" s="29">
        <v>200</v>
      </c>
      <c r="AF255" s="2" t="str">
        <f t="shared" si="11"/>
        <v>Poole is a Local Authority in South West England.</v>
      </c>
      <c r="AG255" s="2" t="s">
        <v>379</v>
      </c>
      <c r="AH255" s="1" t="s">
        <v>387</v>
      </c>
      <c r="AK255" s="26"/>
    </row>
    <row r="256" spans="1:37">
      <c r="A256" s="26" t="s">
        <v>221</v>
      </c>
      <c r="B256" s="26" t="s">
        <v>380</v>
      </c>
      <c r="D256">
        <v>196</v>
      </c>
      <c r="E256" s="29">
        <v>232</v>
      </c>
      <c r="F256">
        <v>39</v>
      </c>
      <c r="G256" s="31">
        <v>72</v>
      </c>
      <c r="H256">
        <f t="shared" si="9"/>
        <v>0</v>
      </c>
      <c r="I256" s="4">
        <f t="shared" si="10"/>
        <v>0</v>
      </c>
      <c r="J256">
        <v>200</v>
      </c>
      <c r="K256">
        <f>IF(COUNTIF(AK:AK, I256)&gt;0, 200, 0)</f>
        <v>0</v>
      </c>
      <c r="L256">
        <v>200</v>
      </c>
      <c r="M256" s="29">
        <f>IF(COUNTIF(U:U, I256)&gt;0, 200, 0)</f>
        <v>200</v>
      </c>
      <c r="N256" s="29">
        <f>IF(COUNTIF(Y:Y, I256)&gt;0, 200, 0)</f>
        <v>200</v>
      </c>
      <c r="O256" s="29">
        <f>IF(COUNTIF(AC:AC, I256)&gt;0, 200, 0)</f>
        <v>200</v>
      </c>
      <c r="P256" s="29">
        <f>IF(COUNTIF(AG:AG, I256)&gt;0, 200, 0)</f>
        <v>0</v>
      </c>
      <c r="Q256" s="29">
        <v>0</v>
      </c>
      <c r="R256" s="24">
        <v>0</v>
      </c>
      <c r="S256" s="24">
        <v>0</v>
      </c>
      <c r="T256" s="24">
        <v>0</v>
      </c>
      <c r="U256" s="24">
        <v>0</v>
      </c>
      <c r="V256" s="24">
        <v>0</v>
      </c>
      <c r="W256" s="24">
        <v>0</v>
      </c>
      <c r="X256" s="24">
        <v>0</v>
      </c>
      <c r="Y256" s="24">
        <v>0</v>
      </c>
      <c r="Z256" s="24">
        <v>0</v>
      </c>
      <c r="AA256">
        <v>0</v>
      </c>
      <c r="AB256">
        <v>200</v>
      </c>
      <c r="AC256">
        <v>0</v>
      </c>
      <c r="AD256">
        <v>0</v>
      </c>
      <c r="AE256" s="29">
        <v>200</v>
      </c>
      <c r="AF256" s="2" t="str">
        <f t="shared" si="11"/>
        <v>Portsmouth is a Local Authority in South East England.</v>
      </c>
      <c r="AG256" s="2" t="s">
        <v>379</v>
      </c>
      <c r="AH256" s="1" t="s">
        <v>387</v>
      </c>
      <c r="AK256" s="26"/>
    </row>
    <row r="257" spans="1:37">
      <c r="A257" s="26" t="s">
        <v>222</v>
      </c>
      <c r="B257" s="26" t="s">
        <v>27</v>
      </c>
      <c r="D257">
        <v>286</v>
      </c>
      <c r="E257" s="24">
        <v>316</v>
      </c>
      <c r="F257">
        <v>232</v>
      </c>
      <c r="G257" s="31">
        <v>347</v>
      </c>
      <c r="H257">
        <f t="shared" si="9"/>
        <v>0</v>
      </c>
      <c r="I257" s="4">
        <f t="shared" si="10"/>
        <v>0</v>
      </c>
      <c r="J257">
        <v>0</v>
      </c>
      <c r="K257">
        <f>IF(COUNTIF(AK:AK, I20157)&gt;0, 200, 0)</f>
        <v>0</v>
      </c>
      <c r="L257">
        <v>200</v>
      </c>
      <c r="M257" s="29">
        <f>IF(COUNTIF(U:U, I20157)&gt;0, 200, 0)</f>
        <v>200</v>
      </c>
      <c r="N257" s="29">
        <f>IF(COUNTIF(Y:Y, I20157)&gt;0, 200, 0)</f>
        <v>200</v>
      </c>
      <c r="O257" s="29">
        <f>IF(COUNTIF(AC:AC, I20157)&gt;0, 200, 0)</f>
        <v>200</v>
      </c>
      <c r="P257" s="29">
        <f>IF(COUNTIF(AG:AG, I20157)&gt;0, 200, 0)</f>
        <v>0</v>
      </c>
      <c r="Q257" s="29">
        <v>0</v>
      </c>
      <c r="R257" s="24">
        <v>0</v>
      </c>
      <c r="S257" s="24">
        <v>0</v>
      </c>
      <c r="T257" s="24">
        <v>0</v>
      </c>
      <c r="U257" s="24">
        <v>0</v>
      </c>
      <c r="V257" s="24">
        <v>0</v>
      </c>
      <c r="W257" s="24">
        <v>0</v>
      </c>
      <c r="X257" s="24">
        <v>0</v>
      </c>
      <c r="Y257" s="24">
        <v>0</v>
      </c>
      <c r="Z257" s="24">
        <v>0</v>
      </c>
      <c r="AA257">
        <v>200</v>
      </c>
      <c r="AB257">
        <v>0</v>
      </c>
      <c r="AC257">
        <v>0</v>
      </c>
      <c r="AD257">
        <v>0</v>
      </c>
      <c r="AE257" s="29">
        <v>200</v>
      </c>
      <c r="AF257" s="2" t="str">
        <f t="shared" si="11"/>
        <v>Powys is a Local Authority in Wales.</v>
      </c>
      <c r="AG257" s="2" t="s">
        <v>379</v>
      </c>
      <c r="AH257" s="1" t="s">
        <v>387</v>
      </c>
      <c r="AK257" s="26"/>
    </row>
    <row r="258" spans="1:37">
      <c r="A258" s="26" t="s">
        <v>223</v>
      </c>
      <c r="B258" s="26" t="s">
        <v>384</v>
      </c>
      <c r="D258">
        <v>118</v>
      </c>
      <c r="E258" s="24">
        <v>349</v>
      </c>
      <c r="F258" s="29">
        <v>346</v>
      </c>
      <c r="G258" s="31">
        <v>76</v>
      </c>
      <c r="H258">
        <f t="shared" si="9"/>
        <v>0</v>
      </c>
      <c r="I258" s="4">
        <f t="shared" si="10"/>
        <v>0</v>
      </c>
      <c r="J258">
        <v>0</v>
      </c>
      <c r="K258">
        <v>0</v>
      </c>
      <c r="L258">
        <v>200</v>
      </c>
      <c r="M258" s="29">
        <v>200</v>
      </c>
      <c r="N258" s="29">
        <v>200</v>
      </c>
      <c r="O258" s="29">
        <v>200</v>
      </c>
      <c r="P258" s="29">
        <v>200</v>
      </c>
      <c r="Q258" s="29">
        <v>0</v>
      </c>
      <c r="R258" s="24">
        <v>0</v>
      </c>
      <c r="S258" s="24">
        <v>0</v>
      </c>
      <c r="T258" s="24">
        <v>0</v>
      </c>
      <c r="U258" s="24">
        <v>0</v>
      </c>
      <c r="V258" s="24">
        <v>0</v>
      </c>
      <c r="W258" s="24">
        <v>0</v>
      </c>
      <c r="X258" s="24">
        <v>0</v>
      </c>
      <c r="Y258" s="24">
        <v>0</v>
      </c>
      <c r="Z258" s="24">
        <v>0</v>
      </c>
      <c r="AA258">
        <v>0</v>
      </c>
      <c r="AB258">
        <v>200</v>
      </c>
      <c r="AC258">
        <v>0</v>
      </c>
      <c r="AD258">
        <v>0</v>
      </c>
      <c r="AE258" s="29">
        <v>200</v>
      </c>
      <c r="AF258" s="2" t="str">
        <f t="shared" si="11"/>
        <v>Preston is a Local Authority in North West England.</v>
      </c>
      <c r="AG258" s="2" t="s">
        <v>379</v>
      </c>
      <c r="AH258" s="1" t="s">
        <v>387</v>
      </c>
      <c r="AK258" s="26"/>
    </row>
    <row r="259" spans="1:37">
      <c r="A259" s="26" t="s">
        <v>224</v>
      </c>
      <c r="B259" s="26" t="s">
        <v>385</v>
      </c>
      <c r="D259" s="29">
        <v>340</v>
      </c>
      <c r="E259" s="29">
        <v>53</v>
      </c>
      <c r="F259">
        <v>232</v>
      </c>
      <c r="G259" s="31">
        <v>361</v>
      </c>
      <c r="H259">
        <f t="shared" si="9"/>
        <v>0</v>
      </c>
      <c r="I259" s="4">
        <f t="shared" si="10"/>
        <v>0</v>
      </c>
      <c r="J259">
        <v>0</v>
      </c>
      <c r="K259">
        <v>0</v>
      </c>
      <c r="L259">
        <v>200</v>
      </c>
      <c r="M259" s="29">
        <v>0</v>
      </c>
      <c r="N259" s="29">
        <v>0</v>
      </c>
      <c r="O259" s="29">
        <v>0</v>
      </c>
      <c r="P259" s="29">
        <v>0</v>
      </c>
      <c r="Q259" s="29">
        <v>0</v>
      </c>
      <c r="R259" s="24">
        <v>0</v>
      </c>
      <c r="S259" s="24">
        <v>0</v>
      </c>
      <c r="T259" s="24">
        <v>0</v>
      </c>
      <c r="U259" s="24">
        <v>0</v>
      </c>
      <c r="V259" s="24">
        <v>0</v>
      </c>
      <c r="W259" s="24">
        <v>0</v>
      </c>
      <c r="X259" s="24">
        <v>0</v>
      </c>
      <c r="Y259" s="24">
        <v>0</v>
      </c>
      <c r="Z259" s="24">
        <v>0</v>
      </c>
      <c r="AA259">
        <v>200</v>
      </c>
      <c r="AB259">
        <v>0</v>
      </c>
      <c r="AC259">
        <v>0</v>
      </c>
      <c r="AD259">
        <v>0</v>
      </c>
      <c r="AE259" s="29">
        <v>200</v>
      </c>
      <c r="AF259" s="2" t="str">
        <f t="shared" si="11"/>
        <v>Purbeck is a Local Authority in South West England.</v>
      </c>
      <c r="AG259" s="2" t="s">
        <v>379</v>
      </c>
      <c r="AH259" s="1" t="s">
        <v>387</v>
      </c>
      <c r="AK259" s="26"/>
    </row>
    <row r="260" spans="1:37">
      <c r="A260" s="26" t="s">
        <v>225</v>
      </c>
      <c r="B260" s="26" t="s">
        <v>380</v>
      </c>
      <c r="D260">
        <v>196</v>
      </c>
      <c r="E260" s="29">
        <v>115</v>
      </c>
      <c r="F260">
        <v>39</v>
      </c>
      <c r="G260" s="31">
        <v>82</v>
      </c>
      <c r="H260">
        <f t="shared" si="9"/>
        <v>0</v>
      </c>
      <c r="I260" s="4">
        <f t="shared" si="10"/>
        <v>0</v>
      </c>
      <c r="J260">
        <v>200</v>
      </c>
      <c r="K260">
        <f>IF(COUNTIF(AK:AK, I260)&gt;0, 200, 0)</f>
        <v>0</v>
      </c>
      <c r="L260">
        <v>200</v>
      </c>
      <c r="M260" s="29">
        <f>IF(COUNTIF(U:U, I260)&gt;0, 200, 0)</f>
        <v>200</v>
      </c>
      <c r="N260" s="29">
        <f>IF(COUNTIF(Y:Y, I260)&gt;0, 200, 0)</f>
        <v>200</v>
      </c>
      <c r="O260" s="29">
        <f>IF(COUNTIF(AC:AC, I260)&gt;0, 200, 0)</f>
        <v>200</v>
      </c>
      <c r="P260" s="29">
        <f>IF(COUNTIF(AG:AG, I260)&gt;0, 200, 0)</f>
        <v>0</v>
      </c>
      <c r="Q260" s="29">
        <v>0</v>
      </c>
      <c r="R260" s="24">
        <v>0</v>
      </c>
      <c r="S260" s="24">
        <v>0</v>
      </c>
      <c r="T260" s="24">
        <v>0</v>
      </c>
      <c r="U260" s="24">
        <v>0</v>
      </c>
      <c r="V260" s="24">
        <v>0</v>
      </c>
      <c r="W260" s="24">
        <v>0</v>
      </c>
      <c r="X260" s="24">
        <v>0</v>
      </c>
      <c r="Y260" s="24">
        <v>0</v>
      </c>
      <c r="Z260" s="24">
        <v>0</v>
      </c>
      <c r="AA260">
        <v>0</v>
      </c>
      <c r="AB260">
        <v>200</v>
      </c>
      <c r="AC260">
        <v>0</v>
      </c>
      <c r="AD260">
        <v>0</v>
      </c>
      <c r="AE260" s="29">
        <v>200</v>
      </c>
      <c r="AF260" s="2" t="str">
        <f t="shared" si="11"/>
        <v>Reading is a Local Authority in South East England.</v>
      </c>
      <c r="AG260" s="2" t="s">
        <v>379</v>
      </c>
      <c r="AH260" s="1" t="s">
        <v>387</v>
      </c>
      <c r="AK260" s="26"/>
    </row>
    <row r="261" spans="1:37">
      <c r="A261" s="26" t="s">
        <v>226</v>
      </c>
      <c r="B261" s="26" t="s">
        <v>11</v>
      </c>
      <c r="D261">
        <v>210</v>
      </c>
      <c r="E261" s="29">
        <v>76</v>
      </c>
      <c r="F261" s="29">
        <v>389</v>
      </c>
      <c r="G261" s="31">
        <v>66</v>
      </c>
      <c r="H261">
        <f t="shared" si="9"/>
        <v>200</v>
      </c>
      <c r="I261" s="4">
        <f t="shared" si="10"/>
        <v>200</v>
      </c>
      <c r="J261">
        <v>200</v>
      </c>
      <c r="K261">
        <f>IF(COUNTIF(AK:AK, I261)&gt;0, 200, 0)</f>
        <v>0</v>
      </c>
      <c r="L261">
        <v>200</v>
      </c>
      <c r="M261" s="29">
        <f>IF(COUNTIF(U:U, I261)&gt;0, 200, 0)</f>
        <v>200</v>
      </c>
      <c r="N261" s="29">
        <f>IF(COUNTIF(Y:Y, I261)&gt;0, 200, 0)</f>
        <v>0</v>
      </c>
      <c r="O261" s="29">
        <f>IF(COUNTIF(AC:AC, I261)&gt;0, 200, 0)</f>
        <v>200</v>
      </c>
      <c r="P261" s="29">
        <f>IF(COUNTIF(AG:AG, I261)&gt;0, 200, 0)</f>
        <v>0</v>
      </c>
      <c r="Q261" s="29">
        <v>0</v>
      </c>
      <c r="R261" s="24">
        <v>0</v>
      </c>
      <c r="S261" s="24">
        <v>0</v>
      </c>
      <c r="T261" s="24">
        <v>0</v>
      </c>
      <c r="U261" s="24">
        <v>0</v>
      </c>
      <c r="V261" s="24">
        <v>0</v>
      </c>
      <c r="W261" s="24">
        <v>0</v>
      </c>
      <c r="X261" s="24">
        <v>0</v>
      </c>
      <c r="Y261" s="24">
        <v>0</v>
      </c>
      <c r="Z261" s="24">
        <v>0</v>
      </c>
      <c r="AA261">
        <v>0</v>
      </c>
      <c r="AB261">
        <v>0</v>
      </c>
      <c r="AC261">
        <v>200</v>
      </c>
      <c r="AD261">
        <v>200</v>
      </c>
      <c r="AE261" s="29">
        <v>0</v>
      </c>
      <c r="AF261" s="2" t="str">
        <f t="shared" si="11"/>
        <v>Redbridge is a Local Authority in London.</v>
      </c>
      <c r="AG261" s="2" t="s">
        <v>379</v>
      </c>
      <c r="AH261" s="1" t="s">
        <v>387</v>
      </c>
      <c r="AK261" s="26"/>
    </row>
    <row r="262" spans="1:37">
      <c r="A262" s="26" t="s">
        <v>227</v>
      </c>
      <c r="B262" s="26" t="s">
        <v>383</v>
      </c>
      <c r="D262">
        <v>10</v>
      </c>
      <c r="E262" s="24">
        <v>316</v>
      </c>
      <c r="F262" s="29">
        <v>119</v>
      </c>
      <c r="G262" s="31">
        <v>182</v>
      </c>
      <c r="H262">
        <f t="shared" ref="H262:H325" si="12">AD262</f>
        <v>0</v>
      </c>
      <c r="I262" s="4">
        <f t="shared" ref="I262:I325" si="13">H262</f>
        <v>0</v>
      </c>
      <c r="J262">
        <v>0</v>
      </c>
      <c r="K262">
        <f>IF(COUNTIF(AK:AK, I20162)&gt;0, 200, 0)</f>
        <v>0</v>
      </c>
      <c r="L262">
        <v>200</v>
      </c>
      <c r="M262" s="29">
        <f>IF(COUNTIF(U:U, I20162)&gt;0, 200, 0)</f>
        <v>200</v>
      </c>
      <c r="N262" s="29">
        <f>IF(COUNTIF(Y:Y, I20162)&gt;0, 200, 0)</f>
        <v>200</v>
      </c>
      <c r="O262" s="29">
        <f>IF(COUNTIF(AC:AC, I20162)&gt;0, 200, 0)</f>
        <v>200</v>
      </c>
      <c r="P262" s="29">
        <f>IF(COUNTIF(AG:AG, I20162)&gt;0, 200, 0)</f>
        <v>0</v>
      </c>
      <c r="Q262" s="29">
        <v>0</v>
      </c>
      <c r="R262" s="24">
        <v>0</v>
      </c>
      <c r="S262" s="24">
        <v>0</v>
      </c>
      <c r="T262" s="24">
        <v>0</v>
      </c>
      <c r="U262" s="24">
        <v>0</v>
      </c>
      <c r="V262" s="24">
        <v>0</v>
      </c>
      <c r="W262" s="24">
        <v>0</v>
      </c>
      <c r="X262" s="24">
        <v>0</v>
      </c>
      <c r="Y262" s="24">
        <v>0</v>
      </c>
      <c r="Z262" s="24">
        <v>0</v>
      </c>
      <c r="AA262">
        <v>0</v>
      </c>
      <c r="AB262">
        <v>200</v>
      </c>
      <c r="AC262">
        <v>0</v>
      </c>
      <c r="AD262">
        <v>0</v>
      </c>
      <c r="AE262" s="29">
        <v>200</v>
      </c>
      <c r="AF262" s="2" t="str">
        <f t="shared" ref="AF262:AF325" si="14">A262 &amp; " is a Local Authority in " &amp; B262 &amp;"."</f>
        <v>Redcar and Cleveland is a Local Authority in North East England.</v>
      </c>
      <c r="AG262" s="2" t="s">
        <v>379</v>
      </c>
      <c r="AH262" s="1" t="s">
        <v>387</v>
      </c>
      <c r="AK262" s="26"/>
    </row>
    <row r="263" spans="1:37">
      <c r="A263" s="26" t="s">
        <v>228</v>
      </c>
      <c r="B263" s="26" t="s">
        <v>386</v>
      </c>
      <c r="D263">
        <v>166</v>
      </c>
      <c r="E263" s="24">
        <v>285</v>
      </c>
      <c r="F263">
        <v>299</v>
      </c>
      <c r="G263" s="31">
        <v>186</v>
      </c>
      <c r="H263">
        <f t="shared" si="12"/>
        <v>0</v>
      </c>
      <c r="I263" s="4">
        <f t="shared" si="13"/>
        <v>0</v>
      </c>
      <c r="J263">
        <v>200</v>
      </c>
      <c r="K263">
        <v>0</v>
      </c>
      <c r="L263">
        <v>200</v>
      </c>
      <c r="M263" s="29">
        <v>0</v>
      </c>
      <c r="N263" s="29">
        <v>0</v>
      </c>
      <c r="O263" s="29">
        <v>0</v>
      </c>
      <c r="P263" s="29">
        <v>200</v>
      </c>
      <c r="Q263" s="29">
        <v>0</v>
      </c>
      <c r="R263" s="24">
        <v>0</v>
      </c>
      <c r="S263" s="24">
        <v>0</v>
      </c>
      <c r="T263" s="24">
        <v>0</v>
      </c>
      <c r="U263" s="24">
        <v>0</v>
      </c>
      <c r="V263" s="24">
        <v>0</v>
      </c>
      <c r="W263" s="24">
        <v>0</v>
      </c>
      <c r="X263" s="24">
        <v>0</v>
      </c>
      <c r="Y263" s="24">
        <v>0</v>
      </c>
      <c r="Z263" s="24">
        <v>0</v>
      </c>
      <c r="AA263">
        <v>0</v>
      </c>
      <c r="AB263">
        <v>200</v>
      </c>
      <c r="AC263">
        <v>0</v>
      </c>
      <c r="AD263">
        <v>0</v>
      </c>
      <c r="AE263" s="29">
        <v>200</v>
      </c>
      <c r="AF263" s="2" t="str">
        <f t="shared" si="14"/>
        <v>Redditch is a Local Authority in the West Midlands.</v>
      </c>
      <c r="AG263" s="2" t="s">
        <v>379</v>
      </c>
      <c r="AH263" s="1" t="s">
        <v>387</v>
      </c>
      <c r="AK263" s="26"/>
    </row>
    <row r="264" spans="1:37">
      <c r="A264" s="26" t="s">
        <v>229</v>
      </c>
      <c r="B264" s="26" t="s">
        <v>380</v>
      </c>
      <c r="D264" s="29">
        <v>340</v>
      </c>
      <c r="E264" s="29">
        <v>133</v>
      </c>
      <c r="F264" s="29">
        <v>367</v>
      </c>
      <c r="G264" s="31">
        <v>242</v>
      </c>
      <c r="H264">
        <f t="shared" si="12"/>
        <v>0</v>
      </c>
      <c r="I264" s="4">
        <f t="shared" si="13"/>
        <v>0</v>
      </c>
      <c r="J264">
        <v>0</v>
      </c>
      <c r="K264">
        <v>0</v>
      </c>
      <c r="L264">
        <v>200</v>
      </c>
      <c r="M264" s="29">
        <v>200</v>
      </c>
      <c r="N264">
        <v>0</v>
      </c>
      <c r="O264">
        <v>0</v>
      </c>
      <c r="P264">
        <v>0</v>
      </c>
      <c r="Q264" s="29">
        <v>0</v>
      </c>
      <c r="R264" s="24">
        <v>0</v>
      </c>
      <c r="S264" s="24">
        <v>0</v>
      </c>
      <c r="T264" s="24">
        <v>0</v>
      </c>
      <c r="U264" s="24">
        <v>0</v>
      </c>
      <c r="V264" s="24">
        <v>0</v>
      </c>
      <c r="W264" s="24">
        <v>0</v>
      </c>
      <c r="X264" s="24">
        <v>0</v>
      </c>
      <c r="Y264" s="24">
        <v>0</v>
      </c>
      <c r="Z264" s="24">
        <v>0</v>
      </c>
      <c r="AA264">
        <v>0</v>
      </c>
      <c r="AB264">
        <v>200</v>
      </c>
      <c r="AC264">
        <v>0</v>
      </c>
      <c r="AD264">
        <v>0</v>
      </c>
      <c r="AE264" s="29">
        <v>200</v>
      </c>
      <c r="AF264" s="2" t="str">
        <f t="shared" si="14"/>
        <v>Reigate and Banstead is a Local Authority in South East England.</v>
      </c>
      <c r="AG264" s="2" t="s">
        <v>379</v>
      </c>
      <c r="AH264" s="1" t="s">
        <v>387</v>
      </c>
      <c r="AK264" s="26"/>
    </row>
    <row r="265" spans="1:37">
      <c r="A265" t="s">
        <v>429</v>
      </c>
      <c r="B265" s="26" t="s">
        <v>428</v>
      </c>
      <c r="D265">
        <v>58</v>
      </c>
      <c r="E265" s="29">
        <v>232</v>
      </c>
      <c r="F265">
        <v>232</v>
      </c>
      <c r="G265" s="31">
        <v>9</v>
      </c>
      <c r="H265">
        <f t="shared" si="12"/>
        <v>0</v>
      </c>
      <c r="I265" s="4">
        <f t="shared" si="13"/>
        <v>0</v>
      </c>
      <c r="J265">
        <v>0</v>
      </c>
      <c r="K265">
        <v>0</v>
      </c>
      <c r="L265">
        <v>200</v>
      </c>
      <c r="M265" s="29">
        <v>0</v>
      </c>
      <c r="N265" s="29">
        <v>0</v>
      </c>
      <c r="O265" s="29">
        <v>0</v>
      </c>
      <c r="P265" s="29">
        <v>0</v>
      </c>
      <c r="Q265" s="29">
        <v>0</v>
      </c>
      <c r="R265" s="24">
        <v>0</v>
      </c>
      <c r="S265" s="24">
        <v>0</v>
      </c>
      <c r="T265" s="24">
        <v>0</v>
      </c>
      <c r="U265" s="24">
        <v>0</v>
      </c>
      <c r="V265" s="24">
        <v>0</v>
      </c>
      <c r="W265" s="24">
        <v>0</v>
      </c>
      <c r="X265" s="24">
        <v>0</v>
      </c>
      <c r="Y265" s="24">
        <v>0</v>
      </c>
      <c r="Z265" s="24">
        <v>0</v>
      </c>
      <c r="AA265">
        <v>0</v>
      </c>
      <c r="AB265">
        <v>200</v>
      </c>
      <c r="AC265">
        <v>0</v>
      </c>
      <c r="AD265">
        <v>0</v>
      </c>
      <c r="AE265">
        <v>200</v>
      </c>
      <c r="AF265" s="2" t="str">
        <f t="shared" si="14"/>
        <v>Renfrewshire is a Local Authority in Scotland.</v>
      </c>
      <c r="AG265" s="2" t="s">
        <v>379</v>
      </c>
      <c r="AH265" s="1" t="s">
        <v>387</v>
      </c>
    </row>
    <row r="266" spans="1:37">
      <c r="A266" s="26" t="s">
        <v>230</v>
      </c>
      <c r="B266" s="26" t="s">
        <v>27</v>
      </c>
      <c r="D266">
        <v>87</v>
      </c>
      <c r="E266" s="24">
        <v>285</v>
      </c>
      <c r="F266">
        <v>232</v>
      </c>
      <c r="G266" s="31">
        <v>221</v>
      </c>
      <c r="H266">
        <f t="shared" si="12"/>
        <v>0</v>
      </c>
      <c r="I266" s="4">
        <f t="shared" si="13"/>
        <v>0</v>
      </c>
      <c r="J266">
        <v>0</v>
      </c>
      <c r="K266">
        <f>IF(COUNTIF(AK:AK, I20166)&gt;0, 200, 0)</f>
        <v>0</v>
      </c>
      <c r="L266">
        <v>200</v>
      </c>
      <c r="M266" s="29">
        <f>IF(COUNTIF(U:U, I20166)&gt;0, 200, 0)</f>
        <v>200</v>
      </c>
      <c r="N266" s="29">
        <f>IF(COUNTIF(Y:Y, I20166)&gt;0, 200, 0)</f>
        <v>200</v>
      </c>
      <c r="O266" s="29">
        <f>IF(COUNTIF(AC:AC, I20166)&gt;0, 200, 0)</f>
        <v>200</v>
      </c>
      <c r="P266" s="29">
        <f>IF(COUNTIF(AG:AG, I20166)&gt;0, 200, 0)</f>
        <v>0</v>
      </c>
      <c r="Q266" s="29">
        <v>0</v>
      </c>
      <c r="R266" s="24">
        <v>0</v>
      </c>
      <c r="S266" s="24">
        <v>0</v>
      </c>
      <c r="T266" s="24">
        <v>0</v>
      </c>
      <c r="U266" s="24">
        <v>0</v>
      </c>
      <c r="V266" s="24">
        <v>0</v>
      </c>
      <c r="W266" s="24">
        <v>0</v>
      </c>
      <c r="X266" s="24">
        <v>0</v>
      </c>
      <c r="Y266" s="24">
        <v>0</v>
      </c>
      <c r="Z266" s="24">
        <v>0</v>
      </c>
      <c r="AA266">
        <v>0</v>
      </c>
      <c r="AB266">
        <v>200</v>
      </c>
      <c r="AC266">
        <v>0</v>
      </c>
      <c r="AD266">
        <v>0</v>
      </c>
      <c r="AE266" s="29">
        <v>200</v>
      </c>
      <c r="AF266" s="2" t="str">
        <f t="shared" si="14"/>
        <v>Rhondda Cynon Taf is a Local Authority in Wales.</v>
      </c>
      <c r="AG266" s="2" t="s">
        <v>379</v>
      </c>
      <c r="AH266" s="1" t="s">
        <v>387</v>
      </c>
      <c r="AK266" s="26"/>
    </row>
    <row r="267" spans="1:37">
      <c r="A267" s="26" t="s">
        <v>231</v>
      </c>
      <c r="B267" s="26" t="s">
        <v>384</v>
      </c>
      <c r="D267" s="29">
        <v>383</v>
      </c>
      <c r="E267" s="29">
        <v>153</v>
      </c>
      <c r="F267" s="29">
        <v>346</v>
      </c>
      <c r="G267" s="31">
        <v>384</v>
      </c>
      <c r="H267">
        <f t="shared" si="12"/>
        <v>0</v>
      </c>
      <c r="I267" s="4">
        <f t="shared" si="13"/>
        <v>0</v>
      </c>
      <c r="J267">
        <v>0</v>
      </c>
      <c r="K267">
        <v>0</v>
      </c>
      <c r="L267">
        <v>200</v>
      </c>
      <c r="M267" s="29">
        <v>200</v>
      </c>
      <c r="N267" s="29">
        <v>200</v>
      </c>
      <c r="O267" s="29">
        <v>200</v>
      </c>
      <c r="P267" s="29">
        <v>200</v>
      </c>
      <c r="Q267" s="29">
        <v>0</v>
      </c>
      <c r="R267" s="24">
        <v>0</v>
      </c>
      <c r="S267" s="24">
        <v>0</v>
      </c>
      <c r="T267" s="24">
        <v>0</v>
      </c>
      <c r="U267" s="24">
        <v>0</v>
      </c>
      <c r="V267" s="24">
        <v>0</v>
      </c>
      <c r="W267" s="24">
        <v>0</v>
      </c>
      <c r="X267" s="24">
        <v>0</v>
      </c>
      <c r="Y267" s="24">
        <v>0</v>
      </c>
      <c r="Z267" s="24">
        <v>0</v>
      </c>
      <c r="AA267">
        <v>200</v>
      </c>
      <c r="AB267">
        <v>0</v>
      </c>
      <c r="AC267">
        <v>0</v>
      </c>
      <c r="AD267">
        <v>0</v>
      </c>
      <c r="AE267" s="29">
        <v>200</v>
      </c>
      <c r="AF267" s="2" t="str">
        <f t="shared" si="14"/>
        <v>Ribble Valley is a Local Authority in North West England.</v>
      </c>
      <c r="AG267" s="2" t="s">
        <v>379</v>
      </c>
      <c r="AH267" s="1" t="s">
        <v>387</v>
      </c>
      <c r="AK267" s="26"/>
    </row>
    <row r="268" spans="1:37">
      <c r="A268" s="26" t="s">
        <v>232</v>
      </c>
      <c r="B268" s="26" t="s">
        <v>11</v>
      </c>
      <c r="D268">
        <v>286</v>
      </c>
      <c r="E268" s="29">
        <v>27</v>
      </c>
      <c r="F268" s="29">
        <v>381</v>
      </c>
      <c r="G268" s="31">
        <v>162</v>
      </c>
      <c r="H268">
        <f t="shared" si="12"/>
        <v>200</v>
      </c>
      <c r="I268" s="4">
        <f t="shared" si="13"/>
        <v>200</v>
      </c>
      <c r="J268">
        <v>200</v>
      </c>
      <c r="K268">
        <f>IF(COUNTIF(AK:AK, I268)&gt;0, 200, 0)</f>
        <v>0</v>
      </c>
      <c r="L268">
        <v>200</v>
      </c>
      <c r="M268" s="29">
        <f>IF(COUNTIF(U:U, I268)&gt;0, 200, 0)</f>
        <v>200</v>
      </c>
      <c r="N268" s="29">
        <f>IF(COUNTIF(Y:Y, I268)&gt;0, 200, 0)</f>
        <v>0</v>
      </c>
      <c r="O268" s="29">
        <f>IF(COUNTIF(AC:AC, I268)&gt;0, 200, 0)</f>
        <v>200</v>
      </c>
      <c r="P268" s="29">
        <f>IF(COUNTIF(AG:AG, I268)&gt;0, 200, 0)</f>
        <v>0</v>
      </c>
      <c r="Q268" s="29">
        <v>0</v>
      </c>
      <c r="R268" s="24">
        <v>0</v>
      </c>
      <c r="S268" s="24">
        <v>0</v>
      </c>
      <c r="T268" s="24">
        <v>0</v>
      </c>
      <c r="U268" s="24">
        <v>0</v>
      </c>
      <c r="V268" s="24">
        <v>0</v>
      </c>
      <c r="W268" s="24">
        <v>0</v>
      </c>
      <c r="X268" s="24">
        <v>0</v>
      </c>
      <c r="Y268" s="24">
        <v>0</v>
      </c>
      <c r="Z268" s="24">
        <v>0</v>
      </c>
      <c r="AA268">
        <v>0</v>
      </c>
      <c r="AB268">
        <v>0</v>
      </c>
      <c r="AC268">
        <v>200</v>
      </c>
      <c r="AD268">
        <v>200</v>
      </c>
      <c r="AE268" s="29">
        <v>0</v>
      </c>
      <c r="AF268" s="2" t="str">
        <f t="shared" si="14"/>
        <v>Richmond upon Thames is a Local Authority in London.</v>
      </c>
      <c r="AG268" s="2" t="s">
        <v>379</v>
      </c>
      <c r="AH268" s="1" t="s">
        <v>387</v>
      </c>
      <c r="AK268" s="26"/>
    </row>
    <row r="269" spans="1:37">
      <c r="A269" s="26" t="s">
        <v>233</v>
      </c>
      <c r="B269" s="26" t="s">
        <v>14</v>
      </c>
      <c r="D269">
        <v>264</v>
      </c>
      <c r="E269" s="24">
        <v>240</v>
      </c>
      <c r="F269">
        <v>232</v>
      </c>
      <c r="G269" s="31">
        <v>379</v>
      </c>
      <c r="H269">
        <f t="shared" si="12"/>
        <v>0</v>
      </c>
      <c r="I269" s="4">
        <f t="shared" si="13"/>
        <v>0</v>
      </c>
      <c r="J269">
        <v>0</v>
      </c>
      <c r="K269">
        <v>0</v>
      </c>
      <c r="L269">
        <v>200</v>
      </c>
      <c r="M269" s="29">
        <v>200</v>
      </c>
      <c r="N269" s="29">
        <v>0</v>
      </c>
      <c r="O269" s="29">
        <v>0</v>
      </c>
      <c r="P269" s="29">
        <v>0</v>
      </c>
      <c r="Q269" s="29">
        <v>0</v>
      </c>
      <c r="R269" s="24">
        <v>0</v>
      </c>
      <c r="S269" s="24">
        <v>0</v>
      </c>
      <c r="T269" s="24">
        <v>0</v>
      </c>
      <c r="U269" s="24">
        <v>0</v>
      </c>
      <c r="V269" s="24">
        <v>0</v>
      </c>
      <c r="W269" s="24">
        <v>0</v>
      </c>
      <c r="X269" s="24">
        <v>0</v>
      </c>
      <c r="Y269" s="24">
        <v>0</v>
      </c>
      <c r="Z269" s="24">
        <v>0</v>
      </c>
      <c r="AA269">
        <v>200</v>
      </c>
      <c r="AB269">
        <v>0</v>
      </c>
      <c r="AC269">
        <v>0</v>
      </c>
      <c r="AD269">
        <v>0</v>
      </c>
      <c r="AE269" s="29">
        <v>200</v>
      </c>
      <c r="AF269" s="2" t="str">
        <f t="shared" si="14"/>
        <v>Richmondshire is a Local Authority in Yorkshire and The Humber.</v>
      </c>
      <c r="AG269" s="2" t="s">
        <v>379</v>
      </c>
      <c r="AH269" s="1" t="s">
        <v>387</v>
      </c>
      <c r="AK269" s="26"/>
    </row>
    <row r="270" spans="1:37">
      <c r="A270" s="26" t="s">
        <v>234</v>
      </c>
      <c r="B270" s="26" t="s">
        <v>384</v>
      </c>
      <c r="D270">
        <v>34</v>
      </c>
      <c r="E270" s="24">
        <v>349</v>
      </c>
      <c r="F270">
        <v>64</v>
      </c>
      <c r="G270" s="31">
        <v>90</v>
      </c>
      <c r="H270">
        <f t="shared" si="12"/>
        <v>200</v>
      </c>
      <c r="I270" s="4">
        <f t="shared" si="13"/>
        <v>200</v>
      </c>
      <c r="J270">
        <v>0</v>
      </c>
      <c r="K270">
        <f>IF(COUNTIF(AK:AK, I20170)&gt;0, 200, 0)</f>
        <v>0</v>
      </c>
      <c r="L270">
        <v>200</v>
      </c>
      <c r="M270" s="29">
        <f>IF(COUNTIF(U:U, I20170)&gt;0, 200, 0)</f>
        <v>200</v>
      </c>
      <c r="N270" s="29">
        <f>IF(COUNTIF(Y:Y, I20170)&gt;0, 200, 0)</f>
        <v>200</v>
      </c>
      <c r="O270" s="29">
        <f>IF(COUNTIF(AC:AC, I20170)&gt;0, 200, 0)</f>
        <v>200</v>
      </c>
      <c r="P270" s="29">
        <f>IF(COUNTIF(AG:AG, I20170)&gt;0, 200, 0)</f>
        <v>0</v>
      </c>
      <c r="Q270" s="29">
        <v>0</v>
      </c>
      <c r="R270" s="24">
        <v>0</v>
      </c>
      <c r="S270" s="24">
        <v>0</v>
      </c>
      <c r="T270" s="24">
        <v>0</v>
      </c>
      <c r="U270" s="24">
        <v>0</v>
      </c>
      <c r="V270" s="24">
        <v>0</v>
      </c>
      <c r="W270" s="24">
        <v>0</v>
      </c>
      <c r="X270" s="24">
        <v>0</v>
      </c>
      <c r="Y270" s="24">
        <v>0</v>
      </c>
      <c r="Z270" s="24">
        <v>0</v>
      </c>
      <c r="AA270">
        <v>0</v>
      </c>
      <c r="AB270">
        <v>0</v>
      </c>
      <c r="AC270">
        <v>200</v>
      </c>
      <c r="AD270">
        <v>200</v>
      </c>
      <c r="AE270" s="29">
        <v>0</v>
      </c>
      <c r="AF270" s="2" t="str">
        <f t="shared" si="14"/>
        <v>Rochdale is a Local Authority in North West England.</v>
      </c>
      <c r="AG270" s="2" t="s">
        <v>379</v>
      </c>
      <c r="AH270" s="1" t="s">
        <v>387</v>
      </c>
      <c r="AK270" s="26"/>
    </row>
    <row r="271" spans="1:37">
      <c r="A271" s="26" t="s">
        <v>235</v>
      </c>
      <c r="B271" s="26" t="s">
        <v>381</v>
      </c>
      <c r="D271" s="29">
        <v>323</v>
      </c>
      <c r="E271" s="29">
        <v>177</v>
      </c>
      <c r="F271" s="29">
        <v>346</v>
      </c>
      <c r="G271" s="31">
        <v>345</v>
      </c>
      <c r="H271">
        <f t="shared" si="12"/>
        <v>0</v>
      </c>
      <c r="I271" s="4">
        <f t="shared" si="13"/>
        <v>0</v>
      </c>
      <c r="J271">
        <v>0</v>
      </c>
      <c r="K271">
        <v>200</v>
      </c>
      <c r="L271">
        <v>200</v>
      </c>
      <c r="M271" s="29">
        <v>200</v>
      </c>
      <c r="N271" s="29">
        <v>0</v>
      </c>
      <c r="O271" s="29">
        <v>200</v>
      </c>
      <c r="P271" s="29">
        <v>200</v>
      </c>
      <c r="Q271" s="29">
        <v>0</v>
      </c>
      <c r="R271" s="24">
        <v>0</v>
      </c>
      <c r="S271" s="24">
        <v>0</v>
      </c>
      <c r="T271" s="24">
        <v>0</v>
      </c>
      <c r="U271" s="24">
        <v>0</v>
      </c>
      <c r="V271" s="24">
        <v>0</v>
      </c>
      <c r="W271" s="24">
        <v>0</v>
      </c>
      <c r="X271" s="24">
        <v>0</v>
      </c>
      <c r="Y271" s="24">
        <v>0</v>
      </c>
      <c r="Z271" s="24">
        <v>0</v>
      </c>
      <c r="AA271">
        <v>0</v>
      </c>
      <c r="AB271">
        <v>200</v>
      </c>
      <c r="AC271">
        <v>0</v>
      </c>
      <c r="AD271">
        <v>0</v>
      </c>
      <c r="AE271" s="29">
        <v>200</v>
      </c>
      <c r="AF271" s="2" t="str">
        <f t="shared" si="14"/>
        <v>Rochford is a Local Authority in East England.</v>
      </c>
      <c r="AG271" s="2" t="s">
        <v>379</v>
      </c>
      <c r="AH271" s="1" t="s">
        <v>387</v>
      </c>
      <c r="AK271" s="26"/>
    </row>
    <row r="272" spans="1:37">
      <c r="A272" s="26" t="s">
        <v>236</v>
      </c>
      <c r="B272" s="26" t="s">
        <v>384</v>
      </c>
      <c r="D272">
        <v>140</v>
      </c>
      <c r="E272" s="29">
        <v>240</v>
      </c>
      <c r="F272" s="29">
        <v>346</v>
      </c>
      <c r="G272" s="31">
        <v>215</v>
      </c>
      <c r="H272">
        <f t="shared" si="12"/>
        <v>0</v>
      </c>
      <c r="I272" s="4">
        <f t="shared" si="13"/>
        <v>0</v>
      </c>
      <c r="J272">
        <v>0</v>
      </c>
      <c r="K272">
        <v>0</v>
      </c>
      <c r="L272">
        <v>200</v>
      </c>
      <c r="M272" s="29">
        <v>200</v>
      </c>
      <c r="N272" s="29">
        <v>200</v>
      </c>
      <c r="O272" s="29">
        <v>200</v>
      </c>
      <c r="P272" s="29">
        <v>200</v>
      </c>
      <c r="Q272" s="29">
        <v>0</v>
      </c>
      <c r="R272" s="24">
        <v>0</v>
      </c>
      <c r="S272" s="24">
        <v>0</v>
      </c>
      <c r="T272" s="24">
        <v>0</v>
      </c>
      <c r="U272" s="24">
        <v>0</v>
      </c>
      <c r="V272" s="24">
        <v>0</v>
      </c>
      <c r="W272" s="24">
        <v>0</v>
      </c>
      <c r="X272" s="24">
        <v>0</v>
      </c>
      <c r="Y272" s="24">
        <v>0</v>
      </c>
      <c r="Z272" s="24">
        <v>0</v>
      </c>
      <c r="AA272">
        <v>0</v>
      </c>
      <c r="AB272">
        <v>200</v>
      </c>
      <c r="AC272">
        <v>0</v>
      </c>
      <c r="AD272">
        <v>0</v>
      </c>
      <c r="AE272" s="29">
        <v>200</v>
      </c>
      <c r="AF272" s="2" t="str">
        <f t="shared" si="14"/>
        <v>Rossendale is a Local Authority in North West England.</v>
      </c>
      <c r="AG272" s="2" t="s">
        <v>379</v>
      </c>
      <c r="AH272" s="1" t="s">
        <v>387</v>
      </c>
      <c r="AK272" s="26"/>
    </row>
    <row r="273" spans="1:37">
      <c r="A273" s="26" t="s">
        <v>237</v>
      </c>
      <c r="B273" s="26" t="s">
        <v>380</v>
      </c>
      <c r="D273">
        <v>245</v>
      </c>
      <c r="E273" s="24">
        <v>363</v>
      </c>
      <c r="F273" s="29">
        <v>106</v>
      </c>
      <c r="G273" s="31">
        <v>334</v>
      </c>
      <c r="H273">
        <f t="shared" si="12"/>
        <v>0</v>
      </c>
      <c r="I273" s="4">
        <f t="shared" si="13"/>
        <v>0</v>
      </c>
      <c r="J273">
        <v>0</v>
      </c>
      <c r="K273">
        <v>0</v>
      </c>
      <c r="L273">
        <v>200</v>
      </c>
      <c r="M273" s="29">
        <v>0</v>
      </c>
      <c r="N273" s="29">
        <v>0</v>
      </c>
      <c r="O273" s="29">
        <v>0</v>
      </c>
      <c r="P273" s="29">
        <v>0</v>
      </c>
      <c r="Q273" s="29">
        <v>0</v>
      </c>
      <c r="R273" s="24">
        <v>0</v>
      </c>
      <c r="S273" s="24">
        <v>0</v>
      </c>
      <c r="T273" s="24">
        <v>0</v>
      </c>
      <c r="U273" s="24">
        <v>0</v>
      </c>
      <c r="V273" s="24">
        <v>0</v>
      </c>
      <c r="W273" s="24">
        <v>0</v>
      </c>
      <c r="X273" s="24">
        <v>0</v>
      </c>
      <c r="Y273" s="24">
        <v>0</v>
      </c>
      <c r="Z273" s="24">
        <v>0</v>
      </c>
      <c r="AA273">
        <v>0</v>
      </c>
      <c r="AB273">
        <v>200</v>
      </c>
      <c r="AC273">
        <v>0</v>
      </c>
      <c r="AD273">
        <v>0</v>
      </c>
      <c r="AE273" s="29">
        <v>200</v>
      </c>
      <c r="AF273" s="2" t="str">
        <f t="shared" si="14"/>
        <v>Rother is a Local Authority in South East England.</v>
      </c>
      <c r="AG273" s="2" t="s">
        <v>379</v>
      </c>
      <c r="AH273" s="1" t="s">
        <v>387</v>
      </c>
      <c r="AK273" s="26"/>
    </row>
    <row r="274" spans="1:37">
      <c r="A274" s="26" t="s">
        <v>238</v>
      </c>
      <c r="B274" s="26" t="s">
        <v>14</v>
      </c>
      <c r="D274">
        <v>58</v>
      </c>
      <c r="E274" s="24">
        <v>349</v>
      </c>
      <c r="F274">
        <v>25</v>
      </c>
      <c r="G274" s="31">
        <v>143</v>
      </c>
      <c r="H274">
        <f t="shared" si="12"/>
        <v>200</v>
      </c>
      <c r="I274" s="4">
        <f t="shared" si="13"/>
        <v>200</v>
      </c>
      <c r="J274">
        <v>0</v>
      </c>
      <c r="K274">
        <f>IF(COUNTIF(AK:AK, A2002000)&gt;0, 200, 0)</f>
        <v>0</v>
      </c>
      <c r="L274">
        <v>200</v>
      </c>
      <c r="M274" s="29">
        <f>IF(COUNTIF(U:U, A2002000)&gt;0, 200, 0)</f>
        <v>0</v>
      </c>
      <c r="N274" s="29">
        <f>IF(COUNTIF(Y:Y, A2002000)&gt;0, 200, 0)</f>
        <v>0</v>
      </c>
      <c r="O274" s="29">
        <f>IF(COUNTIF(AC:AC, A2002000)&gt;0, 200, 0)</f>
        <v>0</v>
      </c>
      <c r="P274" s="29">
        <f>IF(COUNTIF(AG:AG, A2002000)&gt;0, 200, 0)</f>
        <v>0</v>
      </c>
      <c r="Q274" s="29">
        <v>0</v>
      </c>
      <c r="R274" s="24">
        <v>0</v>
      </c>
      <c r="S274" s="24">
        <v>0</v>
      </c>
      <c r="T274" s="24">
        <v>0</v>
      </c>
      <c r="U274" s="24">
        <v>0</v>
      </c>
      <c r="V274" s="24">
        <v>0</v>
      </c>
      <c r="W274" s="24">
        <v>0</v>
      </c>
      <c r="X274" s="24">
        <v>0</v>
      </c>
      <c r="Y274" s="24">
        <v>0</v>
      </c>
      <c r="Z274" s="24">
        <v>0</v>
      </c>
      <c r="AA274">
        <v>0</v>
      </c>
      <c r="AB274">
        <v>0</v>
      </c>
      <c r="AC274">
        <v>200</v>
      </c>
      <c r="AD274">
        <v>200</v>
      </c>
      <c r="AE274" s="29">
        <v>0</v>
      </c>
      <c r="AF274" s="2" t="str">
        <f t="shared" si="14"/>
        <v>Rotherham is a Local Authority in Yorkshire and The Humber.</v>
      </c>
      <c r="AG274" s="2" t="s">
        <v>379</v>
      </c>
      <c r="AH274" s="1" t="s">
        <v>387</v>
      </c>
      <c r="AK274" s="26"/>
    </row>
    <row r="275" spans="1:37">
      <c r="A275" s="26" t="s">
        <v>239</v>
      </c>
      <c r="B275" s="26" t="s">
        <v>386</v>
      </c>
      <c r="D275">
        <v>179</v>
      </c>
      <c r="E275" s="24">
        <v>304</v>
      </c>
      <c r="F275">
        <v>232</v>
      </c>
      <c r="G275" s="31">
        <v>241</v>
      </c>
      <c r="H275">
        <f t="shared" si="12"/>
        <v>0</v>
      </c>
      <c r="I275" s="4">
        <f t="shared" si="13"/>
        <v>0</v>
      </c>
      <c r="J275">
        <v>0</v>
      </c>
      <c r="K275">
        <v>0</v>
      </c>
      <c r="L275">
        <v>200</v>
      </c>
      <c r="M275" s="29">
        <v>0</v>
      </c>
      <c r="N275" s="29">
        <v>200</v>
      </c>
      <c r="O275" s="29">
        <v>200</v>
      </c>
      <c r="P275" s="29">
        <v>0</v>
      </c>
      <c r="Q275" s="29">
        <v>0</v>
      </c>
      <c r="R275" s="24">
        <v>0</v>
      </c>
      <c r="S275" s="24">
        <v>0</v>
      </c>
      <c r="T275" s="24">
        <v>0</v>
      </c>
      <c r="U275" s="24">
        <v>0</v>
      </c>
      <c r="V275" s="24">
        <v>0</v>
      </c>
      <c r="W275" s="24">
        <v>0</v>
      </c>
      <c r="X275" s="24">
        <v>0</v>
      </c>
      <c r="Y275" s="24">
        <v>0</v>
      </c>
      <c r="Z275" s="24">
        <v>0</v>
      </c>
      <c r="AA275">
        <v>0</v>
      </c>
      <c r="AB275">
        <v>200</v>
      </c>
      <c r="AC275">
        <v>0</v>
      </c>
      <c r="AD275">
        <v>0</v>
      </c>
      <c r="AE275" s="29">
        <v>200</v>
      </c>
      <c r="AF275" s="2" t="str">
        <f t="shared" si="14"/>
        <v>Rugby is a Local Authority in the West Midlands.</v>
      </c>
      <c r="AG275" s="2" t="s">
        <v>379</v>
      </c>
      <c r="AH275" s="1" t="s">
        <v>387</v>
      </c>
      <c r="AK275" s="26"/>
    </row>
    <row r="276" spans="1:37" ht="63">
      <c r="A276" s="26" t="s">
        <v>240</v>
      </c>
      <c r="B276" s="26" t="s">
        <v>380</v>
      </c>
      <c r="D276" s="29">
        <v>365</v>
      </c>
      <c r="E276" s="29">
        <v>53</v>
      </c>
      <c r="F276" s="29">
        <v>367</v>
      </c>
      <c r="G276" s="31">
        <v>245</v>
      </c>
      <c r="H276">
        <f t="shared" si="12"/>
        <v>0</v>
      </c>
      <c r="I276" s="4">
        <f t="shared" si="13"/>
        <v>0</v>
      </c>
      <c r="J276">
        <v>200</v>
      </c>
      <c r="K276">
        <v>0</v>
      </c>
      <c r="L276">
        <v>200</v>
      </c>
      <c r="M276" s="29">
        <v>200</v>
      </c>
      <c r="N276" s="29">
        <v>200</v>
      </c>
      <c r="O276" s="29">
        <v>0</v>
      </c>
      <c r="P276" s="29">
        <v>0</v>
      </c>
      <c r="Q276" s="29">
        <v>0</v>
      </c>
      <c r="R276" s="24">
        <v>0</v>
      </c>
      <c r="S276" s="24">
        <v>0</v>
      </c>
      <c r="T276" s="24">
        <v>0</v>
      </c>
      <c r="U276" s="24">
        <v>0</v>
      </c>
      <c r="V276" s="24">
        <v>0</v>
      </c>
      <c r="W276" s="24">
        <v>0</v>
      </c>
      <c r="X276" s="24">
        <v>0</v>
      </c>
      <c r="Y276" s="24">
        <v>0</v>
      </c>
      <c r="Z276" s="24">
        <v>0</v>
      </c>
      <c r="AA276">
        <v>0</v>
      </c>
      <c r="AB276">
        <v>200</v>
      </c>
      <c r="AC276">
        <v>0</v>
      </c>
      <c r="AD276">
        <v>0</v>
      </c>
      <c r="AE276" s="29">
        <v>200</v>
      </c>
      <c r="AF276" s="35" t="s">
        <v>462</v>
      </c>
      <c r="AG276" s="36" t="s">
        <v>467</v>
      </c>
      <c r="AH276" s="35" t="s">
        <v>465</v>
      </c>
      <c r="AK276" s="26"/>
    </row>
    <row r="277" spans="1:37">
      <c r="A277" s="26" t="s">
        <v>241</v>
      </c>
      <c r="B277" s="26" t="s">
        <v>382</v>
      </c>
      <c r="D277" s="29">
        <v>323</v>
      </c>
      <c r="E277" s="24">
        <v>349</v>
      </c>
      <c r="F277">
        <v>232</v>
      </c>
      <c r="G277" s="31">
        <v>385</v>
      </c>
      <c r="H277">
        <f t="shared" si="12"/>
        <v>0</v>
      </c>
      <c r="I277" s="4">
        <f t="shared" si="13"/>
        <v>0</v>
      </c>
      <c r="J277">
        <v>0</v>
      </c>
      <c r="K277">
        <v>0</v>
      </c>
      <c r="L277">
        <v>200</v>
      </c>
      <c r="M277" s="29">
        <v>0</v>
      </c>
      <c r="N277" s="29">
        <v>0</v>
      </c>
      <c r="O277" s="29">
        <v>0</v>
      </c>
      <c r="P277" s="29">
        <v>0</v>
      </c>
      <c r="Q277" s="29">
        <v>0</v>
      </c>
      <c r="R277" s="24">
        <v>0</v>
      </c>
      <c r="S277" s="24">
        <v>0</v>
      </c>
      <c r="T277" s="24">
        <v>0</v>
      </c>
      <c r="U277" s="24">
        <v>0</v>
      </c>
      <c r="V277" s="24">
        <v>0</v>
      </c>
      <c r="W277" s="24">
        <v>0</v>
      </c>
      <c r="X277" s="24">
        <v>0</v>
      </c>
      <c r="Y277" s="24">
        <v>0</v>
      </c>
      <c r="Z277" s="24">
        <v>0</v>
      </c>
      <c r="AA277">
        <v>0</v>
      </c>
      <c r="AB277">
        <v>200</v>
      </c>
      <c r="AC277">
        <v>0</v>
      </c>
      <c r="AD277">
        <v>0</v>
      </c>
      <c r="AE277" s="29">
        <v>200</v>
      </c>
      <c r="AF277" s="2" t="str">
        <f t="shared" si="14"/>
        <v>Rushcliffe is a Local Authority in the East Midlands.</v>
      </c>
      <c r="AG277" s="2" t="s">
        <v>379</v>
      </c>
      <c r="AH277" s="1" t="s">
        <v>387</v>
      </c>
      <c r="AK277" s="26"/>
    </row>
    <row r="278" spans="1:37">
      <c r="A278" s="26" t="s">
        <v>242</v>
      </c>
      <c r="B278" s="26" t="s">
        <v>380</v>
      </c>
      <c r="D278" s="29">
        <v>323</v>
      </c>
      <c r="E278" s="29">
        <v>124</v>
      </c>
      <c r="F278">
        <v>272</v>
      </c>
      <c r="G278" s="31">
        <v>193</v>
      </c>
      <c r="H278">
        <f t="shared" si="12"/>
        <v>0</v>
      </c>
      <c r="I278" s="4">
        <f t="shared" si="13"/>
        <v>0</v>
      </c>
      <c r="J278">
        <v>0</v>
      </c>
      <c r="K278">
        <v>200</v>
      </c>
      <c r="L278">
        <v>200</v>
      </c>
      <c r="M278" s="29">
        <v>0</v>
      </c>
      <c r="N278" s="29">
        <v>200</v>
      </c>
      <c r="O278" s="29">
        <v>0</v>
      </c>
      <c r="P278" s="29">
        <v>0</v>
      </c>
      <c r="Q278" s="29">
        <v>0</v>
      </c>
      <c r="R278" s="24">
        <v>0</v>
      </c>
      <c r="S278" s="24">
        <v>0</v>
      </c>
      <c r="T278" s="24">
        <v>0</v>
      </c>
      <c r="U278" s="24">
        <v>0</v>
      </c>
      <c r="V278" s="24">
        <v>0</v>
      </c>
      <c r="W278" s="24">
        <v>0</v>
      </c>
      <c r="X278" s="24">
        <v>0</v>
      </c>
      <c r="Y278" s="24">
        <v>0</v>
      </c>
      <c r="Z278" s="24">
        <v>0</v>
      </c>
      <c r="AA278">
        <v>0</v>
      </c>
      <c r="AB278">
        <v>200</v>
      </c>
      <c r="AC278">
        <v>0</v>
      </c>
      <c r="AD278">
        <v>0</v>
      </c>
      <c r="AE278" s="29">
        <v>200</v>
      </c>
      <c r="AF278" s="2" t="str">
        <f t="shared" si="14"/>
        <v>Rushmoor is a Local Authority in South East England.</v>
      </c>
      <c r="AG278" s="2" t="s">
        <v>379</v>
      </c>
      <c r="AH278" s="1" t="s">
        <v>387</v>
      </c>
      <c r="AK278" s="26"/>
    </row>
    <row r="279" spans="1:37">
      <c r="A279" s="26" t="s">
        <v>243</v>
      </c>
      <c r="B279" s="26" t="s">
        <v>382</v>
      </c>
      <c r="D279" s="29">
        <v>383</v>
      </c>
      <c r="E279" s="29">
        <v>115</v>
      </c>
      <c r="F279">
        <v>8</v>
      </c>
      <c r="G279" s="31">
        <v>375</v>
      </c>
      <c r="H279">
        <f t="shared" si="12"/>
        <v>0</v>
      </c>
      <c r="I279" s="4">
        <f t="shared" si="13"/>
        <v>0</v>
      </c>
      <c r="J279">
        <v>0</v>
      </c>
      <c r="K279">
        <f>IF(COUNTIF(AK:AK, A200200200)&gt;0, 200, 0)</f>
        <v>0</v>
      </c>
      <c r="L279">
        <v>200</v>
      </c>
      <c r="M279" s="29">
        <f>IF(COUNTIF(U:U, A200200200)&gt;0, 200, 0)</f>
        <v>0</v>
      </c>
      <c r="N279" s="29">
        <f>IF(COUNTIF(Y:Y, A200200200)&gt;0, 200, 0)</f>
        <v>0</v>
      </c>
      <c r="O279" s="29">
        <f>IF(COUNTIF(AC:AC, A200200200)&gt;0, 200, 0)</f>
        <v>0</v>
      </c>
      <c r="P279" s="29">
        <f>IF(COUNTIF(AG:AG, A200200200)&gt;0, 200, 0)</f>
        <v>0</v>
      </c>
      <c r="Q279" s="29">
        <v>0</v>
      </c>
      <c r="R279" s="24">
        <v>0</v>
      </c>
      <c r="S279" s="24">
        <v>0</v>
      </c>
      <c r="T279" s="24">
        <v>0</v>
      </c>
      <c r="U279" s="24">
        <v>0</v>
      </c>
      <c r="V279" s="24">
        <v>0</v>
      </c>
      <c r="W279" s="24">
        <v>0</v>
      </c>
      <c r="X279" s="24">
        <v>0</v>
      </c>
      <c r="Y279" s="24">
        <v>0</v>
      </c>
      <c r="Z279" s="24">
        <v>0</v>
      </c>
      <c r="AA279">
        <v>200</v>
      </c>
      <c r="AB279">
        <v>0</v>
      </c>
      <c r="AC279">
        <v>0</v>
      </c>
      <c r="AD279">
        <v>0</v>
      </c>
      <c r="AE279" s="29">
        <v>200</v>
      </c>
      <c r="AF279" s="2" t="str">
        <f t="shared" si="14"/>
        <v>Rutland is a Local Authority in the East Midlands.</v>
      </c>
      <c r="AG279" s="2" t="s">
        <v>379</v>
      </c>
      <c r="AH279" s="1" t="s">
        <v>387</v>
      </c>
      <c r="AK279" s="26"/>
    </row>
    <row r="280" spans="1:37">
      <c r="A280" s="26" t="s">
        <v>244</v>
      </c>
      <c r="B280" s="26" t="s">
        <v>14</v>
      </c>
      <c r="D280">
        <v>210</v>
      </c>
      <c r="E280" s="29">
        <v>234</v>
      </c>
      <c r="F280">
        <v>232</v>
      </c>
      <c r="G280" s="31">
        <v>388</v>
      </c>
      <c r="H280">
        <f t="shared" si="12"/>
        <v>0</v>
      </c>
      <c r="I280" s="4">
        <f t="shared" si="13"/>
        <v>0</v>
      </c>
      <c r="J280">
        <v>0</v>
      </c>
      <c r="K280">
        <v>0</v>
      </c>
      <c r="L280">
        <v>200</v>
      </c>
      <c r="M280" s="29">
        <v>200</v>
      </c>
      <c r="N280" s="29">
        <v>0</v>
      </c>
      <c r="O280" s="29">
        <v>0</v>
      </c>
      <c r="P280" s="29">
        <v>0</v>
      </c>
      <c r="Q280" s="29">
        <v>0</v>
      </c>
      <c r="R280" s="24">
        <v>0</v>
      </c>
      <c r="S280" s="24">
        <v>0</v>
      </c>
      <c r="T280" s="24">
        <v>0</v>
      </c>
      <c r="U280" s="24">
        <v>0</v>
      </c>
      <c r="V280" s="24">
        <v>0</v>
      </c>
      <c r="W280" s="24">
        <v>0</v>
      </c>
      <c r="X280" s="24">
        <v>0</v>
      </c>
      <c r="Y280" s="24">
        <v>0</v>
      </c>
      <c r="Z280" s="24">
        <v>0</v>
      </c>
      <c r="AA280">
        <v>200</v>
      </c>
      <c r="AB280">
        <v>0</v>
      </c>
      <c r="AC280">
        <v>0</v>
      </c>
      <c r="AD280">
        <v>0</v>
      </c>
      <c r="AE280" s="29">
        <v>200</v>
      </c>
      <c r="AF280" s="2" t="str">
        <f t="shared" si="14"/>
        <v>Ryedale is a Local Authority in Yorkshire and The Humber.</v>
      </c>
      <c r="AG280" s="2" t="s">
        <v>379</v>
      </c>
      <c r="AH280" s="1" t="s">
        <v>387</v>
      </c>
      <c r="AK280" s="26"/>
    </row>
    <row r="281" spans="1:37">
      <c r="A281" s="26" t="s">
        <v>245</v>
      </c>
      <c r="B281" s="26" t="s">
        <v>384</v>
      </c>
      <c r="D281">
        <v>58</v>
      </c>
      <c r="E281" s="24">
        <v>251</v>
      </c>
      <c r="F281" s="29">
        <v>86</v>
      </c>
      <c r="G281" s="31">
        <v>99</v>
      </c>
      <c r="H281">
        <f t="shared" si="12"/>
        <v>200</v>
      </c>
      <c r="I281" s="4">
        <f t="shared" si="13"/>
        <v>200</v>
      </c>
      <c r="J281">
        <v>200</v>
      </c>
      <c r="K281">
        <f>IF(COUNTIF(AK:AK, I281)&gt;0, 200, 0)</f>
        <v>0</v>
      </c>
      <c r="L281">
        <v>200</v>
      </c>
      <c r="M281" s="29">
        <f>IF(COUNTIF(U:U, I281)&gt;0, 200, 0)</f>
        <v>200</v>
      </c>
      <c r="N281" s="29">
        <f>IF(COUNTIF(Y:Y, I281)&gt;0, 200, 0)</f>
        <v>0</v>
      </c>
      <c r="O281" s="29">
        <f>IF(COUNTIF(AC:AC, I281)&gt;0, 200, 0)</f>
        <v>200</v>
      </c>
      <c r="P281" s="29">
        <f>IF(COUNTIF(AG:AG, I281)&gt;0, 200, 0)</f>
        <v>0</v>
      </c>
      <c r="Q281" s="29">
        <v>0</v>
      </c>
      <c r="R281" s="24">
        <v>0</v>
      </c>
      <c r="S281" s="24">
        <v>0</v>
      </c>
      <c r="T281" s="24">
        <v>0</v>
      </c>
      <c r="U281" s="24">
        <v>0</v>
      </c>
      <c r="V281" s="24">
        <v>0</v>
      </c>
      <c r="W281" s="24">
        <v>0</v>
      </c>
      <c r="X281" s="24">
        <v>0</v>
      </c>
      <c r="Y281" s="24">
        <v>0</v>
      </c>
      <c r="Z281" s="24">
        <v>0</v>
      </c>
      <c r="AA281">
        <v>0</v>
      </c>
      <c r="AB281">
        <v>0</v>
      </c>
      <c r="AC281">
        <v>200</v>
      </c>
      <c r="AD281">
        <v>200</v>
      </c>
      <c r="AE281" s="29">
        <v>0</v>
      </c>
      <c r="AF281" s="2" t="str">
        <f t="shared" si="14"/>
        <v>Salford is a Local Authority in North West England.</v>
      </c>
      <c r="AG281" s="2" t="s">
        <v>379</v>
      </c>
      <c r="AH281" s="1" t="s">
        <v>387</v>
      </c>
      <c r="AK281" s="26"/>
    </row>
    <row r="282" spans="1:37">
      <c r="A282" s="26" t="s">
        <v>246</v>
      </c>
      <c r="B282" s="26" t="s">
        <v>386</v>
      </c>
      <c r="D282">
        <v>15</v>
      </c>
      <c r="E282" s="24">
        <v>285</v>
      </c>
      <c r="F282" s="29">
        <v>119</v>
      </c>
      <c r="G282" s="31">
        <v>147</v>
      </c>
      <c r="H282">
        <f t="shared" si="12"/>
        <v>200</v>
      </c>
      <c r="I282" s="4">
        <f t="shared" si="13"/>
        <v>200</v>
      </c>
      <c r="J282">
        <v>0</v>
      </c>
      <c r="K282">
        <f>IF(COUNTIF(AK:AK, A2002002)&gt;0, 200, 0)</f>
        <v>0</v>
      </c>
      <c r="L282">
        <v>200</v>
      </c>
      <c r="M282" s="29">
        <f>IF(COUNTIF(U:U, A2002002)&gt;0, 200, 0)</f>
        <v>0</v>
      </c>
      <c r="N282" s="29">
        <f>IF(COUNTIF(Y:Y, A2002002)&gt;0, 200, 0)</f>
        <v>0</v>
      </c>
      <c r="O282" s="29">
        <f>IF(COUNTIF(AC:AC, A2002002)&gt;0, 200, 0)</f>
        <v>0</v>
      </c>
      <c r="P282" s="29">
        <f>IF(COUNTIF(AG:AG, A2002002)&gt;0, 200, 0)</f>
        <v>0</v>
      </c>
      <c r="Q282" s="29">
        <v>0</v>
      </c>
      <c r="R282" s="24">
        <v>0</v>
      </c>
      <c r="S282" s="24">
        <v>0</v>
      </c>
      <c r="T282" s="24">
        <v>0</v>
      </c>
      <c r="U282" s="24">
        <v>0</v>
      </c>
      <c r="V282" s="24">
        <v>0</v>
      </c>
      <c r="W282" s="24">
        <v>0</v>
      </c>
      <c r="X282" s="24">
        <v>0</v>
      </c>
      <c r="Y282" s="24">
        <v>0</v>
      </c>
      <c r="Z282" s="24">
        <v>0</v>
      </c>
      <c r="AA282">
        <v>0</v>
      </c>
      <c r="AB282">
        <v>0</v>
      </c>
      <c r="AC282">
        <v>200</v>
      </c>
      <c r="AD282">
        <v>200</v>
      </c>
      <c r="AE282" s="29">
        <v>0</v>
      </c>
      <c r="AF282" s="2" t="str">
        <f t="shared" si="14"/>
        <v>Sandwell is a Local Authority in the West Midlands.</v>
      </c>
      <c r="AG282" s="2" t="s">
        <v>379</v>
      </c>
      <c r="AH282" s="1" t="s">
        <v>387</v>
      </c>
      <c r="AK282" s="26"/>
    </row>
    <row r="283" spans="1:37">
      <c r="A283" s="26" t="s">
        <v>247</v>
      </c>
      <c r="B283" s="26" t="s">
        <v>14</v>
      </c>
      <c r="D283">
        <v>118</v>
      </c>
      <c r="E283" s="24">
        <v>269</v>
      </c>
      <c r="F283">
        <v>232</v>
      </c>
      <c r="G283" s="31">
        <v>207</v>
      </c>
      <c r="H283">
        <f t="shared" si="12"/>
        <v>0</v>
      </c>
      <c r="I283" s="4">
        <f t="shared" si="13"/>
        <v>0</v>
      </c>
      <c r="J283">
        <v>200</v>
      </c>
      <c r="K283">
        <v>0</v>
      </c>
      <c r="L283">
        <v>200</v>
      </c>
      <c r="M283" s="29">
        <v>200</v>
      </c>
      <c r="N283" s="29">
        <v>0</v>
      </c>
      <c r="O283" s="29">
        <v>0</v>
      </c>
      <c r="P283" s="29">
        <v>0</v>
      </c>
      <c r="Q283" s="29">
        <v>0</v>
      </c>
      <c r="R283" s="24">
        <v>0</v>
      </c>
      <c r="S283" s="24">
        <v>0</v>
      </c>
      <c r="T283" s="24">
        <v>0</v>
      </c>
      <c r="U283" s="24">
        <v>0</v>
      </c>
      <c r="V283" s="24">
        <v>0</v>
      </c>
      <c r="W283" s="24">
        <v>0</v>
      </c>
      <c r="X283" s="24">
        <v>0</v>
      </c>
      <c r="Y283" s="24">
        <v>0</v>
      </c>
      <c r="Z283" s="24">
        <v>0</v>
      </c>
      <c r="AA283">
        <v>200</v>
      </c>
      <c r="AB283">
        <v>0</v>
      </c>
      <c r="AC283">
        <v>0</v>
      </c>
      <c r="AD283">
        <v>0</v>
      </c>
      <c r="AE283" s="29">
        <v>200</v>
      </c>
      <c r="AF283" s="2" t="str">
        <f t="shared" si="14"/>
        <v>Scarborough is a Local Authority in Yorkshire and The Humber.</v>
      </c>
      <c r="AG283" s="2" t="s">
        <v>379</v>
      </c>
      <c r="AH283" s="1" t="s">
        <v>387</v>
      </c>
      <c r="AK283" s="26"/>
    </row>
    <row r="284" spans="1:37">
      <c r="A284" t="s">
        <v>457</v>
      </c>
      <c r="B284" s="26" t="s">
        <v>428</v>
      </c>
      <c r="D284">
        <v>166</v>
      </c>
      <c r="E284" s="24">
        <v>349</v>
      </c>
      <c r="F284">
        <v>232</v>
      </c>
      <c r="G284" s="31">
        <v>55</v>
      </c>
      <c r="H284">
        <f t="shared" si="12"/>
        <v>0</v>
      </c>
      <c r="I284" s="4">
        <f t="shared" si="13"/>
        <v>0</v>
      </c>
      <c r="J284">
        <v>0</v>
      </c>
      <c r="K284">
        <v>0</v>
      </c>
      <c r="L284">
        <v>200</v>
      </c>
      <c r="M284" s="29">
        <v>0</v>
      </c>
      <c r="N284" s="29">
        <v>0</v>
      </c>
      <c r="O284" s="29">
        <v>0</v>
      </c>
      <c r="P284" s="29">
        <v>0</v>
      </c>
      <c r="Q284" s="29">
        <v>0</v>
      </c>
      <c r="R284" s="24">
        <v>0</v>
      </c>
      <c r="S284" s="24">
        <v>0</v>
      </c>
      <c r="T284" s="24">
        <v>0</v>
      </c>
      <c r="U284" s="24">
        <v>0</v>
      </c>
      <c r="V284" s="24">
        <v>0</v>
      </c>
      <c r="W284" s="24">
        <v>0</v>
      </c>
      <c r="X284" s="24">
        <v>0</v>
      </c>
      <c r="Y284" s="24">
        <v>0</v>
      </c>
      <c r="Z284" s="24">
        <v>0</v>
      </c>
      <c r="AA284">
        <v>200</v>
      </c>
      <c r="AB284">
        <v>0</v>
      </c>
      <c r="AC284">
        <v>0</v>
      </c>
      <c r="AD284">
        <v>0</v>
      </c>
      <c r="AE284">
        <v>200</v>
      </c>
      <c r="AF284" s="2" t="str">
        <f t="shared" si="14"/>
        <v>Scottish Borders is a Local Authority in Scotland.</v>
      </c>
      <c r="AG284" s="2" t="s">
        <v>379</v>
      </c>
      <c r="AH284" s="1" t="s">
        <v>387</v>
      </c>
    </row>
    <row r="285" spans="1:37">
      <c r="A285" s="26" t="s">
        <v>248</v>
      </c>
      <c r="B285" s="26" t="s">
        <v>385</v>
      </c>
      <c r="D285">
        <v>99</v>
      </c>
      <c r="E285" s="29">
        <v>145</v>
      </c>
      <c r="F285" s="29">
        <v>367</v>
      </c>
      <c r="G285" s="31">
        <v>205</v>
      </c>
      <c r="H285">
        <f t="shared" si="12"/>
        <v>0</v>
      </c>
      <c r="I285" s="4">
        <f t="shared" si="13"/>
        <v>0</v>
      </c>
      <c r="J285">
        <v>0</v>
      </c>
      <c r="K285">
        <v>0</v>
      </c>
      <c r="L285">
        <v>200</v>
      </c>
      <c r="M285" s="29">
        <v>200</v>
      </c>
      <c r="N285" s="29">
        <v>0</v>
      </c>
      <c r="O285" s="29">
        <v>0</v>
      </c>
      <c r="P285" s="29">
        <v>200</v>
      </c>
      <c r="Q285" s="29">
        <v>0</v>
      </c>
      <c r="R285" s="24">
        <v>0</v>
      </c>
      <c r="S285" s="24">
        <v>0</v>
      </c>
      <c r="T285" s="24">
        <v>0</v>
      </c>
      <c r="U285" s="24">
        <v>0</v>
      </c>
      <c r="V285" s="24">
        <v>0</v>
      </c>
      <c r="W285" s="24">
        <v>0</v>
      </c>
      <c r="X285" s="24">
        <v>0</v>
      </c>
      <c r="Y285" s="24">
        <v>0</v>
      </c>
      <c r="Z285" s="24">
        <v>0</v>
      </c>
      <c r="AA285">
        <v>0</v>
      </c>
      <c r="AB285">
        <v>200</v>
      </c>
      <c r="AC285">
        <v>0</v>
      </c>
      <c r="AD285">
        <v>0</v>
      </c>
      <c r="AE285" s="29">
        <v>200</v>
      </c>
      <c r="AF285" s="2" t="str">
        <f t="shared" si="14"/>
        <v>Sedgemoor is a Local Authority in South West England.</v>
      </c>
      <c r="AG285" s="2" t="s">
        <v>379</v>
      </c>
      <c r="AH285" s="1" t="s">
        <v>387</v>
      </c>
      <c r="AK285" s="26"/>
    </row>
    <row r="286" spans="1:37">
      <c r="A286" s="26" t="s">
        <v>249</v>
      </c>
      <c r="B286" s="26" t="s">
        <v>384</v>
      </c>
      <c r="D286">
        <v>65</v>
      </c>
      <c r="E286" s="24">
        <v>308</v>
      </c>
      <c r="F286" s="29">
        <v>106</v>
      </c>
      <c r="G286" s="31">
        <v>178</v>
      </c>
      <c r="H286">
        <f t="shared" si="12"/>
        <v>200</v>
      </c>
      <c r="I286" s="4">
        <f t="shared" si="13"/>
        <v>200</v>
      </c>
      <c r="J286">
        <v>0</v>
      </c>
      <c r="K286">
        <f>IF(COUNTIF(AK:AK, I286)&gt;0, 200, 0)</f>
        <v>0</v>
      </c>
      <c r="L286">
        <v>200</v>
      </c>
      <c r="M286" s="29">
        <f>IF(COUNTIF(U:U, I286)&gt;0, 200, 0)</f>
        <v>200</v>
      </c>
      <c r="N286" s="29">
        <f>IF(COUNTIF(Y:Y, I286)&gt;0, 200, 0)</f>
        <v>0</v>
      </c>
      <c r="O286" s="29">
        <f>IF(COUNTIF(AC:AC, I286)&gt;0, 200, 0)</f>
        <v>200</v>
      </c>
      <c r="P286" s="29">
        <f>IF(COUNTIF(AG:AG, I286)&gt;0, 200, 0)</f>
        <v>0</v>
      </c>
      <c r="Q286" s="29">
        <v>0</v>
      </c>
      <c r="R286" s="24">
        <v>0</v>
      </c>
      <c r="S286" s="24">
        <v>0</v>
      </c>
      <c r="T286" s="24">
        <v>0</v>
      </c>
      <c r="U286" s="24">
        <v>0</v>
      </c>
      <c r="V286" s="24">
        <v>0</v>
      </c>
      <c r="W286" s="24">
        <v>0</v>
      </c>
      <c r="X286" s="24">
        <v>0</v>
      </c>
      <c r="Y286" s="24">
        <v>0</v>
      </c>
      <c r="Z286" s="24">
        <v>0</v>
      </c>
      <c r="AA286">
        <v>0</v>
      </c>
      <c r="AB286">
        <v>0</v>
      </c>
      <c r="AC286">
        <v>200</v>
      </c>
      <c r="AD286">
        <v>200</v>
      </c>
      <c r="AE286" s="29">
        <v>0</v>
      </c>
      <c r="AF286" s="2" t="str">
        <f t="shared" si="14"/>
        <v>Sefton is a Local Authority in North West England.</v>
      </c>
      <c r="AG286" s="2" t="s">
        <v>379</v>
      </c>
      <c r="AH286" s="1" t="s">
        <v>387</v>
      </c>
      <c r="AK286" s="26"/>
    </row>
    <row r="287" spans="1:37">
      <c r="A287" s="26" t="s">
        <v>250</v>
      </c>
      <c r="B287" s="26" t="s">
        <v>14</v>
      </c>
      <c r="D287">
        <v>245</v>
      </c>
      <c r="E287" s="24">
        <v>352</v>
      </c>
      <c r="F287">
        <v>232</v>
      </c>
      <c r="G287" s="31">
        <v>317</v>
      </c>
      <c r="H287">
        <f t="shared" si="12"/>
        <v>0</v>
      </c>
      <c r="I287" s="4">
        <f t="shared" si="13"/>
        <v>0</v>
      </c>
      <c r="J287">
        <v>0</v>
      </c>
      <c r="K287">
        <v>0</v>
      </c>
      <c r="L287">
        <v>200</v>
      </c>
      <c r="M287" s="29">
        <v>200</v>
      </c>
      <c r="N287" s="29">
        <v>0</v>
      </c>
      <c r="O287" s="29">
        <v>0</v>
      </c>
      <c r="P287" s="29">
        <v>0</v>
      </c>
      <c r="Q287" s="29">
        <v>0</v>
      </c>
      <c r="R287" s="24">
        <v>0</v>
      </c>
      <c r="S287" s="24">
        <v>0</v>
      </c>
      <c r="T287" s="24">
        <v>0</v>
      </c>
      <c r="U287" s="24">
        <v>0</v>
      </c>
      <c r="V287" s="24">
        <v>0</v>
      </c>
      <c r="W287" s="24">
        <v>0</v>
      </c>
      <c r="X287" s="24">
        <v>0</v>
      </c>
      <c r="Y287" s="24">
        <v>0</v>
      </c>
      <c r="Z287" s="24">
        <v>0</v>
      </c>
      <c r="AA287">
        <v>0</v>
      </c>
      <c r="AB287">
        <v>200</v>
      </c>
      <c r="AC287">
        <v>0</v>
      </c>
      <c r="AD287">
        <v>0</v>
      </c>
      <c r="AE287" s="29">
        <v>200</v>
      </c>
      <c r="AF287" s="2" t="str">
        <f t="shared" si="14"/>
        <v>Selby is a Local Authority in Yorkshire and The Humber.</v>
      </c>
      <c r="AG287" s="2" t="s">
        <v>379</v>
      </c>
      <c r="AH287" s="1" t="s">
        <v>387</v>
      </c>
      <c r="AK287" s="26"/>
    </row>
    <row r="288" spans="1:37">
      <c r="A288" s="26" t="s">
        <v>251</v>
      </c>
      <c r="B288" s="26" t="s">
        <v>380</v>
      </c>
      <c r="D288" s="29">
        <v>365</v>
      </c>
      <c r="E288" s="24">
        <v>311</v>
      </c>
      <c r="F288">
        <v>232</v>
      </c>
      <c r="G288" s="31">
        <v>236</v>
      </c>
      <c r="H288">
        <f t="shared" si="12"/>
        <v>0</v>
      </c>
      <c r="I288" s="4">
        <f t="shared" si="13"/>
        <v>0</v>
      </c>
      <c r="J288">
        <v>0</v>
      </c>
      <c r="K288">
        <v>0</v>
      </c>
      <c r="L288">
        <v>200</v>
      </c>
      <c r="M288" s="29">
        <v>200</v>
      </c>
      <c r="N288" s="29">
        <v>0</v>
      </c>
      <c r="O288" s="29">
        <v>200</v>
      </c>
      <c r="P288" s="29">
        <v>0</v>
      </c>
      <c r="Q288" s="29">
        <v>0</v>
      </c>
      <c r="R288" s="24">
        <v>0</v>
      </c>
      <c r="S288" s="24">
        <v>0</v>
      </c>
      <c r="T288" s="24">
        <v>0</v>
      </c>
      <c r="U288" s="24">
        <v>0</v>
      </c>
      <c r="V288" s="24">
        <v>0</v>
      </c>
      <c r="W288" s="24">
        <v>0</v>
      </c>
      <c r="X288" s="24">
        <v>0</v>
      </c>
      <c r="Y288" s="24">
        <v>0</v>
      </c>
      <c r="Z288" s="24">
        <v>0</v>
      </c>
      <c r="AA288">
        <v>0</v>
      </c>
      <c r="AB288">
        <v>200</v>
      </c>
      <c r="AC288">
        <v>0</v>
      </c>
      <c r="AD288">
        <v>0</v>
      </c>
      <c r="AE288" s="29">
        <v>200</v>
      </c>
      <c r="AF288" s="2" t="str">
        <f t="shared" si="14"/>
        <v>Sevenoaks is a Local Authority in South East England.</v>
      </c>
      <c r="AG288" s="2" t="s">
        <v>379</v>
      </c>
      <c r="AH288" s="1" t="s">
        <v>387</v>
      </c>
      <c r="AK288" s="26"/>
    </row>
    <row r="289" spans="1:37">
      <c r="A289" s="26" t="s">
        <v>252</v>
      </c>
      <c r="B289" s="26" t="s">
        <v>14</v>
      </c>
      <c r="D289">
        <v>79</v>
      </c>
      <c r="E289" s="24">
        <v>373</v>
      </c>
      <c r="F289">
        <v>39</v>
      </c>
      <c r="G289" s="31">
        <v>97</v>
      </c>
      <c r="H289">
        <f t="shared" si="12"/>
        <v>200</v>
      </c>
      <c r="I289" s="4">
        <f t="shared" si="13"/>
        <v>200</v>
      </c>
      <c r="J289">
        <v>200</v>
      </c>
      <c r="K289">
        <f>IF(COUNTIF(AK:AK, A2002003)&gt;0, 200, 0)</f>
        <v>0</v>
      </c>
      <c r="L289">
        <v>200</v>
      </c>
      <c r="M289" s="29">
        <f>IF(COUNTIF(U:U, A2002003)&gt;0, 200, 0)</f>
        <v>0</v>
      </c>
      <c r="N289" s="29">
        <f>IF(COUNTIF(Y:Y, A2002003)&gt;0, 200, 0)</f>
        <v>0</v>
      </c>
      <c r="O289" s="29">
        <f>IF(COUNTIF(AC:AC, A2002003)&gt;0, 200, 0)</f>
        <v>0</v>
      </c>
      <c r="P289" s="29">
        <f>IF(COUNTIF(AG:AG, A2002003)&gt;0, 200, 0)</f>
        <v>0</v>
      </c>
      <c r="Q289" s="29">
        <v>0</v>
      </c>
      <c r="R289" s="24">
        <v>0</v>
      </c>
      <c r="S289" s="24">
        <v>0</v>
      </c>
      <c r="T289" s="24">
        <v>0</v>
      </c>
      <c r="U289" s="24">
        <v>0</v>
      </c>
      <c r="V289" s="24">
        <v>0</v>
      </c>
      <c r="W289" s="24">
        <v>0</v>
      </c>
      <c r="X289" s="24">
        <v>0</v>
      </c>
      <c r="Y289" s="24">
        <v>0</v>
      </c>
      <c r="Z289" s="24">
        <v>0</v>
      </c>
      <c r="AA289">
        <v>0</v>
      </c>
      <c r="AB289">
        <v>0</v>
      </c>
      <c r="AC289">
        <v>200</v>
      </c>
      <c r="AD289">
        <v>200</v>
      </c>
      <c r="AE289" s="29">
        <v>0</v>
      </c>
      <c r="AF289" s="2" t="str">
        <f t="shared" si="14"/>
        <v>Sheffield is a Local Authority in Yorkshire and The Humber.</v>
      </c>
      <c r="AG289" s="2" t="s">
        <v>379</v>
      </c>
      <c r="AH289" s="1" t="s">
        <v>387</v>
      </c>
      <c r="AK289" s="26"/>
    </row>
    <row r="290" spans="1:37">
      <c r="A290" s="26" t="s">
        <v>253</v>
      </c>
      <c r="B290" s="26" t="s">
        <v>380</v>
      </c>
      <c r="D290">
        <v>118</v>
      </c>
      <c r="E290" s="24">
        <v>251</v>
      </c>
      <c r="F290">
        <v>232</v>
      </c>
      <c r="G290" s="31">
        <v>203</v>
      </c>
      <c r="H290">
        <f t="shared" si="12"/>
        <v>0</v>
      </c>
      <c r="I290" s="4">
        <f t="shared" si="13"/>
        <v>0</v>
      </c>
      <c r="J290">
        <v>0</v>
      </c>
      <c r="K290">
        <v>0</v>
      </c>
      <c r="L290">
        <v>200</v>
      </c>
      <c r="M290" s="29">
        <v>200</v>
      </c>
      <c r="N290" s="29">
        <v>0</v>
      </c>
      <c r="O290" s="29">
        <v>200</v>
      </c>
      <c r="P290" s="29">
        <v>0</v>
      </c>
      <c r="Q290" s="29">
        <v>0</v>
      </c>
      <c r="R290" s="24">
        <v>0</v>
      </c>
      <c r="S290" s="24">
        <v>0</v>
      </c>
      <c r="T290" s="24">
        <v>0</v>
      </c>
      <c r="U290" s="24">
        <v>0</v>
      </c>
      <c r="V290" s="24">
        <v>0</v>
      </c>
      <c r="W290" s="24">
        <v>0</v>
      </c>
      <c r="X290" s="24">
        <v>0</v>
      </c>
      <c r="Y290" s="24">
        <v>0</v>
      </c>
      <c r="Z290" s="24">
        <v>0</v>
      </c>
      <c r="AA290">
        <v>0</v>
      </c>
      <c r="AB290">
        <v>200</v>
      </c>
      <c r="AC290">
        <v>0</v>
      </c>
      <c r="AD290">
        <v>0</v>
      </c>
      <c r="AE290" s="29">
        <v>200</v>
      </c>
      <c r="AF290" s="2" t="str">
        <f t="shared" si="14"/>
        <v>Shepway is a Local Authority in South East England.</v>
      </c>
      <c r="AG290" s="2" t="s">
        <v>379</v>
      </c>
      <c r="AH290" s="1" t="s">
        <v>387</v>
      </c>
      <c r="AK290" s="26"/>
    </row>
    <row r="291" spans="1:37">
      <c r="A291" s="4" t="s">
        <v>459</v>
      </c>
      <c r="B291" s="28" t="s">
        <v>428</v>
      </c>
      <c r="D291" s="29">
        <v>323</v>
      </c>
      <c r="E291" s="29">
        <v>92</v>
      </c>
      <c r="F291">
        <v>232</v>
      </c>
      <c r="G291" s="31">
        <v>30</v>
      </c>
      <c r="H291">
        <f t="shared" si="12"/>
        <v>0</v>
      </c>
      <c r="I291" s="4">
        <f t="shared" si="13"/>
        <v>0</v>
      </c>
      <c r="J291">
        <v>0</v>
      </c>
      <c r="K291">
        <v>0</v>
      </c>
      <c r="L291">
        <v>200</v>
      </c>
      <c r="M291" s="29">
        <v>0</v>
      </c>
      <c r="N291" s="29">
        <v>0</v>
      </c>
      <c r="O291" s="29">
        <v>0</v>
      </c>
      <c r="P291" s="29">
        <v>0</v>
      </c>
      <c r="Q291" s="29">
        <v>0</v>
      </c>
      <c r="R291" s="24">
        <v>0</v>
      </c>
      <c r="S291" s="24">
        <v>0</v>
      </c>
      <c r="T291" s="24">
        <v>0</v>
      </c>
      <c r="U291" s="24">
        <v>0</v>
      </c>
      <c r="V291" s="24">
        <v>0</v>
      </c>
      <c r="W291" s="24">
        <v>0</v>
      </c>
      <c r="X291" s="24">
        <v>0</v>
      </c>
      <c r="Y291" s="24">
        <v>0</v>
      </c>
      <c r="Z291" s="24">
        <v>0</v>
      </c>
      <c r="AA291">
        <v>200</v>
      </c>
      <c r="AB291">
        <v>0</v>
      </c>
      <c r="AC291">
        <v>0</v>
      </c>
      <c r="AD291">
        <v>0</v>
      </c>
      <c r="AE291">
        <v>200</v>
      </c>
      <c r="AF291" s="2" t="str">
        <f t="shared" si="14"/>
        <v>Shetland is a Local Authority in Scotland.</v>
      </c>
      <c r="AG291" s="2" t="s">
        <v>379</v>
      </c>
      <c r="AH291" s="1" t="s">
        <v>387</v>
      </c>
      <c r="AK291" s="4"/>
    </row>
    <row r="292" spans="1:37">
      <c r="A292" s="26" t="s">
        <v>254</v>
      </c>
      <c r="B292" s="26" t="s">
        <v>386</v>
      </c>
      <c r="D292" s="29">
        <v>305</v>
      </c>
      <c r="E292" s="29">
        <v>217</v>
      </c>
      <c r="F292" s="29">
        <v>346</v>
      </c>
      <c r="G292" s="31">
        <v>328</v>
      </c>
      <c r="H292">
        <f t="shared" si="12"/>
        <v>0</v>
      </c>
      <c r="I292" s="4">
        <f t="shared" si="13"/>
        <v>0</v>
      </c>
      <c r="J292">
        <v>0</v>
      </c>
      <c r="K292">
        <f>IF(COUNTIF(AK:AK, A2002004)&gt;0, 200, 0)</f>
        <v>0</v>
      </c>
      <c r="L292">
        <v>200</v>
      </c>
      <c r="M292" s="29">
        <f>IF(COUNTIF(U:U, A2002004)&gt;0, 200, 0)</f>
        <v>0</v>
      </c>
      <c r="N292" s="29">
        <f>IF(COUNTIF(Y:Y, A2002004)&gt;0, 200, 0)</f>
        <v>0</v>
      </c>
      <c r="O292" s="29">
        <f>IF(COUNTIF(AC:AC, A2002004)&gt;0, 200, 0)</f>
        <v>0</v>
      </c>
      <c r="P292" s="29">
        <f>IF(COUNTIF(AG:AG, A2002004)&gt;0, 200, 0)</f>
        <v>0</v>
      </c>
      <c r="Q292" s="29">
        <v>0</v>
      </c>
      <c r="R292" s="24">
        <v>0</v>
      </c>
      <c r="S292" s="24">
        <v>0</v>
      </c>
      <c r="T292" s="24">
        <v>0</v>
      </c>
      <c r="U292" s="24">
        <v>0</v>
      </c>
      <c r="V292" s="24">
        <v>0</v>
      </c>
      <c r="W292" s="24">
        <v>0</v>
      </c>
      <c r="X292" s="24">
        <v>0</v>
      </c>
      <c r="Y292" s="24">
        <v>0</v>
      </c>
      <c r="Z292" s="24">
        <v>0</v>
      </c>
      <c r="AA292">
        <v>200</v>
      </c>
      <c r="AB292">
        <v>0</v>
      </c>
      <c r="AC292">
        <v>0</v>
      </c>
      <c r="AD292">
        <v>0</v>
      </c>
      <c r="AE292" s="29">
        <v>200</v>
      </c>
      <c r="AF292" s="2" t="str">
        <f t="shared" si="14"/>
        <v>Shropshire is a Local Authority in the West Midlands.</v>
      </c>
      <c r="AG292" s="2" t="s">
        <v>379</v>
      </c>
      <c r="AH292" s="1" t="s">
        <v>387</v>
      </c>
      <c r="AK292" s="26"/>
    </row>
    <row r="293" spans="1:37">
      <c r="A293" s="26" t="s">
        <v>255</v>
      </c>
      <c r="B293" s="26" t="s">
        <v>380</v>
      </c>
      <c r="D293">
        <v>221</v>
      </c>
      <c r="E293" s="29">
        <v>177</v>
      </c>
      <c r="F293">
        <v>272</v>
      </c>
      <c r="G293" s="31">
        <v>58</v>
      </c>
      <c r="H293">
        <f t="shared" si="12"/>
        <v>0</v>
      </c>
      <c r="I293" s="4">
        <f t="shared" si="13"/>
        <v>0</v>
      </c>
      <c r="J293">
        <v>0</v>
      </c>
      <c r="K293">
        <f>IF(COUNTIF(AK:AK, A2002005)&gt;0, 200, 0)</f>
        <v>0</v>
      </c>
      <c r="L293">
        <v>200</v>
      </c>
      <c r="M293" s="29">
        <f>IF(COUNTIF(U:U, A2002005)&gt;0, 200, 0)</f>
        <v>0</v>
      </c>
      <c r="N293" s="29">
        <f>IF(COUNTIF(Y:Y, A2002005)&gt;0, 200, 0)</f>
        <v>0</v>
      </c>
      <c r="O293" s="29">
        <f>IF(COUNTIF(AC:AC, A2002005)&gt;0, 200, 0)</f>
        <v>0</v>
      </c>
      <c r="P293" s="29">
        <f>IF(COUNTIF(AG:AG, A2002005)&gt;0, 200, 0)</f>
        <v>0</v>
      </c>
      <c r="Q293" s="29">
        <v>0</v>
      </c>
      <c r="R293" s="24">
        <v>0</v>
      </c>
      <c r="S293" s="24">
        <v>0</v>
      </c>
      <c r="T293" s="24">
        <v>0</v>
      </c>
      <c r="U293" s="24">
        <v>0</v>
      </c>
      <c r="V293" s="24">
        <v>0</v>
      </c>
      <c r="W293" s="24">
        <v>0</v>
      </c>
      <c r="X293" s="24">
        <v>0</v>
      </c>
      <c r="Y293" s="24">
        <v>0</v>
      </c>
      <c r="Z293" s="24">
        <v>0</v>
      </c>
      <c r="AA293">
        <v>0</v>
      </c>
      <c r="AB293">
        <v>200</v>
      </c>
      <c r="AC293">
        <v>0</v>
      </c>
      <c r="AD293">
        <v>0</v>
      </c>
      <c r="AE293" s="29">
        <v>200</v>
      </c>
      <c r="AF293" s="2" t="str">
        <f t="shared" si="14"/>
        <v>Slough is a Local Authority in South East England.</v>
      </c>
      <c r="AG293" s="2" t="s">
        <v>379</v>
      </c>
      <c r="AH293" s="1" t="s">
        <v>387</v>
      </c>
      <c r="AK293" s="26"/>
    </row>
    <row r="294" spans="1:37">
      <c r="A294" s="26" t="s">
        <v>256</v>
      </c>
      <c r="B294" s="26" t="s">
        <v>386</v>
      </c>
      <c r="D294">
        <v>166</v>
      </c>
      <c r="E294" s="29">
        <v>82</v>
      </c>
      <c r="F294" s="29">
        <v>381</v>
      </c>
      <c r="G294" s="31">
        <v>210</v>
      </c>
      <c r="H294">
        <f t="shared" si="12"/>
        <v>200</v>
      </c>
      <c r="I294" s="4">
        <f t="shared" si="13"/>
        <v>200</v>
      </c>
      <c r="J294">
        <v>0</v>
      </c>
      <c r="K294">
        <f>IF(COUNTIF(AK:AK, I294)&gt;0, 200, 0)</f>
        <v>0</v>
      </c>
      <c r="L294">
        <v>200</v>
      </c>
      <c r="M294" s="29">
        <f>IF(COUNTIF(U:U, I294)&gt;0, 200, 0)</f>
        <v>200</v>
      </c>
      <c r="N294" s="29">
        <f>IF(COUNTIF(Y:Y, I294)&gt;0, 200, 0)</f>
        <v>0</v>
      </c>
      <c r="O294" s="29">
        <f>IF(COUNTIF(AC:AC, I294)&gt;0, 200, 0)</f>
        <v>200</v>
      </c>
      <c r="P294" s="29">
        <f>IF(COUNTIF(AG:AG, I294)&gt;0, 200, 0)</f>
        <v>0</v>
      </c>
      <c r="Q294" s="29">
        <v>0</v>
      </c>
      <c r="R294" s="24">
        <v>0</v>
      </c>
      <c r="S294" s="24">
        <v>0</v>
      </c>
      <c r="T294" s="24">
        <v>0</v>
      </c>
      <c r="U294" s="24">
        <v>0</v>
      </c>
      <c r="V294" s="24">
        <v>0</v>
      </c>
      <c r="W294" s="24">
        <v>0</v>
      </c>
      <c r="X294" s="24">
        <v>0</v>
      </c>
      <c r="Y294" s="24">
        <v>0</v>
      </c>
      <c r="Z294" s="24">
        <v>0</v>
      </c>
      <c r="AA294">
        <v>0</v>
      </c>
      <c r="AB294">
        <v>0</v>
      </c>
      <c r="AC294">
        <v>200</v>
      </c>
      <c r="AD294">
        <v>200</v>
      </c>
      <c r="AE294" s="29">
        <v>0</v>
      </c>
      <c r="AF294" s="2" t="str">
        <f t="shared" si="14"/>
        <v>Solihull is a Local Authority in the West Midlands.</v>
      </c>
      <c r="AG294" s="2" t="s">
        <v>379</v>
      </c>
      <c r="AH294" s="1" t="s">
        <v>387</v>
      </c>
      <c r="AK294" s="26"/>
    </row>
    <row r="295" spans="1:37">
      <c r="A295" t="s">
        <v>454</v>
      </c>
      <c r="B295" s="26" t="s">
        <v>428</v>
      </c>
      <c r="D295">
        <v>65</v>
      </c>
      <c r="E295" s="24">
        <v>285</v>
      </c>
      <c r="F295">
        <v>232</v>
      </c>
      <c r="G295" s="31">
        <v>17</v>
      </c>
      <c r="H295">
        <f t="shared" si="12"/>
        <v>0</v>
      </c>
      <c r="I295" s="4">
        <f t="shared" si="13"/>
        <v>0</v>
      </c>
      <c r="J295">
        <v>0</v>
      </c>
      <c r="K295">
        <v>0</v>
      </c>
      <c r="L295">
        <v>200</v>
      </c>
      <c r="M295" s="29">
        <v>0</v>
      </c>
      <c r="N295" s="29">
        <v>0</v>
      </c>
      <c r="O295" s="29">
        <v>0</v>
      </c>
      <c r="P295" s="29">
        <v>0</v>
      </c>
      <c r="Q295" s="29">
        <v>0</v>
      </c>
      <c r="R295" s="24">
        <v>0</v>
      </c>
      <c r="S295" s="24">
        <v>0</v>
      </c>
      <c r="T295" s="24">
        <v>0</v>
      </c>
      <c r="U295" s="24">
        <v>0</v>
      </c>
      <c r="V295" s="24">
        <v>0</v>
      </c>
      <c r="W295" s="24">
        <v>0</v>
      </c>
      <c r="X295" s="24">
        <v>0</v>
      </c>
      <c r="Y295" s="24">
        <v>0</v>
      </c>
      <c r="Z295" s="24">
        <v>0</v>
      </c>
      <c r="AA295">
        <v>200</v>
      </c>
      <c r="AB295">
        <v>0</v>
      </c>
      <c r="AC295">
        <v>0</v>
      </c>
      <c r="AD295">
        <v>0</v>
      </c>
      <c r="AE295">
        <v>200</v>
      </c>
      <c r="AF295" s="2" t="str">
        <f t="shared" si="14"/>
        <v>South Ayrshire is a Local Authority in Scotland.</v>
      </c>
      <c r="AG295" s="2" t="s">
        <v>379</v>
      </c>
      <c r="AH295" s="1" t="s">
        <v>387</v>
      </c>
    </row>
    <row r="296" spans="1:37">
      <c r="A296" s="26" t="s">
        <v>257</v>
      </c>
      <c r="B296" s="26" t="s">
        <v>380</v>
      </c>
      <c r="D296" s="29">
        <v>365</v>
      </c>
      <c r="E296" s="29">
        <v>177</v>
      </c>
      <c r="F296">
        <v>299</v>
      </c>
      <c r="G296" s="31">
        <v>185</v>
      </c>
      <c r="H296">
        <f t="shared" si="12"/>
        <v>0</v>
      </c>
      <c r="I296" s="4">
        <f t="shared" si="13"/>
        <v>0</v>
      </c>
      <c r="J296">
        <v>0</v>
      </c>
      <c r="K296">
        <v>200</v>
      </c>
      <c r="L296">
        <v>200</v>
      </c>
      <c r="M296" s="29">
        <v>0</v>
      </c>
      <c r="N296" s="29">
        <v>0</v>
      </c>
      <c r="O296" s="29">
        <v>200</v>
      </c>
      <c r="P296" s="29">
        <v>200</v>
      </c>
      <c r="Q296" s="29">
        <v>0</v>
      </c>
      <c r="R296" s="24">
        <v>0</v>
      </c>
      <c r="S296" s="24">
        <v>0</v>
      </c>
      <c r="T296" s="24">
        <v>0</v>
      </c>
      <c r="U296" s="24">
        <v>0</v>
      </c>
      <c r="V296" s="24">
        <v>0</v>
      </c>
      <c r="W296" s="24">
        <v>0</v>
      </c>
      <c r="X296" s="24">
        <v>0</v>
      </c>
      <c r="Y296" s="24">
        <v>0</v>
      </c>
      <c r="Z296" s="24">
        <v>0</v>
      </c>
      <c r="AA296">
        <v>0</v>
      </c>
      <c r="AB296">
        <v>200</v>
      </c>
      <c r="AC296">
        <v>0</v>
      </c>
      <c r="AD296">
        <v>0</v>
      </c>
      <c r="AE296" s="29">
        <v>200</v>
      </c>
      <c r="AF296" s="2" t="str">
        <f t="shared" si="14"/>
        <v>South Bucks is a Local Authority in South East England.</v>
      </c>
      <c r="AG296" s="2" t="s">
        <v>379</v>
      </c>
      <c r="AH296" s="1" t="s">
        <v>387</v>
      </c>
      <c r="AK296" s="26"/>
    </row>
    <row r="297" spans="1:37">
      <c r="A297" s="26" t="s">
        <v>258</v>
      </c>
      <c r="B297" s="26" t="s">
        <v>381</v>
      </c>
      <c r="D297" s="29">
        <v>391</v>
      </c>
      <c r="E297" s="29">
        <v>59</v>
      </c>
      <c r="F297">
        <v>51</v>
      </c>
      <c r="G297" s="31">
        <v>373</v>
      </c>
      <c r="H297">
        <f t="shared" si="12"/>
        <v>0</v>
      </c>
      <c r="I297" s="4">
        <f t="shared" si="13"/>
        <v>0</v>
      </c>
      <c r="J297">
        <v>200</v>
      </c>
      <c r="K297">
        <v>200</v>
      </c>
      <c r="L297">
        <v>200</v>
      </c>
      <c r="M297" s="29">
        <v>0</v>
      </c>
      <c r="N297" s="29">
        <v>0</v>
      </c>
      <c r="O297" s="29">
        <v>200</v>
      </c>
      <c r="P297" s="29">
        <v>200</v>
      </c>
      <c r="Q297" s="29">
        <v>0</v>
      </c>
      <c r="R297" s="24">
        <v>0</v>
      </c>
      <c r="S297" s="24">
        <v>0</v>
      </c>
      <c r="T297" s="24">
        <v>0</v>
      </c>
      <c r="U297" s="24">
        <v>0</v>
      </c>
      <c r="V297" s="24">
        <v>0</v>
      </c>
      <c r="W297" s="24">
        <v>0</v>
      </c>
      <c r="X297" s="24">
        <v>0</v>
      </c>
      <c r="Y297" s="24">
        <v>0</v>
      </c>
      <c r="Z297" s="24">
        <v>0</v>
      </c>
      <c r="AA297">
        <v>0</v>
      </c>
      <c r="AB297">
        <v>200</v>
      </c>
      <c r="AC297">
        <v>0</v>
      </c>
      <c r="AD297">
        <v>0</v>
      </c>
      <c r="AE297" s="29">
        <v>200</v>
      </c>
      <c r="AF297" s="2" t="str">
        <f t="shared" si="14"/>
        <v>South Cambridgeshire is a Local Authority in East England.</v>
      </c>
      <c r="AG297" s="2" t="s">
        <v>379</v>
      </c>
      <c r="AH297" s="1" t="s">
        <v>387</v>
      </c>
      <c r="AK297" s="26"/>
    </row>
    <row r="298" spans="1:37">
      <c r="A298" s="26" t="s">
        <v>259</v>
      </c>
      <c r="B298" s="26" t="s">
        <v>382</v>
      </c>
      <c r="D298" s="29">
        <v>365</v>
      </c>
      <c r="E298" s="29">
        <v>217</v>
      </c>
      <c r="F298">
        <v>64</v>
      </c>
      <c r="G298" s="31">
        <v>326</v>
      </c>
      <c r="H298">
        <f t="shared" si="12"/>
        <v>0</v>
      </c>
      <c r="I298" s="4">
        <f t="shared" si="13"/>
        <v>0</v>
      </c>
      <c r="J298">
        <v>0</v>
      </c>
      <c r="K298">
        <v>0</v>
      </c>
      <c r="L298">
        <v>200</v>
      </c>
      <c r="M298" s="29">
        <v>0</v>
      </c>
      <c r="N298" s="29">
        <v>0</v>
      </c>
      <c r="O298" s="29">
        <v>0</v>
      </c>
      <c r="P298" s="29">
        <v>0</v>
      </c>
      <c r="Q298" s="29">
        <v>0</v>
      </c>
      <c r="R298" s="24">
        <v>0</v>
      </c>
      <c r="S298" s="24">
        <v>0</v>
      </c>
      <c r="T298" s="24">
        <v>0</v>
      </c>
      <c r="U298" s="24">
        <v>0</v>
      </c>
      <c r="V298" s="24">
        <v>0</v>
      </c>
      <c r="W298" s="24">
        <v>0</v>
      </c>
      <c r="X298" s="24">
        <v>0</v>
      </c>
      <c r="Y298" s="24">
        <v>0</v>
      </c>
      <c r="Z298" s="24">
        <v>0</v>
      </c>
      <c r="AA298">
        <v>0</v>
      </c>
      <c r="AB298">
        <v>200</v>
      </c>
      <c r="AC298">
        <v>0</v>
      </c>
      <c r="AD298">
        <v>0</v>
      </c>
      <c r="AE298" s="29">
        <v>200</v>
      </c>
      <c r="AF298" s="2" t="str">
        <f t="shared" si="14"/>
        <v>South Derbyshire is a Local Authority in the East Midlands.</v>
      </c>
      <c r="AG298" s="2" t="s">
        <v>379</v>
      </c>
      <c r="AH298" s="1" t="s">
        <v>387</v>
      </c>
      <c r="AK298" s="26"/>
    </row>
    <row r="299" spans="1:37">
      <c r="A299" s="26" t="s">
        <v>260</v>
      </c>
      <c r="B299" s="26" t="s">
        <v>385</v>
      </c>
      <c r="D299" s="29">
        <v>323</v>
      </c>
      <c r="E299" s="24">
        <v>256</v>
      </c>
      <c r="F299" s="29">
        <v>119</v>
      </c>
      <c r="G299" s="31">
        <v>266</v>
      </c>
      <c r="H299">
        <f t="shared" si="12"/>
        <v>0</v>
      </c>
      <c r="I299" s="4">
        <f t="shared" si="13"/>
        <v>0</v>
      </c>
      <c r="J299">
        <v>0</v>
      </c>
      <c r="K299">
        <f>IF(COUNTIF(AK:AK, A2002006)&gt;0, 200, 0)</f>
        <v>0</v>
      </c>
      <c r="L299">
        <v>200</v>
      </c>
      <c r="M299" s="29">
        <f>IF(COUNTIF(U:U, A2002006)&gt;0, 200, 0)</f>
        <v>0</v>
      </c>
      <c r="N299" s="29">
        <f>IF(COUNTIF(Y:Y, A2002006)&gt;0, 200, 0)</f>
        <v>0</v>
      </c>
      <c r="O299" s="29">
        <f>IF(COUNTIF(AC:AC, A2002006)&gt;0, 200, 0)</f>
        <v>0</v>
      </c>
      <c r="P299" s="29">
        <f>IF(COUNTIF(AG:AG, A2002006)&gt;0, 200, 0)</f>
        <v>0</v>
      </c>
      <c r="Q299" s="29">
        <v>0</v>
      </c>
      <c r="R299" s="24">
        <v>0</v>
      </c>
      <c r="S299" s="24">
        <v>0</v>
      </c>
      <c r="T299" s="24">
        <v>0</v>
      </c>
      <c r="U299" s="24">
        <v>0</v>
      </c>
      <c r="V299" s="24">
        <v>0</v>
      </c>
      <c r="W299" s="24">
        <v>0</v>
      </c>
      <c r="X299" s="24">
        <v>0</v>
      </c>
      <c r="Y299" s="24">
        <v>0</v>
      </c>
      <c r="Z299" s="24">
        <v>0</v>
      </c>
      <c r="AA299">
        <v>0</v>
      </c>
      <c r="AB299">
        <v>200</v>
      </c>
      <c r="AC299">
        <v>0</v>
      </c>
      <c r="AD299">
        <v>0</v>
      </c>
      <c r="AE299" s="29">
        <v>200</v>
      </c>
      <c r="AF299" s="2" t="str">
        <f t="shared" si="14"/>
        <v>South Gloucestershire is a Local Authority in South West England.</v>
      </c>
      <c r="AG299" s="2" t="s">
        <v>379</v>
      </c>
      <c r="AH299" s="1" t="s">
        <v>387</v>
      </c>
      <c r="AK299" s="26"/>
    </row>
    <row r="300" spans="1:37">
      <c r="A300" s="26" t="s">
        <v>261</v>
      </c>
      <c r="B300" s="26" t="s">
        <v>385</v>
      </c>
      <c r="D300" s="29">
        <v>365</v>
      </c>
      <c r="E300" s="29">
        <v>115</v>
      </c>
      <c r="F300" s="29">
        <v>346</v>
      </c>
      <c r="G300" s="31">
        <v>356</v>
      </c>
      <c r="H300">
        <f t="shared" si="12"/>
        <v>0</v>
      </c>
      <c r="I300" s="4">
        <f t="shared" si="13"/>
        <v>0</v>
      </c>
      <c r="J300">
        <v>0</v>
      </c>
      <c r="K300">
        <v>200</v>
      </c>
      <c r="L300">
        <v>200</v>
      </c>
      <c r="M300" s="29">
        <v>200</v>
      </c>
      <c r="N300" s="29">
        <v>0</v>
      </c>
      <c r="O300" s="29">
        <v>200</v>
      </c>
      <c r="P300" s="29">
        <v>200</v>
      </c>
      <c r="Q300" s="29">
        <v>0</v>
      </c>
      <c r="R300" s="24">
        <v>0</v>
      </c>
      <c r="S300" s="24">
        <v>0</v>
      </c>
      <c r="T300" s="24">
        <v>0</v>
      </c>
      <c r="U300" s="24">
        <v>0</v>
      </c>
      <c r="V300" s="24">
        <v>0</v>
      </c>
      <c r="W300" s="24">
        <v>0</v>
      </c>
      <c r="X300" s="24">
        <v>0</v>
      </c>
      <c r="Y300" s="24">
        <v>0</v>
      </c>
      <c r="Z300" s="24">
        <v>0</v>
      </c>
      <c r="AA300">
        <v>200</v>
      </c>
      <c r="AB300">
        <v>0</v>
      </c>
      <c r="AC300">
        <v>0</v>
      </c>
      <c r="AD300">
        <v>0</v>
      </c>
      <c r="AE300" s="29">
        <v>200</v>
      </c>
      <c r="AF300" s="2" t="str">
        <f t="shared" si="14"/>
        <v>South Hams is a Local Authority in South West England.</v>
      </c>
      <c r="AG300" s="2" t="s">
        <v>379</v>
      </c>
      <c r="AH300" s="1" t="s">
        <v>387</v>
      </c>
      <c r="AK300" s="26"/>
    </row>
    <row r="301" spans="1:37">
      <c r="A301" s="26" t="s">
        <v>262</v>
      </c>
      <c r="B301" s="26" t="s">
        <v>382</v>
      </c>
      <c r="D301">
        <v>286</v>
      </c>
      <c r="E301" s="29">
        <v>209</v>
      </c>
      <c r="F301">
        <v>272</v>
      </c>
      <c r="G301" s="31">
        <v>301</v>
      </c>
      <c r="H301">
        <f t="shared" si="12"/>
        <v>0</v>
      </c>
      <c r="I301" s="4">
        <f t="shared" si="13"/>
        <v>0</v>
      </c>
      <c r="J301">
        <v>0</v>
      </c>
      <c r="K301">
        <v>0</v>
      </c>
      <c r="L301">
        <v>200</v>
      </c>
      <c r="M301" s="29">
        <v>0</v>
      </c>
      <c r="N301" s="29">
        <v>0</v>
      </c>
      <c r="O301" s="29">
        <v>0</v>
      </c>
      <c r="P301" s="29">
        <v>0</v>
      </c>
      <c r="Q301" s="29">
        <v>0</v>
      </c>
      <c r="R301" s="24">
        <v>0</v>
      </c>
      <c r="S301" s="24">
        <v>0</v>
      </c>
      <c r="T301" s="24">
        <v>0</v>
      </c>
      <c r="U301" s="24">
        <v>0</v>
      </c>
      <c r="V301" s="24">
        <v>0</v>
      </c>
      <c r="W301" s="24">
        <v>0</v>
      </c>
      <c r="X301" s="24">
        <v>0</v>
      </c>
      <c r="Y301" s="24">
        <v>0</v>
      </c>
      <c r="Z301" s="24">
        <v>0</v>
      </c>
      <c r="AA301">
        <v>200</v>
      </c>
      <c r="AB301">
        <v>0</v>
      </c>
      <c r="AC301">
        <v>0</v>
      </c>
      <c r="AD301">
        <v>0</v>
      </c>
      <c r="AE301" s="29">
        <v>200</v>
      </c>
      <c r="AF301" s="2" t="str">
        <f t="shared" si="14"/>
        <v>South Holland is a Local Authority in the East Midlands.</v>
      </c>
      <c r="AG301" s="2" t="s">
        <v>379</v>
      </c>
      <c r="AH301" s="1" t="s">
        <v>387</v>
      </c>
      <c r="AK301" s="26"/>
    </row>
    <row r="302" spans="1:37">
      <c r="A302" s="26" t="s">
        <v>263</v>
      </c>
      <c r="B302" s="26" t="s">
        <v>382</v>
      </c>
      <c r="D302">
        <v>245</v>
      </c>
      <c r="E302" s="29">
        <v>96</v>
      </c>
      <c r="F302">
        <v>272</v>
      </c>
      <c r="G302" s="31">
        <v>308</v>
      </c>
      <c r="H302">
        <f t="shared" si="12"/>
        <v>0</v>
      </c>
      <c r="I302" s="4">
        <f t="shared" si="13"/>
        <v>0</v>
      </c>
      <c r="J302">
        <v>0</v>
      </c>
      <c r="K302">
        <v>0</v>
      </c>
      <c r="L302">
        <v>200</v>
      </c>
      <c r="M302" s="29">
        <v>0</v>
      </c>
      <c r="N302" s="29">
        <v>0</v>
      </c>
      <c r="O302" s="29">
        <v>0</v>
      </c>
      <c r="P302" s="29">
        <v>0</v>
      </c>
      <c r="Q302" s="29">
        <v>0</v>
      </c>
      <c r="R302" s="24">
        <v>0</v>
      </c>
      <c r="S302" s="24">
        <v>0</v>
      </c>
      <c r="T302" s="24">
        <v>0</v>
      </c>
      <c r="U302" s="24">
        <v>0</v>
      </c>
      <c r="V302" s="24">
        <v>0</v>
      </c>
      <c r="W302" s="24">
        <v>0</v>
      </c>
      <c r="X302" s="24">
        <v>0</v>
      </c>
      <c r="Y302" s="24">
        <v>0</v>
      </c>
      <c r="Z302" s="24">
        <v>0</v>
      </c>
      <c r="AA302">
        <v>0</v>
      </c>
      <c r="AB302">
        <v>200</v>
      </c>
      <c r="AC302">
        <v>0</v>
      </c>
      <c r="AD302">
        <v>0</v>
      </c>
      <c r="AE302" s="29">
        <v>200</v>
      </c>
      <c r="AF302" s="2" t="str">
        <f t="shared" si="14"/>
        <v>South Kesteven is a Local Authority in the East Midlands.</v>
      </c>
      <c r="AG302" s="2" t="s">
        <v>379</v>
      </c>
      <c r="AH302" s="1" t="s">
        <v>387</v>
      </c>
      <c r="AK302" s="26"/>
    </row>
    <row r="303" spans="1:37">
      <c r="A303" s="26" t="s">
        <v>264</v>
      </c>
      <c r="B303" s="26" t="s">
        <v>384</v>
      </c>
      <c r="D303" s="29">
        <v>365</v>
      </c>
      <c r="E303" s="24">
        <v>349</v>
      </c>
      <c r="F303">
        <v>272</v>
      </c>
      <c r="G303" s="31">
        <v>352</v>
      </c>
      <c r="H303">
        <f t="shared" si="12"/>
        <v>0</v>
      </c>
      <c r="I303" s="4">
        <f t="shared" si="13"/>
        <v>0</v>
      </c>
      <c r="J303">
        <v>0</v>
      </c>
      <c r="K303">
        <v>0</v>
      </c>
      <c r="L303">
        <v>200</v>
      </c>
      <c r="M303" s="29">
        <v>0</v>
      </c>
      <c r="N303" s="29">
        <v>0</v>
      </c>
      <c r="O303" s="29">
        <v>0</v>
      </c>
      <c r="P303" s="29">
        <v>200</v>
      </c>
      <c r="Q303" s="29">
        <v>0</v>
      </c>
      <c r="R303" s="24">
        <v>0</v>
      </c>
      <c r="S303" s="24">
        <v>0</v>
      </c>
      <c r="T303" s="24">
        <v>0</v>
      </c>
      <c r="U303" s="24">
        <v>0</v>
      </c>
      <c r="V303" s="24">
        <v>0</v>
      </c>
      <c r="W303" s="24">
        <v>0</v>
      </c>
      <c r="X303" s="24">
        <v>0</v>
      </c>
      <c r="Y303" s="24">
        <v>0</v>
      </c>
      <c r="Z303" s="24">
        <v>0</v>
      </c>
      <c r="AA303">
        <v>200</v>
      </c>
      <c r="AB303">
        <v>0</v>
      </c>
      <c r="AC303">
        <v>0</v>
      </c>
      <c r="AD303">
        <v>0</v>
      </c>
      <c r="AE303" s="29">
        <v>200</v>
      </c>
      <c r="AF303" s="2" t="str">
        <f t="shared" si="14"/>
        <v>South Lakeland is a Local Authority in North West England.</v>
      </c>
      <c r="AG303" s="2" t="s">
        <v>379</v>
      </c>
      <c r="AH303" s="1" t="s">
        <v>387</v>
      </c>
      <c r="AK303" s="26"/>
    </row>
    <row r="304" spans="1:37">
      <c r="A304" t="s">
        <v>456</v>
      </c>
      <c r="B304" s="26" t="s">
        <v>428</v>
      </c>
      <c r="D304">
        <v>118</v>
      </c>
      <c r="E304" s="29">
        <v>232</v>
      </c>
      <c r="F304">
        <v>232</v>
      </c>
      <c r="G304" s="31">
        <v>20</v>
      </c>
      <c r="H304">
        <f t="shared" si="12"/>
        <v>0</v>
      </c>
      <c r="I304" s="4">
        <f t="shared" si="13"/>
        <v>0</v>
      </c>
      <c r="J304">
        <v>0</v>
      </c>
      <c r="K304">
        <v>0</v>
      </c>
      <c r="L304">
        <v>200</v>
      </c>
      <c r="M304" s="29">
        <v>0</v>
      </c>
      <c r="N304" s="29">
        <v>0</v>
      </c>
      <c r="O304" s="29">
        <v>0</v>
      </c>
      <c r="P304" s="29">
        <v>0</v>
      </c>
      <c r="Q304" s="29">
        <v>0</v>
      </c>
      <c r="R304" s="24">
        <v>0</v>
      </c>
      <c r="S304" s="24">
        <v>0</v>
      </c>
      <c r="T304" s="24">
        <v>0</v>
      </c>
      <c r="U304" s="24">
        <v>0</v>
      </c>
      <c r="V304" s="24">
        <v>0</v>
      </c>
      <c r="W304" s="24">
        <v>0</v>
      </c>
      <c r="X304" s="24">
        <v>0</v>
      </c>
      <c r="Y304" s="24">
        <v>0</v>
      </c>
      <c r="Z304" s="24">
        <v>0</v>
      </c>
      <c r="AA304">
        <v>200</v>
      </c>
      <c r="AB304">
        <v>0</v>
      </c>
      <c r="AC304">
        <v>0</v>
      </c>
      <c r="AD304">
        <v>0</v>
      </c>
      <c r="AE304">
        <v>200</v>
      </c>
      <c r="AF304" s="2" t="str">
        <f t="shared" si="14"/>
        <v>South Lanarkshire is a Local Authority in Scotland.</v>
      </c>
      <c r="AG304" s="2" t="s">
        <v>379</v>
      </c>
      <c r="AH304" s="1" t="s">
        <v>387</v>
      </c>
    </row>
    <row r="305" spans="1:37">
      <c r="A305" s="26" t="s">
        <v>265</v>
      </c>
      <c r="B305" s="26" t="s">
        <v>381</v>
      </c>
      <c r="D305" s="29">
        <v>323</v>
      </c>
      <c r="E305" s="24">
        <v>349</v>
      </c>
      <c r="F305" s="29">
        <v>106</v>
      </c>
      <c r="G305" s="31">
        <v>376</v>
      </c>
      <c r="H305">
        <f t="shared" si="12"/>
        <v>0</v>
      </c>
      <c r="I305" s="4">
        <f t="shared" si="13"/>
        <v>0</v>
      </c>
      <c r="J305">
        <v>0</v>
      </c>
      <c r="K305">
        <v>0</v>
      </c>
      <c r="L305">
        <v>200</v>
      </c>
      <c r="M305" s="29">
        <v>200</v>
      </c>
      <c r="N305" s="29">
        <v>200</v>
      </c>
      <c r="O305" s="29">
        <v>200</v>
      </c>
      <c r="P305" s="29">
        <v>200</v>
      </c>
      <c r="Q305" s="29">
        <v>0</v>
      </c>
      <c r="R305" s="24">
        <v>0</v>
      </c>
      <c r="S305" s="24">
        <v>0</v>
      </c>
      <c r="T305" s="24">
        <v>0</v>
      </c>
      <c r="U305" s="24">
        <v>0</v>
      </c>
      <c r="V305" s="24">
        <v>0</v>
      </c>
      <c r="W305" s="24">
        <v>0</v>
      </c>
      <c r="X305" s="24">
        <v>0</v>
      </c>
      <c r="Y305" s="24">
        <v>0</v>
      </c>
      <c r="Z305" s="24">
        <v>0</v>
      </c>
      <c r="AA305">
        <v>0</v>
      </c>
      <c r="AB305">
        <v>200</v>
      </c>
      <c r="AC305">
        <v>0</v>
      </c>
      <c r="AD305">
        <v>0</v>
      </c>
      <c r="AE305" s="29">
        <v>200</v>
      </c>
      <c r="AF305" s="2" t="str">
        <f t="shared" si="14"/>
        <v>South Norfolk is a Local Authority in East England.</v>
      </c>
      <c r="AG305" s="2" t="s">
        <v>379</v>
      </c>
      <c r="AH305" s="1" t="s">
        <v>387</v>
      </c>
      <c r="AK305" s="26"/>
    </row>
    <row r="306" spans="1:37">
      <c r="A306" s="26" t="s">
        <v>266</v>
      </c>
      <c r="B306" s="26" t="s">
        <v>382</v>
      </c>
      <c r="D306" s="29">
        <v>383</v>
      </c>
      <c r="E306" s="29">
        <v>153</v>
      </c>
      <c r="F306">
        <v>16</v>
      </c>
      <c r="G306" s="31">
        <v>362</v>
      </c>
      <c r="H306">
        <f t="shared" si="12"/>
        <v>0</v>
      </c>
      <c r="I306" s="4">
        <f t="shared" si="13"/>
        <v>0</v>
      </c>
      <c r="J306">
        <v>0</v>
      </c>
      <c r="K306">
        <v>0</v>
      </c>
      <c r="L306">
        <v>200</v>
      </c>
      <c r="M306" s="29">
        <v>200</v>
      </c>
      <c r="N306" s="29">
        <v>200</v>
      </c>
      <c r="O306" s="29">
        <v>200</v>
      </c>
      <c r="P306" s="29">
        <v>200</v>
      </c>
      <c r="Q306" s="29">
        <v>0</v>
      </c>
      <c r="R306" s="24">
        <v>0</v>
      </c>
      <c r="S306" s="24">
        <v>0</v>
      </c>
      <c r="T306" s="24">
        <v>0</v>
      </c>
      <c r="U306" s="24">
        <v>0</v>
      </c>
      <c r="V306" s="24">
        <v>0</v>
      </c>
      <c r="W306" s="24">
        <v>0</v>
      </c>
      <c r="X306" s="24">
        <v>0</v>
      </c>
      <c r="Y306" s="24">
        <v>0</v>
      </c>
      <c r="Z306" s="24">
        <v>0</v>
      </c>
      <c r="AA306">
        <v>200</v>
      </c>
      <c r="AB306">
        <v>0</v>
      </c>
      <c r="AC306">
        <v>0</v>
      </c>
      <c r="AD306">
        <v>0</v>
      </c>
      <c r="AE306" s="29">
        <v>200</v>
      </c>
      <c r="AF306" s="2" t="str">
        <f t="shared" si="14"/>
        <v>South Northamptonshire is a Local Authority in the East Midlands.</v>
      </c>
      <c r="AG306" s="2" t="s">
        <v>379</v>
      </c>
      <c r="AH306" s="1" t="s">
        <v>387</v>
      </c>
      <c r="AK306" s="26"/>
    </row>
    <row r="307" spans="1:37">
      <c r="A307" s="26" t="s">
        <v>267</v>
      </c>
      <c r="B307" s="26" t="s">
        <v>380</v>
      </c>
      <c r="D307" s="29">
        <v>391</v>
      </c>
      <c r="E307" s="29">
        <v>70</v>
      </c>
      <c r="F307">
        <v>232</v>
      </c>
      <c r="G307" s="31">
        <v>337</v>
      </c>
      <c r="H307">
        <f t="shared" si="12"/>
        <v>0</v>
      </c>
      <c r="I307" s="4">
        <f t="shared" si="13"/>
        <v>0</v>
      </c>
      <c r="J307">
        <v>0</v>
      </c>
      <c r="K307">
        <v>0</v>
      </c>
      <c r="L307">
        <v>200</v>
      </c>
      <c r="M307" s="29">
        <v>200</v>
      </c>
      <c r="N307" s="29">
        <v>0</v>
      </c>
      <c r="O307" s="29">
        <v>0</v>
      </c>
      <c r="P307" s="29">
        <v>200</v>
      </c>
      <c r="Q307" s="29">
        <v>0</v>
      </c>
      <c r="R307" s="24">
        <v>0</v>
      </c>
      <c r="S307" s="24">
        <v>0</v>
      </c>
      <c r="T307" s="24">
        <v>0</v>
      </c>
      <c r="U307" s="24">
        <v>0</v>
      </c>
      <c r="V307" s="24">
        <v>0</v>
      </c>
      <c r="W307" s="24">
        <v>0</v>
      </c>
      <c r="X307" s="24">
        <v>0</v>
      </c>
      <c r="Y307" s="24">
        <v>0</v>
      </c>
      <c r="Z307" s="24">
        <v>0</v>
      </c>
      <c r="AA307">
        <v>0</v>
      </c>
      <c r="AB307">
        <v>200</v>
      </c>
      <c r="AC307">
        <v>0</v>
      </c>
      <c r="AD307">
        <v>0</v>
      </c>
      <c r="AE307" s="29">
        <v>200</v>
      </c>
      <c r="AF307" s="2" t="str">
        <f t="shared" si="14"/>
        <v>South Oxfordshire is a Local Authority in South East England.</v>
      </c>
      <c r="AG307" s="2" t="s">
        <v>379</v>
      </c>
      <c r="AH307" s="1" t="s">
        <v>387</v>
      </c>
      <c r="AK307" s="26"/>
    </row>
    <row r="308" spans="1:37">
      <c r="A308" s="26" t="s">
        <v>268</v>
      </c>
      <c r="B308" s="26" t="s">
        <v>384</v>
      </c>
      <c r="D308">
        <v>221</v>
      </c>
      <c r="E308" s="29">
        <v>115</v>
      </c>
      <c r="F308" s="29">
        <v>346</v>
      </c>
      <c r="G308" s="31">
        <v>267</v>
      </c>
      <c r="H308">
        <f t="shared" si="12"/>
        <v>0</v>
      </c>
      <c r="I308" s="4">
        <f t="shared" si="13"/>
        <v>0</v>
      </c>
      <c r="J308">
        <v>0</v>
      </c>
      <c r="K308">
        <v>0</v>
      </c>
      <c r="L308">
        <v>200</v>
      </c>
      <c r="M308" s="29">
        <v>200</v>
      </c>
      <c r="N308" s="29">
        <v>200</v>
      </c>
      <c r="O308" s="29">
        <v>200</v>
      </c>
      <c r="P308" s="29">
        <v>200</v>
      </c>
      <c r="Q308" s="29">
        <v>0</v>
      </c>
      <c r="R308" s="24">
        <v>0</v>
      </c>
      <c r="S308" s="24">
        <v>0</v>
      </c>
      <c r="T308" s="24">
        <v>0</v>
      </c>
      <c r="U308" s="24">
        <v>0</v>
      </c>
      <c r="V308" s="24">
        <v>0</v>
      </c>
      <c r="W308" s="24">
        <v>0</v>
      </c>
      <c r="X308" s="24">
        <v>0</v>
      </c>
      <c r="Y308" s="24">
        <v>0</v>
      </c>
      <c r="Z308" s="24">
        <v>0</v>
      </c>
      <c r="AA308">
        <v>0</v>
      </c>
      <c r="AB308">
        <v>200</v>
      </c>
      <c r="AC308">
        <v>0</v>
      </c>
      <c r="AD308">
        <v>0</v>
      </c>
      <c r="AE308" s="29">
        <v>200</v>
      </c>
      <c r="AF308" s="2" t="str">
        <f t="shared" si="14"/>
        <v>South Ribble is a Local Authority in North West England.</v>
      </c>
      <c r="AG308" s="2" t="s">
        <v>379</v>
      </c>
      <c r="AH308" s="1" t="s">
        <v>387</v>
      </c>
      <c r="AK308" s="26"/>
    </row>
    <row r="309" spans="1:37">
      <c r="A309" s="26" t="s">
        <v>269</v>
      </c>
      <c r="B309" s="26" t="s">
        <v>385</v>
      </c>
      <c r="D309" s="29">
        <v>305</v>
      </c>
      <c r="E309" s="24">
        <v>304</v>
      </c>
      <c r="F309" s="29">
        <v>367</v>
      </c>
      <c r="G309" s="31">
        <v>247</v>
      </c>
      <c r="H309">
        <f t="shared" si="12"/>
        <v>0</v>
      </c>
      <c r="I309" s="4">
        <f t="shared" si="13"/>
        <v>0</v>
      </c>
      <c r="J309">
        <v>0</v>
      </c>
      <c r="K309">
        <v>0</v>
      </c>
      <c r="L309">
        <v>200</v>
      </c>
      <c r="M309" s="29">
        <v>0</v>
      </c>
      <c r="N309" s="29">
        <v>200</v>
      </c>
      <c r="O309" s="29">
        <v>0</v>
      </c>
      <c r="P309" s="29">
        <v>0</v>
      </c>
      <c r="Q309" s="29">
        <v>0</v>
      </c>
      <c r="R309" s="24">
        <v>0</v>
      </c>
      <c r="S309" s="24">
        <v>0</v>
      </c>
      <c r="T309" s="24">
        <v>0</v>
      </c>
      <c r="U309" s="24">
        <v>0</v>
      </c>
      <c r="V309" s="24">
        <v>0</v>
      </c>
      <c r="W309" s="24">
        <v>0</v>
      </c>
      <c r="X309" s="24">
        <v>0</v>
      </c>
      <c r="Y309" s="24">
        <v>0</v>
      </c>
      <c r="Z309" s="24">
        <v>0</v>
      </c>
      <c r="AA309">
        <v>0</v>
      </c>
      <c r="AB309">
        <v>200</v>
      </c>
      <c r="AC309">
        <v>0</v>
      </c>
      <c r="AD309">
        <v>0</v>
      </c>
      <c r="AE309" s="29">
        <v>200</v>
      </c>
      <c r="AF309" s="2" t="str">
        <f t="shared" si="14"/>
        <v>South Somerset is a Local Authority in South West England.</v>
      </c>
      <c r="AG309" s="2" t="s">
        <v>379</v>
      </c>
      <c r="AH309" s="1" t="s">
        <v>387</v>
      </c>
      <c r="AK309" s="26"/>
    </row>
    <row r="310" spans="1:37">
      <c r="A310" s="26" t="s">
        <v>270</v>
      </c>
      <c r="B310" s="26" t="s">
        <v>386</v>
      </c>
      <c r="D310">
        <v>286</v>
      </c>
      <c r="E310" s="29">
        <v>217</v>
      </c>
      <c r="F310" s="29">
        <v>86</v>
      </c>
      <c r="G310" s="31">
        <v>314</v>
      </c>
      <c r="H310">
        <f t="shared" si="12"/>
        <v>0</v>
      </c>
      <c r="I310" s="4">
        <f t="shared" si="13"/>
        <v>0</v>
      </c>
      <c r="J310">
        <v>200</v>
      </c>
      <c r="K310">
        <v>0</v>
      </c>
      <c r="L310">
        <v>200</v>
      </c>
      <c r="M310" s="29">
        <v>0</v>
      </c>
      <c r="N310" s="29">
        <v>0</v>
      </c>
      <c r="O310" s="29">
        <v>200</v>
      </c>
      <c r="P310" s="29">
        <v>200</v>
      </c>
      <c r="Q310" s="29">
        <v>0</v>
      </c>
      <c r="R310" s="24">
        <v>0</v>
      </c>
      <c r="S310" s="24">
        <v>0</v>
      </c>
      <c r="T310" s="24">
        <v>0</v>
      </c>
      <c r="U310" s="24">
        <v>0</v>
      </c>
      <c r="V310" s="24">
        <v>0</v>
      </c>
      <c r="W310" s="24">
        <v>0</v>
      </c>
      <c r="X310" s="24">
        <v>0</v>
      </c>
      <c r="Y310" s="24">
        <v>0</v>
      </c>
      <c r="Z310" s="24">
        <v>0</v>
      </c>
      <c r="AA310">
        <v>0</v>
      </c>
      <c r="AB310">
        <v>200</v>
      </c>
      <c r="AC310">
        <v>0</v>
      </c>
      <c r="AD310">
        <v>0</v>
      </c>
      <c r="AE310" s="29">
        <v>200</v>
      </c>
      <c r="AF310" s="2" t="str">
        <f t="shared" si="14"/>
        <v>South Staffordshire is a Local Authority in the West Midlands.</v>
      </c>
      <c r="AG310" s="2" t="s">
        <v>379</v>
      </c>
      <c r="AH310" s="1" t="s">
        <v>387</v>
      </c>
      <c r="AK310" s="26"/>
    </row>
    <row r="311" spans="1:37">
      <c r="A311" s="26" t="s">
        <v>271</v>
      </c>
      <c r="B311" s="26" t="s">
        <v>383</v>
      </c>
      <c r="D311">
        <v>5</v>
      </c>
      <c r="E311" s="24">
        <v>304</v>
      </c>
      <c r="F311" s="29">
        <v>386</v>
      </c>
      <c r="G311" s="31">
        <v>265</v>
      </c>
      <c r="H311">
        <f t="shared" si="12"/>
        <v>200</v>
      </c>
      <c r="I311" s="4">
        <f t="shared" si="13"/>
        <v>200</v>
      </c>
      <c r="J311">
        <v>0</v>
      </c>
      <c r="K311">
        <f>IF(COUNTIF(AK:AK, A2002007)&gt;0, 200, 0)</f>
        <v>0</v>
      </c>
      <c r="L311">
        <v>200</v>
      </c>
      <c r="M311" s="29">
        <f>IF(COUNTIF(U:U, A2002007)&gt;0, 200, 0)</f>
        <v>0</v>
      </c>
      <c r="N311" s="29">
        <f>IF(COUNTIF(Y:Y, A2002007)&gt;0, 200, 0)</f>
        <v>0</v>
      </c>
      <c r="O311" s="29">
        <f>IF(COUNTIF(AC:AC, A2002007)&gt;0, 200, 0)</f>
        <v>0</v>
      </c>
      <c r="P311" s="29">
        <f>IF(COUNTIF(AG:AG, A2002007)&gt;0, 200, 0)</f>
        <v>0</v>
      </c>
      <c r="Q311" s="29">
        <v>0</v>
      </c>
      <c r="R311" s="24">
        <v>0</v>
      </c>
      <c r="S311" s="24">
        <v>0</v>
      </c>
      <c r="T311" s="24">
        <v>0</v>
      </c>
      <c r="U311" s="24">
        <v>0</v>
      </c>
      <c r="V311" s="24">
        <v>0</v>
      </c>
      <c r="W311" s="24">
        <v>0</v>
      </c>
      <c r="X311" s="24">
        <v>0</v>
      </c>
      <c r="Y311" s="24">
        <v>0</v>
      </c>
      <c r="Z311" s="24">
        <v>0</v>
      </c>
      <c r="AA311">
        <v>0</v>
      </c>
      <c r="AB311">
        <v>0</v>
      </c>
      <c r="AC311">
        <v>200</v>
      </c>
      <c r="AD311">
        <v>200</v>
      </c>
      <c r="AE311" s="29">
        <v>0</v>
      </c>
      <c r="AF311" s="2" t="str">
        <f t="shared" si="14"/>
        <v>South Tyneside is a Local Authority in North East England.</v>
      </c>
      <c r="AG311" s="2" t="s">
        <v>379</v>
      </c>
      <c r="AH311" s="1" t="s">
        <v>387</v>
      </c>
      <c r="AK311" s="26"/>
    </row>
    <row r="312" spans="1:37">
      <c r="A312" s="26" t="s">
        <v>272</v>
      </c>
      <c r="B312" s="26" t="s">
        <v>380</v>
      </c>
      <c r="D312">
        <v>221</v>
      </c>
      <c r="E312" s="29">
        <v>132</v>
      </c>
      <c r="F312">
        <v>51</v>
      </c>
      <c r="G312" s="31">
        <v>53</v>
      </c>
      <c r="H312">
        <f t="shared" si="12"/>
        <v>0</v>
      </c>
      <c r="I312" s="4">
        <f t="shared" si="13"/>
        <v>0</v>
      </c>
      <c r="J312">
        <v>0</v>
      </c>
      <c r="K312">
        <f>IF(COUNTIF(AK:AK, I312)&gt;0, 200, 0)</f>
        <v>0</v>
      </c>
      <c r="L312">
        <v>200</v>
      </c>
      <c r="M312" s="29">
        <f>IF(COUNTIF(U:U, I312)&gt;0, 200, 0)</f>
        <v>200</v>
      </c>
      <c r="N312" s="29">
        <f>IF(COUNTIF(Y:Y, I312)&gt;0, 200, 0)</f>
        <v>200</v>
      </c>
      <c r="O312" s="29">
        <f>IF(COUNTIF(AC:AC, I312)&gt;0, 200, 0)</f>
        <v>200</v>
      </c>
      <c r="P312" s="29">
        <f>IF(COUNTIF(AG:AG, I312)&gt;0, 200, 0)</f>
        <v>0</v>
      </c>
      <c r="Q312" s="29">
        <v>0</v>
      </c>
      <c r="R312" s="24">
        <v>0</v>
      </c>
      <c r="S312" s="24">
        <v>0</v>
      </c>
      <c r="T312" s="24">
        <v>0</v>
      </c>
      <c r="U312" s="24">
        <v>0</v>
      </c>
      <c r="V312" s="24">
        <v>0</v>
      </c>
      <c r="W312" s="24">
        <v>0</v>
      </c>
      <c r="X312" s="24">
        <v>0</v>
      </c>
      <c r="Y312" s="24">
        <v>0</v>
      </c>
      <c r="Z312" s="24">
        <v>0</v>
      </c>
      <c r="AA312">
        <v>0</v>
      </c>
      <c r="AB312">
        <v>200</v>
      </c>
      <c r="AC312">
        <v>0</v>
      </c>
      <c r="AD312">
        <v>0</v>
      </c>
      <c r="AE312" s="29">
        <v>200</v>
      </c>
      <c r="AF312" s="2" t="str">
        <f t="shared" si="14"/>
        <v>Southampton is a Local Authority in South East England.</v>
      </c>
      <c r="AG312" s="2" t="s">
        <v>379</v>
      </c>
      <c r="AH312" s="1" t="s">
        <v>387</v>
      </c>
      <c r="AK312" s="26"/>
    </row>
    <row r="313" spans="1:37">
      <c r="A313" s="26" t="s">
        <v>273</v>
      </c>
      <c r="B313" s="26" t="s">
        <v>381</v>
      </c>
      <c r="D313">
        <v>126</v>
      </c>
      <c r="E313" s="24">
        <v>264</v>
      </c>
      <c r="F313" s="29">
        <v>119</v>
      </c>
      <c r="G313" s="31">
        <v>100</v>
      </c>
      <c r="H313">
        <f t="shared" si="12"/>
        <v>0</v>
      </c>
      <c r="I313" s="4">
        <f t="shared" si="13"/>
        <v>0</v>
      </c>
      <c r="J313">
        <v>0</v>
      </c>
      <c r="K313">
        <v>200</v>
      </c>
      <c r="L313">
        <v>200</v>
      </c>
      <c r="M313">
        <v>200</v>
      </c>
      <c r="N313">
        <v>0</v>
      </c>
      <c r="O313">
        <v>0</v>
      </c>
      <c r="P313">
        <v>0</v>
      </c>
      <c r="Q313" s="29">
        <v>0</v>
      </c>
      <c r="R313" s="24">
        <v>0</v>
      </c>
      <c r="S313" s="24">
        <v>0</v>
      </c>
      <c r="T313" s="24">
        <v>0</v>
      </c>
      <c r="U313" s="24">
        <v>0</v>
      </c>
      <c r="V313" s="24">
        <v>0</v>
      </c>
      <c r="W313" s="24">
        <v>0</v>
      </c>
      <c r="X313" s="24">
        <v>0</v>
      </c>
      <c r="Y313" s="24">
        <v>0</v>
      </c>
      <c r="Z313" s="24">
        <v>0</v>
      </c>
      <c r="AA313">
        <v>0</v>
      </c>
      <c r="AB313">
        <v>200</v>
      </c>
      <c r="AC313">
        <v>0</v>
      </c>
      <c r="AD313">
        <v>0</v>
      </c>
      <c r="AE313" s="29">
        <v>200</v>
      </c>
      <c r="AF313" s="2" t="str">
        <f t="shared" si="14"/>
        <v>Southend-on-Sea is a Local Authority in East England.</v>
      </c>
      <c r="AG313" s="2" t="s">
        <v>379</v>
      </c>
      <c r="AH313" s="1" t="s">
        <v>387</v>
      </c>
      <c r="AK313" s="26"/>
    </row>
    <row r="314" spans="1:37">
      <c r="A314" s="26" t="s">
        <v>274</v>
      </c>
      <c r="B314" s="26" t="s">
        <v>11</v>
      </c>
      <c r="D314">
        <v>58</v>
      </c>
      <c r="E314" s="29">
        <v>7</v>
      </c>
      <c r="F314">
        <v>299</v>
      </c>
      <c r="G314" s="31">
        <v>35</v>
      </c>
      <c r="H314">
        <f t="shared" si="12"/>
        <v>200</v>
      </c>
      <c r="I314" s="4">
        <f t="shared" si="13"/>
        <v>200</v>
      </c>
      <c r="J314">
        <v>200</v>
      </c>
      <c r="K314">
        <f>IF(COUNTIF(AK:AK, A2002008)&gt;0, 200, 0)</f>
        <v>0</v>
      </c>
      <c r="L314">
        <v>200</v>
      </c>
      <c r="M314" s="29">
        <f>IF(COUNTIF(U:U, A2002008)&gt;0, 200, 0)</f>
        <v>0</v>
      </c>
      <c r="N314" s="29">
        <f>IF(COUNTIF(Y:Y, A2002008)&gt;0, 200, 0)</f>
        <v>0</v>
      </c>
      <c r="O314" s="29">
        <f>IF(COUNTIF(AC:AC, A2002008)&gt;0, 200, 0)</f>
        <v>0</v>
      </c>
      <c r="P314" s="29">
        <f>IF(COUNTIF(AG:AG, A2002008)&gt;0, 200, 0)</f>
        <v>0</v>
      </c>
      <c r="Q314" s="29">
        <v>0</v>
      </c>
      <c r="R314" s="24">
        <v>0</v>
      </c>
      <c r="S314" s="24">
        <v>0</v>
      </c>
      <c r="T314" s="24">
        <v>0</v>
      </c>
      <c r="U314" s="24">
        <v>0</v>
      </c>
      <c r="V314" s="24">
        <v>0</v>
      </c>
      <c r="W314" s="24">
        <v>0</v>
      </c>
      <c r="X314" s="24">
        <v>0</v>
      </c>
      <c r="Y314" s="24">
        <v>0</v>
      </c>
      <c r="Z314" s="24">
        <v>0</v>
      </c>
      <c r="AA314">
        <v>0</v>
      </c>
      <c r="AB314">
        <v>0</v>
      </c>
      <c r="AC314">
        <v>200</v>
      </c>
      <c r="AD314">
        <v>200</v>
      </c>
      <c r="AE314" s="29">
        <v>0</v>
      </c>
      <c r="AF314" s="2" t="str">
        <f t="shared" si="14"/>
        <v>Southwark is a Local Authority in London.</v>
      </c>
      <c r="AG314" s="2" t="s">
        <v>379</v>
      </c>
      <c r="AH314" s="1" t="s">
        <v>387</v>
      </c>
      <c r="AK314" s="26"/>
    </row>
    <row r="315" spans="1:37">
      <c r="A315" s="26" t="s">
        <v>275</v>
      </c>
      <c r="B315" s="26" t="s">
        <v>380</v>
      </c>
      <c r="D315" s="29">
        <v>305</v>
      </c>
      <c r="E315" s="29">
        <v>35</v>
      </c>
      <c r="F315" s="29">
        <v>367</v>
      </c>
      <c r="G315" s="31">
        <v>189</v>
      </c>
      <c r="H315">
        <f t="shared" si="12"/>
        <v>0</v>
      </c>
      <c r="I315" s="4">
        <f t="shared" si="13"/>
        <v>0</v>
      </c>
      <c r="J315">
        <v>0</v>
      </c>
      <c r="K315">
        <v>0</v>
      </c>
      <c r="L315">
        <v>200</v>
      </c>
      <c r="M315" s="29">
        <v>200</v>
      </c>
      <c r="N315" s="29">
        <v>200</v>
      </c>
      <c r="O315" s="29">
        <v>0</v>
      </c>
      <c r="P315" s="29">
        <v>0</v>
      </c>
      <c r="Q315" s="29">
        <v>0</v>
      </c>
      <c r="R315" s="24">
        <v>0</v>
      </c>
      <c r="S315" s="24">
        <v>0</v>
      </c>
      <c r="T315" s="24">
        <v>0</v>
      </c>
      <c r="U315" s="24">
        <v>0</v>
      </c>
      <c r="V315" s="24">
        <v>0</v>
      </c>
      <c r="W315" s="24">
        <v>0</v>
      </c>
      <c r="X315" s="24">
        <v>0</v>
      </c>
      <c r="Y315" s="24">
        <v>0</v>
      </c>
      <c r="Z315" s="24">
        <v>0</v>
      </c>
      <c r="AA315">
        <v>0</v>
      </c>
      <c r="AB315">
        <v>200</v>
      </c>
      <c r="AC315">
        <v>0</v>
      </c>
      <c r="AD315">
        <v>0</v>
      </c>
      <c r="AE315" s="29">
        <v>200</v>
      </c>
      <c r="AF315" s="2" t="str">
        <f t="shared" si="14"/>
        <v>Spelthorne is a Local Authority in South East England.</v>
      </c>
      <c r="AG315" s="2" t="s">
        <v>379</v>
      </c>
      <c r="AH315" s="1" t="s">
        <v>387</v>
      </c>
      <c r="AK315" s="26"/>
    </row>
    <row r="316" spans="1:37">
      <c r="A316" s="26" t="s">
        <v>276</v>
      </c>
      <c r="B316" s="26" t="s">
        <v>381</v>
      </c>
      <c r="D316">
        <v>286</v>
      </c>
      <c r="E316" s="29">
        <v>15</v>
      </c>
      <c r="F316" s="29">
        <v>346</v>
      </c>
      <c r="G316" s="31">
        <v>340</v>
      </c>
      <c r="H316">
        <f t="shared" si="12"/>
        <v>0</v>
      </c>
      <c r="I316" s="4">
        <f t="shared" si="13"/>
        <v>0</v>
      </c>
      <c r="J316">
        <v>0</v>
      </c>
      <c r="K316">
        <v>200</v>
      </c>
      <c r="L316">
        <v>200</v>
      </c>
      <c r="M316" s="29">
        <v>200</v>
      </c>
      <c r="N316" s="29">
        <v>0</v>
      </c>
      <c r="O316" s="29">
        <v>200</v>
      </c>
      <c r="P316" s="29">
        <v>200</v>
      </c>
      <c r="Q316" s="29">
        <v>0</v>
      </c>
      <c r="R316" s="24">
        <v>0</v>
      </c>
      <c r="S316" s="24">
        <v>0</v>
      </c>
      <c r="T316" s="24">
        <v>0</v>
      </c>
      <c r="U316" s="24">
        <v>0</v>
      </c>
      <c r="V316" s="24">
        <v>0</v>
      </c>
      <c r="W316" s="24">
        <v>0</v>
      </c>
      <c r="X316" s="24">
        <v>0</v>
      </c>
      <c r="Y316" s="24">
        <v>0</v>
      </c>
      <c r="Z316" s="24">
        <v>0</v>
      </c>
      <c r="AA316">
        <v>0</v>
      </c>
      <c r="AB316">
        <v>200</v>
      </c>
      <c r="AC316">
        <v>0</v>
      </c>
      <c r="AD316">
        <v>0</v>
      </c>
      <c r="AE316" s="29">
        <v>200</v>
      </c>
      <c r="AF316" s="2" t="str">
        <f t="shared" si="14"/>
        <v>St Albans is a Local Authority in East England.</v>
      </c>
      <c r="AG316" s="2" t="s">
        <v>379</v>
      </c>
      <c r="AH316" s="1" t="s">
        <v>387</v>
      </c>
      <c r="AK316" s="26"/>
    </row>
    <row r="317" spans="1:37">
      <c r="A317" s="26" t="s">
        <v>277</v>
      </c>
      <c r="B317" s="26" t="s">
        <v>381</v>
      </c>
      <c r="D317">
        <v>286</v>
      </c>
      <c r="E317" s="29">
        <v>137</v>
      </c>
      <c r="F317" s="29">
        <v>86</v>
      </c>
      <c r="G317" s="31">
        <v>230</v>
      </c>
      <c r="H317">
        <f t="shared" si="12"/>
        <v>0</v>
      </c>
      <c r="I317" s="4">
        <f t="shared" si="13"/>
        <v>0</v>
      </c>
      <c r="J317">
        <v>0</v>
      </c>
      <c r="K317">
        <v>0</v>
      </c>
      <c r="L317">
        <v>200</v>
      </c>
      <c r="M317" s="29">
        <v>0</v>
      </c>
      <c r="N317" s="29">
        <v>0</v>
      </c>
      <c r="O317" s="29">
        <v>200</v>
      </c>
      <c r="P317" s="29">
        <v>200</v>
      </c>
      <c r="Q317" s="29">
        <v>0</v>
      </c>
      <c r="R317" s="24">
        <v>0</v>
      </c>
      <c r="S317" s="24">
        <v>0</v>
      </c>
      <c r="T317" s="24">
        <v>0</v>
      </c>
      <c r="U317" s="24">
        <v>0</v>
      </c>
      <c r="V317" s="24">
        <v>0</v>
      </c>
      <c r="W317" s="24">
        <v>0</v>
      </c>
      <c r="X317" s="24">
        <v>0</v>
      </c>
      <c r="Y317" s="24">
        <v>0</v>
      </c>
      <c r="Z317" s="24">
        <v>0</v>
      </c>
      <c r="AA317">
        <v>0</v>
      </c>
      <c r="AB317">
        <v>200</v>
      </c>
      <c r="AC317">
        <v>0</v>
      </c>
      <c r="AD317">
        <v>0</v>
      </c>
      <c r="AE317" s="29">
        <v>200</v>
      </c>
      <c r="AF317" s="2" t="str">
        <f t="shared" si="14"/>
        <v>St Edmundsbury is a Local Authority in East England.</v>
      </c>
      <c r="AG317" s="2" t="s">
        <v>379</v>
      </c>
      <c r="AH317" s="1" t="s">
        <v>387</v>
      </c>
      <c r="AK317" s="26"/>
    </row>
    <row r="318" spans="1:37">
      <c r="A318" s="26" t="s">
        <v>278</v>
      </c>
      <c r="B318" s="26" t="s">
        <v>384</v>
      </c>
      <c r="D318">
        <v>50</v>
      </c>
      <c r="E318" s="24">
        <v>370</v>
      </c>
      <c r="F318">
        <v>272</v>
      </c>
      <c r="G318" s="31">
        <v>191</v>
      </c>
      <c r="H318">
        <f t="shared" si="12"/>
        <v>200</v>
      </c>
      <c r="I318" s="4">
        <f t="shared" si="13"/>
        <v>200</v>
      </c>
      <c r="J318">
        <v>0</v>
      </c>
      <c r="K318">
        <v>0</v>
      </c>
      <c r="L318">
        <v>200</v>
      </c>
      <c r="M318" s="29">
        <v>0</v>
      </c>
      <c r="N318" s="29">
        <v>0</v>
      </c>
      <c r="O318" s="29">
        <v>0</v>
      </c>
      <c r="P318" s="29">
        <v>0</v>
      </c>
      <c r="Q318" s="29">
        <v>0</v>
      </c>
      <c r="R318" s="24">
        <v>0</v>
      </c>
      <c r="S318" s="24">
        <v>0</v>
      </c>
      <c r="T318" s="24">
        <v>0</v>
      </c>
      <c r="U318" s="24">
        <v>0</v>
      </c>
      <c r="V318" s="24">
        <v>0</v>
      </c>
      <c r="W318" s="24">
        <v>0</v>
      </c>
      <c r="X318" s="24">
        <v>0</v>
      </c>
      <c r="Y318" s="24">
        <v>0</v>
      </c>
      <c r="Z318" s="24">
        <v>0</v>
      </c>
      <c r="AA318">
        <v>0</v>
      </c>
      <c r="AB318">
        <v>0</v>
      </c>
      <c r="AC318">
        <v>200</v>
      </c>
      <c r="AD318">
        <v>200</v>
      </c>
      <c r="AE318" s="29">
        <v>0</v>
      </c>
      <c r="AF318" s="2" t="str">
        <f t="shared" si="14"/>
        <v>St. Helens is a Local Authority in North West England.</v>
      </c>
      <c r="AG318" s="2" t="s">
        <v>379</v>
      </c>
      <c r="AH318" s="1" t="s">
        <v>387</v>
      </c>
      <c r="AK318" s="26"/>
    </row>
    <row r="319" spans="1:37">
      <c r="A319" s="26" t="s">
        <v>279</v>
      </c>
      <c r="B319" s="26" t="s">
        <v>386</v>
      </c>
      <c r="D319" s="29">
        <v>340</v>
      </c>
      <c r="E319" s="29">
        <v>209</v>
      </c>
      <c r="F319" s="29">
        <v>86</v>
      </c>
      <c r="G319" s="31">
        <v>306</v>
      </c>
      <c r="H319">
        <f t="shared" si="12"/>
        <v>0</v>
      </c>
      <c r="I319" s="4">
        <f t="shared" si="13"/>
        <v>0</v>
      </c>
      <c r="J319">
        <v>200</v>
      </c>
      <c r="K319">
        <v>0</v>
      </c>
      <c r="L319">
        <v>200</v>
      </c>
      <c r="M319" s="29">
        <v>0</v>
      </c>
      <c r="N319">
        <v>0</v>
      </c>
      <c r="O319">
        <v>200</v>
      </c>
      <c r="P319">
        <v>200</v>
      </c>
      <c r="Q319" s="29">
        <v>0</v>
      </c>
      <c r="R319" s="24">
        <v>0</v>
      </c>
      <c r="S319" s="24">
        <v>0</v>
      </c>
      <c r="T319" s="24">
        <v>0</v>
      </c>
      <c r="U319" s="24">
        <v>0</v>
      </c>
      <c r="V319" s="24">
        <v>0</v>
      </c>
      <c r="W319" s="24">
        <v>0</v>
      </c>
      <c r="X319" s="24">
        <v>0</v>
      </c>
      <c r="Y319" s="24">
        <v>0</v>
      </c>
      <c r="Z319" s="24">
        <v>0</v>
      </c>
      <c r="AA319">
        <v>0</v>
      </c>
      <c r="AB319">
        <v>200</v>
      </c>
      <c r="AC319">
        <v>0</v>
      </c>
      <c r="AD319">
        <v>0</v>
      </c>
      <c r="AE319" s="29">
        <v>200</v>
      </c>
      <c r="AF319" s="2" t="str">
        <f t="shared" si="14"/>
        <v>Stafford is a Local Authority in the West Midlands.</v>
      </c>
      <c r="AG319" s="2" t="s">
        <v>379</v>
      </c>
      <c r="AH319" s="1" t="s">
        <v>387</v>
      </c>
      <c r="AK319" s="26"/>
    </row>
    <row r="320" spans="1:37">
      <c r="A320" s="26" t="s">
        <v>280</v>
      </c>
      <c r="B320" s="26" t="s">
        <v>386</v>
      </c>
      <c r="D320" s="29">
        <v>323</v>
      </c>
      <c r="E320" s="24">
        <v>355</v>
      </c>
      <c r="F320" s="29">
        <v>86</v>
      </c>
      <c r="G320" s="31">
        <v>342</v>
      </c>
      <c r="H320">
        <f t="shared" si="12"/>
        <v>0</v>
      </c>
      <c r="I320" s="4">
        <f t="shared" si="13"/>
        <v>0</v>
      </c>
      <c r="J320">
        <v>200</v>
      </c>
      <c r="K320">
        <v>0</v>
      </c>
      <c r="L320">
        <v>200</v>
      </c>
      <c r="M320" s="29">
        <v>0</v>
      </c>
      <c r="N320">
        <v>0</v>
      </c>
      <c r="O320">
        <v>200</v>
      </c>
      <c r="P320">
        <v>200</v>
      </c>
      <c r="Q320" s="29">
        <v>0</v>
      </c>
      <c r="R320" s="24">
        <v>0</v>
      </c>
      <c r="S320" s="24">
        <v>0</v>
      </c>
      <c r="T320" s="24">
        <v>0</v>
      </c>
      <c r="U320" s="24">
        <v>0</v>
      </c>
      <c r="V320" s="24">
        <v>0</v>
      </c>
      <c r="W320" s="24">
        <v>0</v>
      </c>
      <c r="X320" s="24">
        <v>0</v>
      </c>
      <c r="Y320" s="24">
        <v>0</v>
      </c>
      <c r="Z320" s="24">
        <v>0</v>
      </c>
      <c r="AA320">
        <v>0</v>
      </c>
      <c r="AB320">
        <v>200</v>
      </c>
      <c r="AC320">
        <v>0</v>
      </c>
      <c r="AD320">
        <v>0</v>
      </c>
      <c r="AE320" s="29">
        <v>200</v>
      </c>
      <c r="AF320" s="2" t="str">
        <f t="shared" si="14"/>
        <v>Staffordshire Moorlands is a Local Authority in the West Midlands.</v>
      </c>
      <c r="AG320" s="2" t="s">
        <v>379</v>
      </c>
      <c r="AH320" s="1" t="s">
        <v>387</v>
      </c>
      <c r="AK320" s="26"/>
    </row>
    <row r="321" spans="1:37">
      <c r="A321" s="26" t="s">
        <v>281</v>
      </c>
      <c r="B321" s="26" t="s">
        <v>381</v>
      </c>
      <c r="D321">
        <v>196</v>
      </c>
      <c r="E321" s="29">
        <v>128</v>
      </c>
      <c r="F321" s="29">
        <v>346</v>
      </c>
      <c r="G321" s="31">
        <v>168</v>
      </c>
      <c r="H321">
        <f t="shared" si="12"/>
        <v>0</v>
      </c>
      <c r="I321" s="4">
        <f t="shared" si="13"/>
        <v>0</v>
      </c>
      <c r="J321">
        <v>0</v>
      </c>
      <c r="K321">
        <v>200</v>
      </c>
      <c r="L321">
        <v>200</v>
      </c>
      <c r="M321" s="29">
        <v>200</v>
      </c>
      <c r="N321" s="29">
        <v>0</v>
      </c>
      <c r="O321" s="29">
        <v>200</v>
      </c>
      <c r="P321" s="29">
        <v>200</v>
      </c>
      <c r="Q321" s="29">
        <v>0</v>
      </c>
      <c r="R321" s="24">
        <v>0</v>
      </c>
      <c r="S321" s="24">
        <v>0</v>
      </c>
      <c r="T321" s="24">
        <v>0</v>
      </c>
      <c r="U321" s="24">
        <v>0</v>
      </c>
      <c r="V321" s="24">
        <v>0</v>
      </c>
      <c r="W321" s="24">
        <v>0</v>
      </c>
      <c r="X321" s="24">
        <v>0</v>
      </c>
      <c r="Y321" s="24">
        <v>0</v>
      </c>
      <c r="Z321" s="24">
        <v>0</v>
      </c>
      <c r="AA321">
        <v>0</v>
      </c>
      <c r="AB321">
        <v>200</v>
      </c>
      <c r="AC321">
        <v>0</v>
      </c>
      <c r="AD321">
        <v>0</v>
      </c>
      <c r="AE321" s="29">
        <v>200</v>
      </c>
      <c r="AF321" s="2" t="str">
        <f t="shared" si="14"/>
        <v>Stevenage is a Local Authority in East England.</v>
      </c>
      <c r="AG321" s="2" t="s">
        <v>379</v>
      </c>
      <c r="AH321" s="1" t="s">
        <v>387</v>
      </c>
      <c r="AK321" s="26"/>
    </row>
    <row r="322" spans="1:37">
      <c r="A322" t="s">
        <v>451</v>
      </c>
      <c r="B322" s="26" t="s">
        <v>428</v>
      </c>
      <c r="D322">
        <v>179</v>
      </c>
      <c r="E322" s="29">
        <v>191</v>
      </c>
      <c r="F322">
        <v>232</v>
      </c>
      <c r="G322" s="31">
        <v>8</v>
      </c>
      <c r="H322">
        <f t="shared" si="12"/>
        <v>0</v>
      </c>
      <c r="I322" s="4">
        <f t="shared" si="13"/>
        <v>0</v>
      </c>
      <c r="J322">
        <v>200</v>
      </c>
      <c r="K322">
        <v>0</v>
      </c>
      <c r="L322">
        <v>200</v>
      </c>
      <c r="M322" s="29">
        <v>0</v>
      </c>
      <c r="N322" s="29">
        <v>0</v>
      </c>
      <c r="O322" s="29">
        <v>0</v>
      </c>
      <c r="P322" s="29">
        <v>0</v>
      </c>
      <c r="Q322" s="29">
        <v>0</v>
      </c>
      <c r="R322" s="24">
        <v>0</v>
      </c>
      <c r="S322" s="24">
        <v>0</v>
      </c>
      <c r="T322" s="24">
        <v>0</v>
      </c>
      <c r="U322" s="24">
        <v>0</v>
      </c>
      <c r="V322" s="24">
        <v>0</v>
      </c>
      <c r="W322" s="24">
        <v>0</v>
      </c>
      <c r="X322" s="24">
        <v>0</v>
      </c>
      <c r="Y322" s="24">
        <v>0</v>
      </c>
      <c r="Z322" s="24">
        <v>0</v>
      </c>
      <c r="AA322">
        <v>200</v>
      </c>
      <c r="AB322">
        <v>0</v>
      </c>
      <c r="AC322">
        <v>0</v>
      </c>
      <c r="AD322">
        <v>0</v>
      </c>
      <c r="AE322">
        <v>200</v>
      </c>
      <c r="AF322" s="2" t="str">
        <f t="shared" si="14"/>
        <v>Stirling is a Local Authority in Scotland.</v>
      </c>
      <c r="AG322" s="2" t="s">
        <v>379</v>
      </c>
      <c r="AH322" s="1" t="s">
        <v>387</v>
      </c>
    </row>
    <row r="323" spans="1:37">
      <c r="A323" s="26" t="s">
        <v>282</v>
      </c>
      <c r="B323" s="26" t="s">
        <v>384</v>
      </c>
      <c r="D323">
        <v>150</v>
      </c>
      <c r="E323" s="29">
        <v>177</v>
      </c>
      <c r="F323">
        <v>272</v>
      </c>
      <c r="G323" s="31">
        <v>164</v>
      </c>
      <c r="H323">
        <f t="shared" si="12"/>
        <v>200</v>
      </c>
      <c r="I323" s="4">
        <f t="shared" si="13"/>
        <v>200</v>
      </c>
      <c r="J323">
        <v>0</v>
      </c>
      <c r="K323">
        <f>IF(COUNTIF(AK:AK, I323)&gt;0, 200, 0)</f>
        <v>0</v>
      </c>
      <c r="L323">
        <v>200</v>
      </c>
      <c r="M323" s="29">
        <f>IF(COUNTIF(U:U, I323)&gt;0, 200, 0)</f>
        <v>200</v>
      </c>
      <c r="N323" s="29">
        <f>IF(COUNTIF(Y:Y, I323)&gt;0, 200, 0)</f>
        <v>0</v>
      </c>
      <c r="O323" s="29">
        <f>IF(COUNTIF(AC:AC, I323)&gt;0, 200, 0)</f>
        <v>200</v>
      </c>
      <c r="P323" s="29">
        <f>IF(COUNTIF(AG:AG, I323)&gt;0, 200, 0)</f>
        <v>0</v>
      </c>
      <c r="Q323" s="29">
        <v>0</v>
      </c>
      <c r="R323" s="24">
        <v>0</v>
      </c>
      <c r="S323" s="24">
        <v>0</v>
      </c>
      <c r="T323" s="24">
        <v>0</v>
      </c>
      <c r="U323" s="24">
        <v>0</v>
      </c>
      <c r="V323" s="24">
        <v>0</v>
      </c>
      <c r="W323" s="24">
        <v>0</v>
      </c>
      <c r="X323" s="24">
        <v>0</v>
      </c>
      <c r="Y323" s="24">
        <v>0</v>
      </c>
      <c r="Z323" s="24">
        <v>0</v>
      </c>
      <c r="AA323">
        <v>0</v>
      </c>
      <c r="AB323">
        <v>0</v>
      </c>
      <c r="AC323">
        <v>200</v>
      </c>
      <c r="AD323">
        <v>200</v>
      </c>
      <c r="AE323" s="29">
        <v>0</v>
      </c>
      <c r="AF323" s="2" t="str">
        <f t="shared" si="14"/>
        <v>Stockport is a Local Authority in North West England.</v>
      </c>
      <c r="AG323" s="2" t="s">
        <v>379</v>
      </c>
      <c r="AH323" s="1" t="s">
        <v>387</v>
      </c>
      <c r="AK323" s="26"/>
    </row>
    <row r="324" spans="1:37">
      <c r="A324" s="26" t="s">
        <v>283</v>
      </c>
      <c r="B324" s="26" t="s">
        <v>383</v>
      </c>
      <c r="D324">
        <v>22</v>
      </c>
      <c r="E324" s="29">
        <v>153</v>
      </c>
      <c r="F324" s="29">
        <v>106</v>
      </c>
      <c r="G324" s="31">
        <v>212</v>
      </c>
      <c r="H324">
        <f t="shared" si="12"/>
        <v>0</v>
      </c>
      <c r="I324" s="4">
        <f t="shared" si="13"/>
        <v>0</v>
      </c>
      <c r="J324">
        <v>0</v>
      </c>
      <c r="K324">
        <f>IF(COUNTIF(AK:AK, A2002009)&gt;0, 200, 0)</f>
        <v>0</v>
      </c>
      <c r="L324">
        <v>200</v>
      </c>
      <c r="M324" s="29">
        <f>IF(COUNTIF(U:U, A2002009)&gt;0, 200, 0)</f>
        <v>0</v>
      </c>
      <c r="N324" s="29">
        <f>IF(COUNTIF(Y:Y, A2002009)&gt;0, 200, 0)</f>
        <v>0</v>
      </c>
      <c r="O324" s="29">
        <f>IF(COUNTIF(AC:AC, A2002009)&gt;0, 200, 0)</f>
        <v>0</v>
      </c>
      <c r="P324" s="29">
        <f>IF(COUNTIF(AG:AG, A2002009)&gt;0, 200, 0)</f>
        <v>0</v>
      </c>
      <c r="Q324" s="29">
        <v>0</v>
      </c>
      <c r="R324" s="24">
        <v>0</v>
      </c>
      <c r="S324" s="24">
        <v>0</v>
      </c>
      <c r="T324" s="24">
        <v>0</v>
      </c>
      <c r="U324" s="24">
        <v>0</v>
      </c>
      <c r="V324" s="24">
        <v>0</v>
      </c>
      <c r="W324" s="24">
        <v>0</v>
      </c>
      <c r="X324" s="24">
        <v>0</v>
      </c>
      <c r="Y324" s="24">
        <v>0</v>
      </c>
      <c r="Z324" s="24">
        <v>0</v>
      </c>
      <c r="AA324">
        <v>0</v>
      </c>
      <c r="AB324">
        <v>200</v>
      </c>
      <c r="AC324">
        <v>0</v>
      </c>
      <c r="AD324">
        <v>0</v>
      </c>
      <c r="AE324" s="29">
        <v>200</v>
      </c>
      <c r="AF324" s="2" t="str">
        <f t="shared" si="14"/>
        <v>Stockton-on-Tees is a Local Authority in North East England.</v>
      </c>
      <c r="AG324" s="2" t="s">
        <v>379</v>
      </c>
      <c r="AH324" s="1" t="s">
        <v>387</v>
      </c>
      <c r="AK324" s="26"/>
    </row>
    <row r="325" spans="1:37">
      <c r="A325" s="26" t="s">
        <v>284</v>
      </c>
      <c r="B325" s="26" t="s">
        <v>386</v>
      </c>
      <c r="D325">
        <v>99</v>
      </c>
      <c r="E325" s="24">
        <v>391</v>
      </c>
      <c r="F325">
        <v>19</v>
      </c>
      <c r="G325" s="31">
        <v>65</v>
      </c>
      <c r="H325">
        <f t="shared" si="12"/>
        <v>0</v>
      </c>
      <c r="I325" s="4">
        <f t="shared" si="13"/>
        <v>0</v>
      </c>
      <c r="J325">
        <v>200</v>
      </c>
      <c r="K325">
        <v>0</v>
      </c>
      <c r="L325">
        <v>200</v>
      </c>
      <c r="M325" s="29">
        <v>0</v>
      </c>
      <c r="N325" s="29">
        <v>0</v>
      </c>
      <c r="O325" s="29">
        <v>0</v>
      </c>
      <c r="P325" s="29">
        <v>0</v>
      </c>
      <c r="Q325" s="29">
        <v>0</v>
      </c>
      <c r="R325" s="24">
        <v>0</v>
      </c>
      <c r="S325" s="24">
        <v>0</v>
      </c>
      <c r="T325" s="24">
        <v>0</v>
      </c>
      <c r="U325" s="24">
        <v>0</v>
      </c>
      <c r="V325" s="24">
        <v>0</v>
      </c>
      <c r="W325" s="24">
        <v>0</v>
      </c>
      <c r="X325" s="24">
        <v>0</v>
      </c>
      <c r="Y325" s="24">
        <v>0</v>
      </c>
      <c r="Z325" s="24">
        <v>0</v>
      </c>
      <c r="AA325">
        <v>0</v>
      </c>
      <c r="AB325">
        <v>200</v>
      </c>
      <c r="AC325">
        <v>0</v>
      </c>
      <c r="AD325">
        <v>0</v>
      </c>
      <c r="AE325" s="29">
        <v>200</v>
      </c>
      <c r="AF325" s="2" t="str">
        <f t="shared" si="14"/>
        <v>Stoke-on-Trent is a Local Authority in the West Midlands.</v>
      </c>
      <c r="AG325" s="2" t="s">
        <v>379</v>
      </c>
      <c r="AH325" s="1" t="s">
        <v>387</v>
      </c>
      <c r="AK325" s="26"/>
    </row>
    <row r="326" spans="1:37">
      <c r="A326" s="26" t="s">
        <v>285</v>
      </c>
      <c r="B326" s="26" t="s">
        <v>386</v>
      </c>
      <c r="D326" s="29">
        <v>391</v>
      </c>
      <c r="E326" s="29">
        <v>38</v>
      </c>
      <c r="F326">
        <v>232</v>
      </c>
      <c r="G326" s="31">
        <v>294</v>
      </c>
      <c r="H326">
        <f t="shared" ref="H326:H389" si="15">AD326</f>
        <v>0</v>
      </c>
      <c r="I326" s="4">
        <f t="shared" ref="I326:I389" si="16">H326</f>
        <v>0</v>
      </c>
      <c r="J326">
        <v>0</v>
      </c>
      <c r="K326">
        <v>0</v>
      </c>
      <c r="L326">
        <v>200</v>
      </c>
      <c r="M326" s="29">
        <v>0</v>
      </c>
      <c r="N326" s="29">
        <v>200</v>
      </c>
      <c r="O326" s="29">
        <v>200</v>
      </c>
      <c r="P326" s="29">
        <v>0</v>
      </c>
      <c r="Q326" s="29">
        <v>0</v>
      </c>
      <c r="R326" s="24">
        <v>0</v>
      </c>
      <c r="S326" s="24">
        <v>0</v>
      </c>
      <c r="T326" s="24">
        <v>0</v>
      </c>
      <c r="U326" s="24">
        <v>0</v>
      </c>
      <c r="V326" s="24">
        <v>0</v>
      </c>
      <c r="W326" s="24">
        <v>0</v>
      </c>
      <c r="X326" s="24">
        <v>0</v>
      </c>
      <c r="Y326" s="24">
        <v>0</v>
      </c>
      <c r="Z326" s="24">
        <v>0</v>
      </c>
      <c r="AA326">
        <v>200</v>
      </c>
      <c r="AB326">
        <v>0</v>
      </c>
      <c r="AC326">
        <v>0</v>
      </c>
      <c r="AD326">
        <v>0</v>
      </c>
      <c r="AE326" s="29">
        <v>200</v>
      </c>
      <c r="AF326" s="2" t="str">
        <f t="shared" ref="AF326:AF352" si="17">A326 &amp; " is a Local Authority in " &amp; B326 &amp;"."</f>
        <v>Stratford-on-Avon is a Local Authority in the West Midlands.</v>
      </c>
      <c r="AG326" s="2" t="s">
        <v>379</v>
      </c>
      <c r="AH326" s="1" t="s">
        <v>387</v>
      </c>
      <c r="AK326" s="26"/>
    </row>
    <row r="327" spans="1:37">
      <c r="A327" s="26" t="s">
        <v>286</v>
      </c>
      <c r="B327" s="26" t="s">
        <v>385</v>
      </c>
      <c r="D327" s="29">
        <v>365</v>
      </c>
      <c r="E327" s="29">
        <v>177</v>
      </c>
      <c r="F327">
        <v>299</v>
      </c>
      <c r="G327" s="31">
        <v>299</v>
      </c>
      <c r="H327">
        <f t="shared" si="15"/>
        <v>0</v>
      </c>
      <c r="I327" s="4">
        <f t="shared" si="16"/>
        <v>0</v>
      </c>
      <c r="J327">
        <v>0</v>
      </c>
      <c r="K327">
        <v>200</v>
      </c>
      <c r="L327">
        <v>200</v>
      </c>
      <c r="M327" s="29">
        <v>200</v>
      </c>
      <c r="N327" s="29">
        <v>200</v>
      </c>
      <c r="O327" s="29">
        <v>0</v>
      </c>
      <c r="P327" s="29">
        <v>0</v>
      </c>
      <c r="Q327" s="29">
        <v>0</v>
      </c>
      <c r="R327" s="24">
        <v>0</v>
      </c>
      <c r="S327" s="24">
        <v>0</v>
      </c>
      <c r="T327" s="24">
        <v>0</v>
      </c>
      <c r="U327" s="24">
        <v>0</v>
      </c>
      <c r="V327" s="24">
        <v>0</v>
      </c>
      <c r="W327" s="24">
        <v>0</v>
      </c>
      <c r="X327" s="24">
        <v>0</v>
      </c>
      <c r="Y327" s="24">
        <v>0</v>
      </c>
      <c r="Z327" s="24">
        <v>0</v>
      </c>
      <c r="AA327">
        <v>0</v>
      </c>
      <c r="AB327">
        <v>200</v>
      </c>
      <c r="AC327">
        <v>0</v>
      </c>
      <c r="AD327">
        <v>0</v>
      </c>
      <c r="AE327" s="29">
        <v>200</v>
      </c>
      <c r="AF327" s="2" t="str">
        <f t="shared" si="17"/>
        <v>Stroud is a Local Authority in South West England.</v>
      </c>
      <c r="AG327" s="2" t="s">
        <v>379</v>
      </c>
      <c r="AH327" s="1" t="s">
        <v>387</v>
      </c>
      <c r="AK327" s="26"/>
    </row>
    <row r="328" spans="1:37">
      <c r="A328" s="26" t="s">
        <v>287</v>
      </c>
      <c r="B328" s="26" t="s">
        <v>381</v>
      </c>
      <c r="D328" s="29">
        <v>365</v>
      </c>
      <c r="E328" s="29">
        <v>53</v>
      </c>
      <c r="F328" s="29">
        <v>86</v>
      </c>
      <c r="G328" s="31">
        <v>335</v>
      </c>
      <c r="H328">
        <f t="shared" si="15"/>
        <v>0</v>
      </c>
      <c r="I328" s="4">
        <f t="shared" si="16"/>
        <v>0</v>
      </c>
      <c r="J328">
        <v>0</v>
      </c>
      <c r="K328">
        <v>0</v>
      </c>
      <c r="L328">
        <v>200</v>
      </c>
      <c r="M328" s="29">
        <v>0</v>
      </c>
      <c r="N328" s="29">
        <v>0</v>
      </c>
      <c r="O328" s="29">
        <v>200</v>
      </c>
      <c r="P328" s="29">
        <v>200</v>
      </c>
      <c r="Q328" s="29">
        <v>0</v>
      </c>
      <c r="R328" s="24">
        <v>0</v>
      </c>
      <c r="S328" s="24">
        <v>0</v>
      </c>
      <c r="T328" s="24">
        <v>0</v>
      </c>
      <c r="U328" s="24">
        <v>0</v>
      </c>
      <c r="V328" s="24">
        <v>0</v>
      </c>
      <c r="W328" s="24">
        <v>0</v>
      </c>
      <c r="X328" s="24">
        <v>0</v>
      </c>
      <c r="Y328" s="24">
        <v>0</v>
      </c>
      <c r="Z328" s="24">
        <v>0</v>
      </c>
      <c r="AA328">
        <v>0</v>
      </c>
      <c r="AB328">
        <v>200</v>
      </c>
      <c r="AC328">
        <v>0</v>
      </c>
      <c r="AD328">
        <v>0</v>
      </c>
      <c r="AE328" s="29">
        <v>200</v>
      </c>
      <c r="AF328" s="2" t="str">
        <f t="shared" si="17"/>
        <v>Suffolk Coastal is a Local Authority in East England.</v>
      </c>
      <c r="AG328" s="2" t="s">
        <v>379</v>
      </c>
      <c r="AH328" s="1" t="s">
        <v>387</v>
      </c>
      <c r="AK328" s="26"/>
    </row>
    <row r="329" spans="1:37">
      <c r="A329" s="26" t="s">
        <v>288</v>
      </c>
      <c r="B329" s="26" t="s">
        <v>383</v>
      </c>
      <c r="D329">
        <v>27</v>
      </c>
      <c r="E329" s="24">
        <v>389</v>
      </c>
      <c r="F329">
        <v>232</v>
      </c>
      <c r="G329" s="31">
        <v>233</v>
      </c>
      <c r="H329">
        <f t="shared" si="15"/>
        <v>200</v>
      </c>
      <c r="I329" s="4">
        <f t="shared" si="16"/>
        <v>200</v>
      </c>
      <c r="J329">
        <v>200</v>
      </c>
      <c r="K329">
        <f>IF(COUNTIF(AK:AK, I20229)&gt;0, 200, 0)</f>
        <v>0</v>
      </c>
      <c r="L329">
        <v>200</v>
      </c>
      <c r="M329" s="29">
        <f>IF(COUNTIF(U:U, I20229)&gt;0, 200, 0)</f>
        <v>200</v>
      </c>
      <c r="N329" s="29">
        <f>IF(COUNTIF(Y:Y, I20229)&gt;0, 200, 0)</f>
        <v>200</v>
      </c>
      <c r="O329" s="29">
        <f>IF(COUNTIF(AC:AC, I20229)&gt;0, 200, 0)</f>
        <v>200</v>
      </c>
      <c r="P329" s="29">
        <f>IF(COUNTIF(AG:AG, I20229)&gt;0, 200, 0)</f>
        <v>0</v>
      </c>
      <c r="Q329" s="29">
        <v>0</v>
      </c>
      <c r="R329" s="24">
        <v>0</v>
      </c>
      <c r="S329" s="24">
        <v>0</v>
      </c>
      <c r="T329" s="24">
        <v>0</v>
      </c>
      <c r="U329" s="24">
        <v>0</v>
      </c>
      <c r="V329" s="24">
        <v>0</v>
      </c>
      <c r="W329" s="24">
        <v>0</v>
      </c>
      <c r="X329" s="24">
        <v>0</v>
      </c>
      <c r="Y329" s="24">
        <v>0</v>
      </c>
      <c r="Z329" s="24">
        <v>0</v>
      </c>
      <c r="AA329">
        <v>0</v>
      </c>
      <c r="AB329">
        <v>0</v>
      </c>
      <c r="AC329">
        <v>200</v>
      </c>
      <c r="AD329">
        <v>200</v>
      </c>
      <c r="AE329" s="29">
        <v>0</v>
      </c>
      <c r="AF329" s="2" t="str">
        <f t="shared" si="17"/>
        <v>Sunderland is a Local Authority in North East England.</v>
      </c>
      <c r="AG329" s="2" t="s">
        <v>379</v>
      </c>
      <c r="AH329" s="1" t="s">
        <v>387</v>
      </c>
      <c r="AK329" s="26"/>
    </row>
    <row r="330" spans="1:37">
      <c r="A330" s="26" t="s">
        <v>289</v>
      </c>
      <c r="B330" s="26" t="s">
        <v>380</v>
      </c>
      <c r="D330" s="29">
        <v>383</v>
      </c>
      <c r="E330" s="29">
        <v>124</v>
      </c>
      <c r="F330" s="29">
        <v>367</v>
      </c>
      <c r="G330" s="31">
        <v>327</v>
      </c>
      <c r="H330">
        <f t="shared" si="15"/>
        <v>0</v>
      </c>
      <c r="I330" s="4">
        <f t="shared" si="16"/>
        <v>0</v>
      </c>
      <c r="J330">
        <v>0</v>
      </c>
      <c r="K330">
        <v>0</v>
      </c>
      <c r="L330">
        <v>200</v>
      </c>
      <c r="M330" s="29">
        <v>200</v>
      </c>
      <c r="N330" s="29">
        <v>200</v>
      </c>
      <c r="O330" s="29">
        <v>0</v>
      </c>
      <c r="P330" s="29">
        <v>0</v>
      </c>
      <c r="Q330" s="29">
        <v>0</v>
      </c>
      <c r="R330" s="24">
        <v>0</v>
      </c>
      <c r="S330" s="24">
        <v>0</v>
      </c>
      <c r="T330" s="24">
        <v>0</v>
      </c>
      <c r="U330" s="24">
        <v>0</v>
      </c>
      <c r="V330" s="24">
        <v>0</v>
      </c>
      <c r="W330" s="24">
        <v>0</v>
      </c>
      <c r="X330" s="24">
        <v>0</v>
      </c>
      <c r="Y330" s="24">
        <v>0</v>
      </c>
      <c r="Z330" s="24">
        <v>0</v>
      </c>
      <c r="AA330">
        <v>0</v>
      </c>
      <c r="AB330">
        <v>200</v>
      </c>
      <c r="AC330">
        <v>0</v>
      </c>
      <c r="AD330">
        <v>0</v>
      </c>
      <c r="AE330" s="29">
        <v>200</v>
      </c>
      <c r="AF330" s="2" t="str">
        <f t="shared" si="17"/>
        <v>Surrey Heath is a Local Authority in South East England.</v>
      </c>
      <c r="AG330" s="2" t="s">
        <v>379</v>
      </c>
      <c r="AH330" s="1" t="s">
        <v>387</v>
      </c>
      <c r="AK330" s="26"/>
    </row>
    <row r="331" spans="1:37">
      <c r="A331" s="26" t="s">
        <v>290</v>
      </c>
      <c r="B331" s="26" t="s">
        <v>11</v>
      </c>
      <c r="D331">
        <v>140</v>
      </c>
      <c r="E331" s="29">
        <v>24</v>
      </c>
      <c r="F331" s="29">
        <v>386</v>
      </c>
      <c r="G331" s="31">
        <v>167</v>
      </c>
      <c r="H331">
        <f t="shared" si="15"/>
        <v>200</v>
      </c>
      <c r="I331" s="4">
        <f t="shared" si="16"/>
        <v>200</v>
      </c>
      <c r="J331">
        <v>200</v>
      </c>
      <c r="K331">
        <f>IF(COUNTIF(AK:AK, I5480)&gt;0, 200, 0)</f>
        <v>0</v>
      </c>
      <c r="L331">
        <v>200</v>
      </c>
      <c r="M331" s="29">
        <f>IF(COUNTIF(U:U, I5480)&gt;0, 200, 0)</f>
        <v>200</v>
      </c>
      <c r="N331" s="29">
        <f>IF(COUNTIF(Y:Y, I5480)&gt;0, 200, 0)</f>
        <v>200</v>
      </c>
      <c r="O331" s="29">
        <f>IF(COUNTIF(AC:AC, I5480)&gt;0, 200, 0)</f>
        <v>200</v>
      </c>
      <c r="P331" s="29">
        <f>IF(COUNTIF(AG:AG, I5480)&gt;0, 200, 0)</f>
        <v>0</v>
      </c>
      <c r="Q331" s="29">
        <v>0</v>
      </c>
      <c r="R331" s="24">
        <v>0</v>
      </c>
      <c r="S331" s="24">
        <v>0</v>
      </c>
      <c r="T331" s="24">
        <v>0</v>
      </c>
      <c r="U331" s="24">
        <v>0</v>
      </c>
      <c r="V331" s="24">
        <v>0</v>
      </c>
      <c r="W331" s="24">
        <v>0</v>
      </c>
      <c r="X331" s="24">
        <v>0</v>
      </c>
      <c r="Y331" s="24">
        <v>0</v>
      </c>
      <c r="Z331" s="24">
        <v>0</v>
      </c>
      <c r="AA331">
        <v>0</v>
      </c>
      <c r="AB331">
        <v>0</v>
      </c>
      <c r="AC331">
        <v>200</v>
      </c>
      <c r="AD331">
        <v>200</v>
      </c>
      <c r="AE331" s="29">
        <v>0</v>
      </c>
      <c r="AF331" s="2" t="str">
        <f t="shared" si="17"/>
        <v>Sutton is a Local Authority in London.</v>
      </c>
      <c r="AG331" s="2" t="s">
        <v>379</v>
      </c>
      <c r="AH331" s="1" t="s">
        <v>387</v>
      </c>
      <c r="AK331" s="26"/>
    </row>
    <row r="332" spans="1:37">
      <c r="A332" s="26" t="s">
        <v>291</v>
      </c>
      <c r="B332" s="26" t="s">
        <v>380</v>
      </c>
      <c r="D332">
        <v>99</v>
      </c>
      <c r="E332" s="24">
        <v>304</v>
      </c>
      <c r="F332">
        <v>232</v>
      </c>
      <c r="G332" s="31">
        <v>161</v>
      </c>
      <c r="H332">
        <f t="shared" si="15"/>
        <v>0</v>
      </c>
      <c r="I332" s="4">
        <f t="shared" si="16"/>
        <v>0</v>
      </c>
      <c r="J332">
        <v>0</v>
      </c>
      <c r="K332">
        <v>0</v>
      </c>
      <c r="L332">
        <v>200</v>
      </c>
      <c r="M332" s="29">
        <v>200</v>
      </c>
      <c r="N332" s="29">
        <v>0</v>
      </c>
      <c r="O332" s="29">
        <v>200</v>
      </c>
      <c r="P332" s="29">
        <v>0</v>
      </c>
      <c r="Q332" s="29">
        <v>0</v>
      </c>
      <c r="R332" s="24">
        <v>0</v>
      </c>
      <c r="S332" s="24">
        <v>0</v>
      </c>
      <c r="T332" s="24">
        <v>0</v>
      </c>
      <c r="U332" s="24">
        <v>0</v>
      </c>
      <c r="V332" s="24">
        <v>0</v>
      </c>
      <c r="W332" s="24">
        <v>0</v>
      </c>
      <c r="X332" s="24">
        <v>0</v>
      </c>
      <c r="Y332" s="24">
        <v>0</v>
      </c>
      <c r="Z332" s="24">
        <v>0</v>
      </c>
      <c r="AA332">
        <v>0</v>
      </c>
      <c r="AB332">
        <v>200</v>
      </c>
      <c r="AC332">
        <v>0</v>
      </c>
      <c r="AD332">
        <v>0</v>
      </c>
      <c r="AE332" s="29">
        <v>200</v>
      </c>
      <c r="AF332" s="2" t="str">
        <f t="shared" si="17"/>
        <v>Swale is a Local Authority in South East England.</v>
      </c>
      <c r="AG332" s="2" t="s">
        <v>379</v>
      </c>
      <c r="AH332" s="1" t="s">
        <v>387</v>
      </c>
      <c r="AK332" s="26"/>
    </row>
    <row r="333" spans="1:37">
      <c r="A333" s="26" t="s">
        <v>292</v>
      </c>
      <c r="B333" s="26" t="s">
        <v>27</v>
      </c>
      <c r="D333">
        <v>99</v>
      </c>
      <c r="E333" s="29">
        <v>78</v>
      </c>
      <c r="F333">
        <v>232</v>
      </c>
      <c r="G333" s="31">
        <v>109</v>
      </c>
      <c r="H333">
        <f t="shared" si="15"/>
        <v>0</v>
      </c>
      <c r="I333" s="4">
        <f t="shared" si="16"/>
        <v>0</v>
      </c>
      <c r="J333">
        <v>200</v>
      </c>
      <c r="K333">
        <f>IF(COUNTIF(AK:AK, I333)&gt;0, 200, 0)</f>
        <v>0</v>
      </c>
      <c r="L333">
        <v>200</v>
      </c>
      <c r="M333" s="29">
        <f>IF(COUNTIF(U:U, I333)&gt;0, 200, 0)</f>
        <v>200</v>
      </c>
      <c r="N333" s="29">
        <f>IF(COUNTIF(Y:Y, I333)&gt;0, 200, 0)</f>
        <v>200</v>
      </c>
      <c r="O333" s="29">
        <f>IF(COUNTIF(AC:AC, I333)&gt;0, 200, 0)</f>
        <v>200</v>
      </c>
      <c r="P333" s="29">
        <f>IF(COUNTIF(AG:AG, I333)&gt;0, 200, 0)</f>
        <v>0</v>
      </c>
      <c r="Q333" s="29">
        <v>0</v>
      </c>
      <c r="R333" s="24">
        <v>0</v>
      </c>
      <c r="S333" s="24">
        <v>0</v>
      </c>
      <c r="T333" s="24">
        <v>0</v>
      </c>
      <c r="U333" s="24">
        <v>0</v>
      </c>
      <c r="V333" s="24">
        <v>0</v>
      </c>
      <c r="W333" s="24">
        <v>0</v>
      </c>
      <c r="X333" s="24">
        <v>0</v>
      </c>
      <c r="Y333" s="24">
        <v>0</v>
      </c>
      <c r="Z333" s="24">
        <v>0</v>
      </c>
      <c r="AA333">
        <v>0</v>
      </c>
      <c r="AB333">
        <v>200</v>
      </c>
      <c r="AC333">
        <v>0</v>
      </c>
      <c r="AD333">
        <v>0</v>
      </c>
      <c r="AE333" s="29">
        <v>200</v>
      </c>
      <c r="AF333" s="2" t="str">
        <f t="shared" si="17"/>
        <v>Swansea is a Local Authority in Wales.</v>
      </c>
      <c r="AG333" s="2" t="s">
        <v>379</v>
      </c>
      <c r="AH333" s="1" t="s">
        <v>387</v>
      </c>
      <c r="AK333" s="26"/>
    </row>
    <row r="334" spans="1:37">
      <c r="A334" s="26" t="s">
        <v>293</v>
      </c>
      <c r="B334" s="26" t="s">
        <v>385</v>
      </c>
      <c r="D334">
        <v>245</v>
      </c>
      <c r="E334" s="29">
        <v>191</v>
      </c>
      <c r="F334">
        <v>64</v>
      </c>
      <c r="G334" s="31">
        <v>148</v>
      </c>
      <c r="H334">
        <f t="shared" si="15"/>
        <v>0</v>
      </c>
      <c r="I334" s="4">
        <f t="shared" si="16"/>
        <v>0</v>
      </c>
      <c r="J334">
        <v>0</v>
      </c>
      <c r="K334">
        <f>IF(COUNTIF(AK:AK, A2002200)&gt;0, 200, 0)</f>
        <v>0</v>
      </c>
      <c r="L334">
        <v>200</v>
      </c>
      <c r="M334" s="29">
        <f>IF(COUNTIF(U:U, A2002200)&gt;0, 200, 0)</f>
        <v>0</v>
      </c>
      <c r="N334" s="29">
        <f>IF(COUNTIF(Y:Y, A2002200)&gt;0, 200, 0)</f>
        <v>0</v>
      </c>
      <c r="O334" s="29">
        <f>IF(COUNTIF(AC:AC, A2002200)&gt;0, 200, 0)</f>
        <v>0</v>
      </c>
      <c r="P334" s="29">
        <f>IF(COUNTIF(AG:AG, A2002200)&gt;0, 200, 0)</f>
        <v>0</v>
      </c>
      <c r="Q334" s="29">
        <v>0</v>
      </c>
      <c r="R334" s="24">
        <v>0</v>
      </c>
      <c r="S334" s="24">
        <v>0</v>
      </c>
      <c r="T334" s="24">
        <v>0</v>
      </c>
      <c r="U334" s="24">
        <v>0</v>
      </c>
      <c r="V334" s="24">
        <v>0</v>
      </c>
      <c r="W334" s="24">
        <v>0</v>
      </c>
      <c r="X334" s="24">
        <v>0</v>
      </c>
      <c r="Y334" s="24">
        <v>0</v>
      </c>
      <c r="Z334" s="24">
        <v>0</v>
      </c>
      <c r="AA334">
        <v>0</v>
      </c>
      <c r="AB334">
        <v>200</v>
      </c>
      <c r="AC334">
        <v>0</v>
      </c>
      <c r="AD334">
        <v>0</v>
      </c>
      <c r="AE334" s="29">
        <v>200</v>
      </c>
      <c r="AF334" s="2" t="str">
        <f t="shared" si="17"/>
        <v>Swindon is a Local Authority in South West England.</v>
      </c>
      <c r="AG334" s="2" t="s">
        <v>379</v>
      </c>
      <c r="AH334" s="1" t="s">
        <v>387</v>
      </c>
      <c r="AK334" s="26"/>
    </row>
    <row r="335" spans="1:37">
      <c r="A335" s="26" t="s">
        <v>294</v>
      </c>
      <c r="B335" s="26" t="s">
        <v>384</v>
      </c>
      <c r="D335">
        <v>58</v>
      </c>
      <c r="E335" s="24">
        <v>370</v>
      </c>
      <c r="F335" s="29">
        <v>119</v>
      </c>
      <c r="G335" s="31">
        <v>110</v>
      </c>
      <c r="H335">
        <f t="shared" si="15"/>
        <v>200</v>
      </c>
      <c r="I335" s="4">
        <f t="shared" si="16"/>
        <v>200</v>
      </c>
      <c r="J335">
        <v>0</v>
      </c>
      <c r="K335">
        <f>IF(COUNTIF(AK:AK, I20235)&gt;0, 200, 0)</f>
        <v>0</v>
      </c>
      <c r="L335">
        <v>200</v>
      </c>
      <c r="M335" s="29">
        <f>IF(COUNTIF(U:U, I20235)&gt;0, 200, 0)</f>
        <v>200</v>
      </c>
      <c r="N335" s="29">
        <f>IF(COUNTIF(Y:Y, I20235)&gt;0, 200, 0)</f>
        <v>200</v>
      </c>
      <c r="O335" s="29">
        <f>IF(COUNTIF(AC:AC, I20235)&gt;0, 200, 0)</f>
        <v>200</v>
      </c>
      <c r="P335" s="29">
        <f>IF(COUNTIF(AG:AG, I20235)&gt;0, 200, 0)</f>
        <v>0</v>
      </c>
      <c r="Q335" s="29">
        <v>0</v>
      </c>
      <c r="R335" s="24">
        <v>0</v>
      </c>
      <c r="S335" s="24">
        <v>0</v>
      </c>
      <c r="T335" s="24">
        <v>0</v>
      </c>
      <c r="U335" s="24">
        <v>0</v>
      </c>
      <c r="V335" s="24">
        <v>0</v>
      </c>
      <c r="W335" s="24">
        <v>0</v>
      </c>
      <c r="X335" s="24">
        <v>0</v>
      </c>
      <c r="Y335" s="24">
        <v>0</v>
      </c>
      <c r="Z335" s="24">
        <v>0</v>
      </c>
      <c r="AA335">
        <v>0</v>
      </c>
      <c r="AB335">
        <v>0</v>
      </c>
      <c r="AC335">
        <v>200</v>
      </c>
      <c r="AD335">
        <v>200</v>
      </c>
      <c r="AE335" s="29">
        <v>0</v>
      </c>
      <c r="AF335" s="2" t="str">
        <f t="shared" si="17"/>
        <v>Tameside is a Local Authority in North West England.</v>
      </c>
      <c r="AG335" s="2" t="s">
        <v>379</v>
      </c>
      <c r="AH335" s="1" t="s">
        <v>387</v>
      </c>
      <c r="AK335" s="26"/>
    </row>
    <row r="336" spans="1:37">
      <c r="A336" s="26" t="s">
        <v>295</v>
      </c>
      <c r="B336" s="26" t="s">
        <v>386</v>
      </c>
      <c r="D336" s="29">
        <v>305</v>
      </c>
      <c r="E336" s="29">
        <v>209</v>
      </c>
      <c r="F336" s="29">
        <v>86</v>
      </c>
      <c r="G336" s="31">
        <v>180</v>
      </c>
      <c r="H336">
        <f t="shared" si="15"/>
        <v>0</v>
      </c>
      <c r="I336" s="4">
        <f t="shared" si="16"/>
        <v>0</v>
      </c>
      <c r="J336">
        <v>0</v>
      </c>
      <c r="K336">
        <v>0</v>
      </c>
      <c r="L336">
        <v>200</v>
      </c>
      <c r="M336" s="29">
        <v>0</v>
      </c>
      <c r="N336">
        <v>0</v>
      </c>
      <c r="O336">
        <v>200</v>
      </c>
      <c r="P336">
        <v>200</v>
      </c>
      <c r="Q336" s="29">
        <v>0</v>
      </c>
      <c r="R336" s="24">
        <v>0</v>
      </c>
      <c r="S336" s="24">
        <v>0</v>
      </c>
      <c r="T336" s="24">
        <v>0</v>
      </c>
      <c r="U336" s="24">
        <v>0</v>
      </c>
      <c r="V336" s="24">
        <v>0</v>
      </c>
      <c r="W336" s="24">
        <v>0</v>
      </c>
      <c r="X336" s="24">
        <v>0</v>
      </c>
      <c r="Y336" s="24">
        <v>0</v>
      </c>
      <c r="Z336" s="24">
        <v>0</v>
      </c>
      <c r="AA336">
        <v>0</v>
      </c>
      <c r="AB336">
        <v>200</v>
      </c>
      <c r="AC336">
        <v>0</v>
      </c>
      <c r="AD336">
        <v>0</v>
      </c>
      <c r="AE336" s="29">
        <v>200</v>
      </c>
      <c r="AF336" s="2" t="str">
        <f t="shared" si="17"/>
        <v>Tamworth is a Local Authority in the West Midlands.</v>
      </c>
      <c r="AG336" s="2" t="s">
        <v>379</v>
      </c>
      <c r="AH336" s="1" t="s">
        <v>387</v>
      </c>
      <c r="AK336" s="26"/>
    </row>
    <row r="337" spans="1:37">
      <c r="A337" s="26" t="s">
        <v>296</v>
      </c>
      <c r="B337" s="26" t="s">
        <v>380</v>
      </c>
      <c r="D337" s="29">
        <v>323</v>
      </c>
      <c r="E337" s="29">
        <v>55</v>
      </c>
      <c r="F337" s="29">
        <v>367</v>
      </c>
      <c r="G337" s="31">
        <v>217</v>
      </c>
      <c r="H337">
        <f t="shared" si="15"/>
        <v>0</v>
      </c>
      <c r="I337" s="4">
        <f t="shared" si="16"/>
        <v>0</v>
      </c>
      <c r="J337">
        <v>0</v>
      </c>
      <c r="K337">
        <v>0</v>
      </c>
      <c r="L337">
        <v>200</v>
      </c>
      <c r="M337" s="29">
        <v>200</v>
      </c>
      <c r="N337" s="29">
        <v>200</v>
      </c>
      <c r="O337" s="29">
        <v>0</v>
      </c>
      <c r="P337" s="29">
        <v>0</v>
      </c>
      <c r="Q337" s="29">
        <v>0</v>
      </c>
      <c r="R337" s="24">
        <v>0</v>
      </c>
      <c r="S337" s="24">
        <v>0</v>
      </c>
      <c r="T337" s="24">
        <v>0</v>
      </c>
      <c r="U337" s="24">
        <v>0</v>
      </c>
      <c r="V337" s="24">
        <v>0</v>
      </c>
      <c r="W337" s="24">
        <v>0</v>
      </c>
      <c r="X337" s="24">
        <v>0</v>
      </c>
      <c r="Y337" s="24">
        <v>0</v>
      </c>
      <c r="Z337" s="24">
        <v>0</v>
      </c>
      <c r="AA337">
        <v>0</v>
      </c>
      <c r="AB337">
        <v>200</v>
      </c>
      <c r="AC337">
        <v>0</v>
      </c>
      <c r="AD337">
        <v>0</v>
      </c>
      <c r="AE337" s="29">
        <v>200</v>
      </c>
      <c r="AF337" s="2" t="str">
        <f t="shared" si="17"/>
        <v>Tandridge is a Local Authority in South East England.</v>
      </c>
      <c r="AG337" s="2" t="s">
        <v>379</v>
      </c>
      <c r="AH337" s="1" t="s">
        <v>387</v>
      </c>
      <c r="AK337" s="26"/>
    </row>
    <row r="338" spans="1:37">
      <c r="A338" s="26" t="s">
        <v>297</v>
      </c>
      <c r="B338" s="26" t="s">
        <v>385</v>
      </c>
      <c r="D338">
        <v>221</v>
      </c>
      <c r="E338" s="24">
        <v>318</v>
      </c>
      <c r="F338" s="29">
        <v>367</v>
      </c>
      <c r="G338" s="31">
        <v>176</v>
      </c>
      <c r="H338">
        <f t="shared" si="15"/>
        <v>0</v>
      </c>
      <c r="I338" s="4">
        <f t="shared" si="16"/>
        <v>0</v>
      </c>
      <c r="J338">
        <v>0</v>
      </c>
      <c r="K338">
        <v>0</v>
      </c>
      <c r="L338">
        <v>200</v>
      </c>
      <c r="M338" s="29">
        <v>0</v>
      </c>
      <c r="N338">
        <v>200</v>
      </c>
      <c r="O338">
        <v>0</v>
      </c>
      <c r="P338">
        <v>0</v>
      </c>
      <c r="Q338" s="29">
        <v>0</v>
      </c>
      <c r="R338" s="24">
        <v>0</v>
      </c>
      <c r="S338" s="24">
        <v>0</v>
      </c>
      <c r="T338" s="24">
        <v>0</v>
      </c>
      <c r="U338" s="24">
        <v>0</v>
      </c>
      <c r="V338" s="24">
        <v>0</v>
      </c>
      <c r="W338" s="24">
        <v>0</v>
      </c>
      <c r="X338" s="24">
        <v>0</v>
      </c>
      <c r="Y338" s="24">
        <v>0</v>
      </c>
      <c r="Z338" s="24">
        <v>0</v>
      </c>
      <c r="AA338">
        <v>0</v>
      </c>
      <c r="AB338">
        <v>200</v>
      </c>
      <c r="AC338">
        <v>0</v>
      </c>
      <c r="AD338">
        <v>0</v>
      </c>
      <c r="AE338" s="29">
        <v>200</v>
      </c>
      <c r="AF338" s="2" t="str">
        <f t="shared" si="17"/>
        <v>Taunton Deane is a Local Authority in South West England.</v>
      </c>
      <c r="AG338" s="2" t="s">
        <v>379</v>
      </c>
      <c r="AH338" s="1" t="s">
        <v>387</v>
      </c>
      <c r="AK338" s="26"/>
    </row>
    <row r="339" spans="1:37">
      <c r="A339" s="26" t="s">
        <v>298</v>
      </c>
      <c r="B339" s="26" t="s">
        <v>385</v>
      </c>
      <c r="D339" s="29">
        <v>305</v>
      </c>
      <c r="E339" s="29">
        <v>145</v>
      </c>
      <c r="F339" s="29">
        <v>346</v>
      </c>
      <c r="G339" s="31">
        <v>307</v>
      </c>
      <c r="H339">
        <f t="shared" si="15"/>
        <v>0</v>
      </c>
      <c r="I339" s="4">
        <f t="shared" si="16"/>
        <v>0</v>
      </c>
      <c r="J339">
        <v>0</v>
      </c>
      <c r="K339">
        <v>200</v>
      </c>
      <c r="L339">
        <v>200</v>
      </c>
      <c r="M339" s="29">
        <v>200</v>
      </c>
      <c r="N339" s="29">
        <v>0</v>
      </c>
      <c r="O339" s="29">
        <v>200</v>
      </c>
      <c r="P339" s="29">
        <v>200</v>
      </c>
      <c r="Q339" s="29">
        <v>0</v>
      </c>
      <c r="R339" s="24">
        <v>0</v>
      </c>
      <c r="S339" s="24">
        <v>0</v>
      </c>
      <c r="T339" s="24">
        <v>0</v>
      </c>
      <c r="U339" s="24">
        <v>0</v>
      </c>
      <c r="V339" s="24">
        <v>0</v>
      </c>
      <c r="W339" s="24">
        <v>0</v>
      </c>
      <c r="X339" s="24">
        <v>0</v>
      </c>
      <c r="Y339" s="24">
        <v>0</v>
      </c>
      <c r="Z339" s="24">
        <v>0</v>
      </c>
      <c r="AA339">
        <v>0</v>
      </c>
      <c r="AB339">
        <v>200</v>
      </c>
      <c r="AC339">
        <v>0</v>
      </c>
      <c r="AD339">
        <v>0</v>
      </c>
      <c r="AE339" s="29">
        <v>200</v>
      </c>
      <c r="AF339" s="2" t="str">
        <f t="shared" si="17"/>
        <v>Teignbridge is a Local Authority in South West England.</v>
      </c>
      <c r="AG339" s="2" t="s">
        <v>379</v>
      </c>
      <c r="AH339" s="1" t="s">
        <v>387</v>
      </c>
      <c r="AK339" s="26"/>
    </row>
    <row r="340" spans="1:37">
      <c r="A340" s="26" t="s">
        <v>299</v>
      </c>
      <c r="B340" s="26" t="s">
        <v>386</v>
      </c>
      <c r="D340">
        <v>179</v>
      </c>
      <c r="E340" s="24">
        <v>349</v>
      </c>
      <c r="F340">
        <v>272</v>
      </c>
      <c r="G340" s="31">
        <v>199</v>
      </c>
      <c r="H340">
        <f t="shared" si="15"/>
        <v>0</v>
      </c>
      <c r="I340" s="4">
        <f t="shared" si="16"/>
        <v>0</v>
      </c>
      <c r="J340">
        <v>200</v>
      </c>
      <c r="K340">
        <f>IF(COUNTIF(AK:AK, I20240)&gt;0, 200, 0)</f>
        <v>0</v>
      </c>
      <c r="L340">
        <v>200</v>
      </c>
      <c r="M340" s="29">
        <f>IF(COUNTIF(U:U, I20240)&gt;0, 200, 0)</f>
        <v>200</v>
      </c>
      <c r="N340" s="29">
        <f>IF(COUNTIF(Y:Y, I20240)&gt;0, 200, 0)</f>
        <v>200</v>
      </c>
      <c r="O340" s="29">
        <f>IF(COUNTIF(AC:AC, I20240)&gt;0, 200, 0)</f>
        <v>200</v>
      </c>
      <c r="P340" s="29">
        <f>IF(COUNTIF(AG:AG, I20240)&gt;0, 200, 0)</f>
        <v>0</v>
      </c>
      <c r="Q340" s="29">
        <v>0</v>
      </c>
      <c r="R340" s="24">
        <v>0</v>
      </c>
      <c r="S340" s="24">
        <v>0</v>
      </c>
      <c r="T340" s="24">
        <v>0</v>
      </c>
      <c r="U340" s="24">
        <v>0</v>
      </c>
      <c r="V340" s="24">
        <v>0</v>
      </c>
      <c r="W340" s="24">
        <v>0</v>
      </c>
      <c r="X340" s="24">
        <v>0</v>
      </c>
      <c r="Y340" s="24">
        <v>0</v>
      </c>
      <c r="Z340" s="24">
        <v>0</v>
      </c>
      <c r="AA340">
        <v>0</v>
      </c>
      <c r="AB340">
        <v>200</v>
      </c>
      <c r="AC340">
        <v>0</v>
      </c>
      <c r="AD340">
        <v>0</v>
      </c>
      <c r="AE340" s="29">
        <v>200</v>
      </c>
      <c r="AF340" s="2" t="str">
        <f t="shared" si="17"/>
        <v>Telford and Wrekin is a Local Authority in the West Midlands.</v>
      </c>
      <c r="AG340" s="2" t="s">
        <v>379</v>
      </c>
      <c r="AH340" s="1" t="s">
        <v>387</v>
      </c>
      <c r="AK340" s="26"/>
    </row>
    <row r="341" spans="1:37">
      <c r="A341" s="26" t="s">
        <v>300</v>
      </c>
      <c r="B341" s="26" t="s">
        <v>381</v>
      </c>
      <c r="D341">
        <v>43</v>
      </c>
      <c r="E341" s="24">
        <v>349</v>
      </c>
      <c r="F341" s="29">
        <v>346</v>
      </c>
      <c r="G341" s="31">
        <v>155</v>
      </c>
      <c r="H341">
        <f t="shared" si="15"/>
        <v>0</v>
      </c>
      <c r="I341" s="4">
        <f t="shared" si="16"/>
        <v>0</v>
      </c>
      <c r="J341">
        <v>0</v>
      </c>
      <c r="K341">
        <v>200</v>
      </c>
      <c r="L341">
        <v>200</v>
      </c>
      <c r="M341" s="29">
        <v>200</v>
      </c>
      <c r="N341" s="29">
        <v>0</v>
      </c>
      <c r="O341" s="29">
        <v>200</v>
      </c>
      <c r="P341" s="29">
        <v>200</v>
      </c>
      <c r="Q341" s="29">
        <v>0</v>
      </c>
      <c r="R341" s="24">
        <v>0</v>
      </c>
      <c r="S341" s="24">
        <v>0</v>
      </c>
      <c r="T341" s="24">
        <v>0</v>
      </c>
      <c r="U341" s="24">
        <v>0</v>
      </c>
      <c r="V341" s="24">
        <v>0</v>
      </c>
      <c r="W341" s="24">
        <v>0</v>
      </c>
      <c r="X341" s="24">
        <v>0</v>
      </c>
      <c r="Y341" s="24">
        <v>0</v>
      </c>
      <c r="Z341" s="24">
        <v>0</v>
      </c>
      <c r="AA341">
        <v>0</v>
      </c>
      <c r="AB341">
        <v>200</v>
      </c>
      <c r="AC341">
        <v>0</v>
      </c>
      <c r="AD341">
        <v>0</v>
      </c>
      <c r="AE341" s="29">
        <v>200</v>
      </c>
      <c r="AF341" s="2" t="str">
        <f t="shared" si="17"/>
        <v>Tendring is a Local Authority in East England.</v>
      </c>
      <c r="AG341" s="2" t="s">
        <v>379</v>
      </c>
      <c r="AH341" s="1" t="s">
        <v>387</v>
      </c>
      <c r="AK341" s="26"/>
    </row>
    <row r="342" spans="1:37">
      <c r="A342" s="26" t="s">
        <v>301</v>
      </c>
      <c r="B342" s="26" t="s">
        <v>380</v>
      </c>
      <c r="D342" s="29">
        <v>383</v>
      </c>
      <c r="E342" s="24">
        <v>304</v>
      </c>
      <c r="F342">
        <v>272</v>
      </c>
      <c r="G342" s="31">
        <v>289</v>
      </c>
      <c r="H342">
        <f t="shared" si="15"/>
        <v>0</v>
      </c>
      <c r="I342" s="4">
        <f t="shared" si="16"/>
        <v>0</v>
      </c>
      <c r="J342">
        <v>0</v>
      </c>
      <c r="K342">
        <v>200</v>
      </c>
      <c r="L342">
        <v>200</v>
      </c>
      <c r="M342" s="29">
        <v>0</v>
      </c>
      <c r="N342" s="29">
        <v>200</v>
      </c>
      <c r="O342" s="29">
        <v>0</v>
      </c>
      <c r="P342" s="29">
        <v>0</v>
      </c>
      <c r="Q342" s="29">
        <v>0</v>
      </c>
      <c r="R342" s="24">
        <v>0</v>
      </c>
      <c r="S342" s="24">
        <v>0</v>
      </c>
      <c r="T342" s="24">
        <v>0</v>
      </c>
      <c r="U342" s="24">
        <v>0</v>
      </c>
      <c r="V342" s="24">
        <v>0</v>
      </c>
      <c r="W342" s="24">
        <v>0</v>
      </c>
      <c r="X342" s="24">
        <v>0</v>
      </c>
      <c r="Y342" s="24">
        <v>0</v>
      </c>
      <c r="Z342" s="24">
        <v>0</v>
      </c>
      <c r="AA342">
        <v>0</v>
      </c>
      <c r="AB342">
        <v>200</v>
      </c>
      <c r="AC342">
        <v>0</v>
      </c>
      <c r="AD342">
        <v>0</v>
      </c>
      <c r="AE342" s="29">
        <v>200</v>
      </c>
      <c r="AF342" s="2" t="str">
        <f t="shared" si="17"/>
        <v>Test Valley is a Local Authority in South East England.</v>
      </c>
      <c r="AG342" s="2" t="s">
        <v>379</v>
      </c>
      <c r="AH342" s="1" t="s">
        <v>387</v>
      </c>
      <c r="AK342" s="26"/>
    </row>
    <row r="343" spans="1:37">
      <c r="A343" s="26" t="s">
        <v>302</v>
      </c>
      <c r="B343" s="26" t="s">
        <v>385</v>
      </c>
      <c r="D343" s="29">
        <v>305</v>
      </c>
      <c r="E343" s="24">
        <v>259</v>
      </c>
      <c r="F343">
        <v>299</v>
      </c>
      <c r="G343" s="31">
        <v>367</v>
      </c>
      <c r="H343">
        <f t="shared" si="15"/>
        <v>0</v>
      </c>
      <c r="I343" s="4">
        <f t="shared" si="16"/>
        <v>0</v>
      </c>
      <c r="J343">
        <v>0</v>
      </c>
      <c r="K343">
        <v>200</v>
      </c>
      <c r="L343">
        <v>200</v>
      </c>
      <c r="M343" s="29">
        <v>200</v>
      </c>
      <c r="N343" s="29">
        <v>200</v>
      </c>
      <c r="O343" s="29">
        <v>0</v>
      </c>
      <c r="P343" s="29">
        <v>0</v>
      </c>
      <c r="Q343" s="29">
        <v>0</v>
      </c>
      <c r="R343" s="24">
        <v>0</v>
      </c>
      <c r="S343" s="24">
        <v>0</v>
      </c>
      <c r="T343" s="24">
        <v>0</v>
      </c>
      <c r="U343" s="24">
        <v>0</v>
      </c>
      <c r="V343" s="24">
        <v>0</v>
      </c>
      <c r="W343" s="24">
        <v>0</v>
      </c>
      <c r="X343" s="24">
        <v>0</v>
      </c>
      <c r="Y343" s="24">
        <v>0</v>
      </c>
      <c r="Z343" s="24">
        <v>0</v>
      </c>
      <c r="AA343">
        <v>0</v>
      </c>
      <c r="AB343">
        <v>200</v>
      </c>
      <c r="AC343">
        <v>0</v>
      </c>
      <c r="AD343">
        <v>0</v>
      </c>
      <c r="AE343" s="29">
        <v>200</v>
      </c>
      <c r="AF343" s="2" t="str">
        <f t="shared" si="17"/>
        <v>Tewkesbury is a Local Authority in South West England.</v>
      </c>
      <c r="AG343" s="2" t="s">
        <v>379</v>
      </c>
      <c r="AH343" s="1" t="s">
        <v>387</v>
      </c>
      <c r="AK343" s="26"/>
    </row>
    <row r="344" spans="1:37">
      <c r="A344" s="26" t="s">
        <v>303</v>
      </c>
      <c r="B344" s="26" t="s">
        <v>380</v>
      </c>
      <c r="D344">
        <v>18</v>
      </c>
      <c r="E344" s="24">
        <v>387</v>
      </c>
      <c r="F344">
        <v>232</v>
      </c>
      <c r="G344" s="31">
        <v>87</v>
      </c>
      <c r="H344">
        <f t="shared" si="15"/>
        <v>0</v>
      </c>
      <c r="I344" s="4">
        <f t="shared" si="16"/>
        <v>0</v>
      </c>
      <c r="J344">
        <v>0</v>
      </c>
      <c r="K344">
        <v>0</v>
      </c>
      <c r="L344">
        <v>200</v>
      </c>
      <c r="M344" s="29">
        <v>200</v>
      </c>
      <c r="N344" s="29">
        <v>0</v>
      </c>
      <c r="O344" s="29">
        <v>200</v>
      </c>
      <c r="P344" s="29">
        <v>0</v>
      </c>
      <c r="Q344" s="29">
        <v>0</v>
      </c>
      <c r="R344" s="24">
        <v>0</v>
      </c>
      <c r="S344" s="24">
        <v>0</v>
      </c>
      <c r="T344" s="24">
        <v>0</v>
      </c>
      <c r="U344" s="24">
        <v>0</v>
      </c>
      <c r="V344" s="24">
        <v>0</v>
      </c>
      <c r="W344" s="24">
        <v>0</v>
      </c>
      <c r="X344" s="24">
        <v>0</v>
      </c>
      <c r="Y344" s="24">
        <v>0</v>
      </c>
      <c r="Z344" s="24">
        <v>0</v>
      </c>
      <c r="AA344">
        <v>0</v>
      </c>
      <c r="AB344">
        <v>200</v>
      </c>
      <c r="AC344">
        <v>0</v>
      </c>
      <c r="AD344">
        <v>0</v>
      </c>
      <c r="AE344" s="29">
        <v>200</v>
      </c>
      <c r="AF344" s="2" t="str">
        <f t="shared" si="17"/>
        <v>Thanet is a Local Authority in South East England.</v>
      </c>
      <c r="AG344" s="2" t="s">
        <v>379</v>
      </c>
      <c r="AH344" s="1" t="s">
        <v>387</v>
      </c>
      <c r="AK344" s="26"/>
    </row>
    <row r="345" spans="1:37">
      <c r="A345" s="26" t="s">
        <v>304</v>
      </c>
      <c r="B345" s="26" t="s">
        <v>27</v>
      </c>
      <c r="D345">
        <v>150</v>
      </c>
      <c r="E345" s="29">
        <v>115</v>
      </c>
      <c r="F345">
        <v>232</v>
      </c>
      <c r="G345" s="31">
        <v>239</v>
      </c>
      <c r="H345">
        <f t="shared" si="15"/>
        <v>0</v>
      </c>
      <c r="I345" s="4">
        <f t="shared" si="16"/>
        <v>0</v>
      </c>
      <c r="J345">
        <v>0</v>
      </c>
      <c r="K345">
        <v>0</v>
      </c>
      <c r="L345">
        <v>200</v>
      </c>
      <c r="M345" s="29">
        <v>0</v>
      </c>
      <c r="N345" s="29">
        <v>0</v>
      </c>
      <c r="O345" s="29">
        <v>0</v>
      </c>
      <c r="P345" s="29">
        <v>0</v>
      </c>
      <c r="Q345" s="29">
        <v>0</v>
      </c>
      <c r="R345" s="24">
        <v>0</v>
      </c>
      <c r="S345" s="24">
        <v>0</v>
      </c>
      <c r="T345" s="24">
        <v>0</v>
      </c>
      <c r="U345" s="24">
        <v>0</v>
      </c>
      <c r="V345" s="24">
        <v>0</v>
      </c>
      <c r="W345" s="24">
        <v>0</v>
      </c>
      <c r="X345" s="24">
        <v>0</v>
      </c>
      <c r="Y345" s="24">
        <v>0</v>
      </c>
      <c r="Z345" s="24">
        <v>0</v>
      </c>
      <c r="AA345">
        <v>0</v>
      </c>
      <c r="AB345">
        <v>200</v>
      </c>
      <c r="AC345">
        <v>0</v>
      </c>
      <c r="AD345">
        <v>0</v>
      </c>
      <c r="AE345" s="29">
        <v>200</v>
      </c>
      <c r="AF345" s="2" t="str">
        <f t="shared" si="17"/>
        <v>The Vale of Glamorgan is a Local Authority in Wales.</v>
      </c>
      <c r="AG345" s="2" t="s">
        <v>379</v>
      </c>
      <c r="AH345" s="1" t="s">
        <v>387</v>
      </c>
      <c r="AK345" s="26"/>
    </row>
    <row r="346" spans="1:37">
      <c r="A346" s="26" t="s">
        <v>305</v>
      </c>
      <c r="B346" s="26" t="s">
        <v>381</v>
      </c>
      <c r="D346" s="29">
        <v>323</v>
      </c>
      <c r="E346" s="29">
        <v>15</v>
      </c>
      <c r="F346" s="29">
        <v>346</v>
      </c>
      <c r="G346" s="31">
        <v>365</v>
      </c>
      <c r="H346">
        <f t="shared" si="15"/>
        <v>0</v>
      </c>
      <c r="I346" s="4">
        <f t="shared" si="16"/>
        <v>0</v>
      </c>
      <c r="J346">
        <v>0</v>
      </c>
      <c r="K346">
        <v>200</v>
      </c>
      <c r="L346">
        <v>200</v>
      </c>
      <c r="M346" s="29">
        <v>200</v>
      </c>
      <c r="N346" s="29">
        <v>0</v>
      </c>
      <c r="O346" s="29">
        <v>200</v>
      </c>
      <c r="P346" s="29">
        <v>200</v>
      </c>
      <c r="Q346" s="29">
        <v>0</v>
      </c>
      <c r="R346" s="24">
        <v>0</v>
      </c>
      <c r="S346" s="24">
        <v>0</v>
      </c>
      <c r="T346" s="24">
        <v>0</v>
      </c>
      <c r="U346" s="24">
        <v>0</v>
      </c>
      <c r="V346" s="24">
        <v>0</v>
      </c>
      <c r="W346" s="24">
        <v>0</v>
      </c>
      <c r="X346" s="24">
        <v>0</v>
      </c>
      <c r="Y346" s="24">
        <v>0</v>
      </c>
      <c r="Z346" s="24">
        <v>0</v>
      </c>
      <c r="AA346">
        <v>0</v>
      </c>
      <c r="AB346">
        <v>200</v>
      </c>
      <c r="AC346">
        <v>0</v>
      </c>
      <c r="AD346">
        <v>0</v>
      </c>
      <c r="AE346" s="29">
        <v>200</v>
      </c>
      <c r="AF346" s="2" t="str">
        <f t="shared" si="17"/>
        <v>Three Rivers is a Local Authority in East England.</v>
      </c>
      <c r="AG346" s="2" t="s">
        <v>379</v>
      </c>
      <c r="AH346" s="1" t="s">
        <v>387</v>
      </c>
      <c r="AK346" s="26"/>
    </row>
    <row r="347" spans="1:37">
      <c r="A347" s="26" t="s">
        <v>306</v>
      </c>
      <c r="B347" s="26" t="s">
        <v>381</v>
      </c>
      <c r="D347">
        <v>140</v>
      </c>
      <c r="E347" s="29">
        <v>115</v>
      </c>
      <c r="F347" s="29">
        <v>367</v>
      </c>
      <c r="G347" s="31">
        <v>98</v>
      </c>
      <c r="H347">
        <f t="shared" si="15"/>
        <v>0</v>
      </c>
      <c r="I347" s="4">
        <f t="shared" si="16"/>
        <v>0</v>
      </c>
      <c r="J347">
        <v>0</v>
      </c>
      <c r="K347">
        <f>IF(COUNTIF(AK:AK, I20247)&gt;0, 200, 0)</f>
        <v>0</v>
      </c>
      <c r="L347">
        <v>200</v>
      </c>
      <c r="M347" s="29">
        <f>IF(COUNTIF(U:U, I20247)&gt;0, 200, 0)</f>
        <v>200</v>
      </c>
      <c r="N347" s="29">
        <f>IF(COUNTIF(Y:Y, I20247)&gt;0, 200, 0)</f>
        <v>200</v>
      </c>
      <c r="O347" s="29">
        <f>IF(COUNTIF(AC:AC, I20247)&gt;0, 200, 0)</f>
        <v>200</v>
      </c>
      <c r="P347" s="29">
        <f>IF(COUNTIF(AG:AG, I20247)&gt;0, 200, 0)</f>
        <v>0</v>
      </c>
      <c r="Q347" s="29">
        <v>0</v>
      </c>
      <c r="R347" s="24">
        <v>0</v>
      </c>
      <c r="S347" s="24">
        <v>0</v>
      </c>
      <c r="T347" s="24">
        <v>0</v>
      </c>
      <c r="U347" s="24">
        <v>0</v>
      </c>
      <c r="V347" s="24">
        <v>0</v>
      </c>
      <c r="W347" s="24">
        <v>0</v>
      </c>
      <c r="X347" s="24">
        <v>0</v>
      </c>
      <c r="Y347" s="24">
        <v>0</v>
      </c>
      <c r="Z347" s="24">
        <v>0</v>
      </c>
      <c r="AA347">
        <v>0</v>
      </c>
      <c r="AB347">
        <v>200</v>
      </c>
      <c r="AC347">
        <v>0</v>
      </c>
      <c r="AD347">
        <v>0</v>
      </c>
      <c r="AE347" s="29">
        <v>200</v>
      </c>
      <c r="AF347" s="2" t="str">
        <f t="shared" si="17"/>
        <v>Thurrock is a Local Authority in East England.</v>
      </c>
      <c r="AG347" s="2" t="s">
        <v>379</v>
      </c>
      <c r="AH347" s="1" t="s">
        <v>387</v>
      </c>
      <c r="AK347" s="26"/>
    </row>
    <row r="348" spans="1:37">
      <c r="A348" s="26" t="s">
        <v>307</v>
      </c>
      <c r="B348" s="26" t="s">
        <v>380</v>
      </c>
      <c r="D348" s="29">
        <v>305</v>
      </c>
      <c r="E348" s="29">
        <v>32</v>
      </c>
      <c r="F348">
        <v>232</v>
      </c>
      <c r="G348" s="31">
        <v>287</v>
      </c>
      <c r="H348">
        <f t="shared" si="15"/>
        <v>0</v>
      </c>
      <c r="I348" s="4">
        <f t="shared" si="16"/>
        <v>0</v>
      </c>
      <c r="J348">
        <v>200</v>
      </c>
      <c r="K348">
        <v>0</v>
      </c>
      <c r="L348">
        <v>200</v>
      </c>
      <c r="M348" s="29">
        <v>200</v>
      </c>
      <c r="N348" s="29">
        <v>0</v>
      </c>
      <c r="O348" s="29">
        <v>200</v>
      </c>
      <c r="P348" s="29">
        <v>0</v>
      </c>
      <c r="Q348" s="29">
        <v>0</v>
      </c>
      <c r="R348" s="24">
        <v>0</v>
      </c>
      <c r="S348" s="24">
        <v>0</v>
      </c>
      <c r="T348" s="24">
        <v>0</v>
      </c>
      <c r="U348" s="24">
        <v>0</v>
      </c>
      <c r="V348" s="24">
        <v>0</v>
      </c>
      <c r="W348" s="24">
        <v>0</v>
      </c>
      <c r="X348" s="24">
        <v>0</v>
      </c>
      <c r="Y348" s="24">
        <v>0</v>
      </c>
      <c r="Z348" s="24">
        <v>0</v>
      </c>
      <c r="AA348">
        <v>0</v>
      </c>
      <c r="AB348">
        <v>200</v>
      </c>
      <c r="AC348">
        <v>0</v>
      </c>
      <c r="AD348">
        <v>0</v>
      </c>
      <c r="AE348" s="29">
        <v>200</v>
      </c>
      <c r="AF348" s="2" t="str">
        <f t="shared" si="17"/>
        <v>Tonbridge and Malling is a Local Authority in South East England.</v>
      </c>
      <c r="AG348" s="2" t="s">
        <v>379</v>
      </c>
      <c r="AH348" s="1" t="s">
        <v>387</v>
      </c>
      <c r="AK348" s="26"/>
    </row>
    <row r="349" spans="1:37">
      <c r="A349" s="26" t="s">
        <v>308</v>
      </c>
      <c r="B349" s="26" t="s">
        <v>385</v>
      </c>
      <c r="D349">
        <v>118</v>
      </c>
      <c r="E349" s="24">
        <v>349</v>
      </c>
      <c r="F349">
        <v>51</v>
      </c>
      <c r="G349" s="31">
        <v>96</v>
      </c>
      <c r="H349">
        <f t="shared" si="15"/>
        <v>0</v>
      </c>
      <c r="I349" s="4">
        <f t="shared" si="16"/>
        <v>0</v>
      </c>
      <c r="J349">
        <v>0</v>
      </c>
      <c r="K349">
        <f>IF(COUNTIF(AK:AK, I349)&gt;0, 200, 0)</f>
        <v>0</v>
      </c>
      <c r="L349">
        <v>200</v>
      </c>
      <c r="M349" s="29">
        <f>IF(COUNTIF(U:U, I349)&gt;0, 200, 0)</f>
        <v>200</v>
      </c>
      <c r="N349" s="29">
        <f>IF(COUNTIF(Y:Y, I349)&gt;0, 200, 0)</f>
        <v>200</v>
      </c>
      <c r="O349" s="29">
        <f>IF(COUNTIF(AC:AC, I349)&gt;0, 200, 0)</f>
        <v>200</v>
      </c>
      <c r="P349" s="29">
        <f>IF(COUNTIF(AG:AG, I349)&gt;0, 200, 0)</f>
        <v>0</v>
      </c>
      <c r="Q349" s="29">
        <v>0</v>
      </c>
      <c r="R349" s="24">
        <v>0</v>
      </c>
      <c r="S349" s="24">
        <v>0</v>
      </c>
      <c r="T349" s="24">
        <v>0</v>
      </c>
      <c r="U349" s="24">
        <v>0</v>
      </c>
      <c r="V349" s="24">
        <v>0</v>
      </c>
      <c r="W349" s="24">
        <v>0</v>
      </c>
      <c r="X349" s="24">
        <v>0</v>
      </c>
      <c r="Y349" s="24">
        <v>0</v>
      </c>
      <c r="Z349" s="24">
        <v>0</v>
      </c>
      <c r="AA349">
        <v>0</v>
      </c>
      <c r="AB349">
        <v>200</v>
      </c>
      <c r="AC349">
        <v>0</v>
      </c>
      <c r="AD349">
        <v>0</v>
      </c>
      <c r="AE349" s="29">
        <v>200</v>
      </c>
      <c r="AF349" s="2" t="str">
        <f t="shared" si="17"/>
        <v>Torbay is a Local Authority in South West England.</v>
      </c>
      <c r="AG349" s="2" t="s">
        <v>379</v>
      </c>
      <c r="AH349" s="1" t="s">
        <v>387</v>
      </c>
      <c r="AK349" s="26"/>
    </row>
    <row r="350" spans="1:37">
      <c r="A350" s="26" t="s">
        <v>309</v>
      </c>
      <c r="B350" s="26" t="s">
        <v>27</v>
      </c>
      <c r="D350">
        <v>118</v>
      </c>
      <c r="E350" s="29">
        <v>177</v>
      </c>
      <c r="F350">
        <v>232</v>
      </c>
      <c r="G350" s="31">
        <v>183</v>
      </c>
      <c r="H350">
        <f t="shared" si="15"/>
        <v>0</v>
      </c>
      <c r="I350" s="4">
        <f t="shared" si="16"/>
        <v>0</v>
      </c>
      <c r="J350">
        <v>0</v>
      </c>
      <c r="K350">
        <f>IF(COUNTIF(AK:AK, I20250)&gt;0, 200, 0)</f>
        <v>0</v>
      </c>
      <c r="L350">
        <v>200</v>
      </c>
      <c r="M350" s="29">
        <f>IF(COUNTIF(U:U, I20250)&gt;0, 200, 0)</f>
        <v>200</v>
      </c>
      <c r="N350" s="29">
        <f>IF(COUNTIF(Y:Y, I20250)&gt;0, 200, 0)</f>
        <v>200</v>
      </c>
      <c r="O350" s="29">
        <f>IF(COUNTIF(AC:AC, I20250)&gt;0, 200, 0)</f>
        <v>200</v>
      </c>
      <c r="P350" s="29">
        <f>IF(COUNTIF(AG:AG, I20250)&gt;0, 200, 0)</f>
        <v>0</v>
      </c>
      <c r="Q350" s="29">
        <v>0</v>
      </c>
      <c r="R350" s="24">
        <v>0</v>
      </c>
      <c r="S350" s="24">
        <v>0</v>
      </c>
      <c r="T350" s="24">
        <v>0</v>
      </c>
      <c r="U350" s="24">
        <v>0</v>
      </c>
      <c r="V350" s="24">
        <v>0</v>
      </c>
      <c r="W350" s="24">
        <v>0</v>
      </c>
      <c r="X350" s="24">
        <v>0</v>
      </c>
      <c r="Y350" s="24">
        <v>0</v>
      </c>
      <c r="Z350" s="24">
        <v>0</v>
      </c>
      <c r="AA350">
        <v>0</v>
      </c>
      <c r="AB350">
        <v>200</v>
      </c>
      <c r="AC350">
        <v>0</v>
      </c>
      <c r="AD350">
        <v>0</v>
      </c>
      <c r="AE350" s="29">
        <v>200</v>
      </c>
      <c r="AF350" s="2" t="str">
        <f t="shared" si="17"/>
        <v>Torfaen is a Local Authority in Wales.</v>
      </c>
      <c r="AG350" s="2" t="s">
        <v>379</v>
      </c>
      <c r="AH350" s="1" t="s">
        <v>387</v>
      </c>
      <c r="AK350" s="26"/>
    </row>
    <row r="351" spans="1:37">
      <c r="A351" s="26" t="s">
        <v>310</v>
      </c>
      <c r="B351" s="26" t="s">
        <v>385</v>
      </c>
      <c r="D351">
        <v>245</v>
      </c>
      <c r="E351" s="29">
        <v>115</v>
      </c>
      <c r="F351" s="29">
        <v>346</v>
      </c>
      <c r="G351" s="31">
        <v>324</v>
      </c>
      <c r="H351">
        <f t="shared" si="15"/>
        <v>0</v>
      </c>
      <c r="I351" s="4">
        <f t="shared" si="16"/>
        <v>0</v>
      </c>
      <c r="J351">
        <v>0</v>
      </c>
      <c r="K351">
        <v>200</v>
      </c>
      <c r="L351">
        <v>200</v>
      </c>
      <c r="M351" s="29">
        <v>200</v>
      </c>
      <c r="N351" s="29">
        <v>0</v>
      </c>
      <c r="O351" s="29">
        <v>200</v>
      </c>
      <c r="P351" s="29">
        <v>200</v>
      </c>
      <c r="Q351" s="29">
        <v>0</v>
      </c>
      <c r="R351" s="24">
        <v>0</v>
      </c>
      <c r="S351" s="24">
        <v>0</v>
      </c>
      <c r="T351" s="24">
        <v>0</v>
      </c>
      <c r="U351" s="24">
        <v>0</v>
      </c>
      <c r="V351" s="24">
        <v>0</v>
      </c>
      <c r="W351" s="24">
        <v>0</v>
      </c>
      <c r="X351" s="24">
        <v>0</v>
      </c>
      <c r="Y351" s="24">
        <v>0</v>
      </c>
      <c r="Z351" s="24">
        <v>0</v>
      </c>
      <c r="AA351">
        <v>200</v>
      </c>
      <c r="AB351">
        <v>0</v>
      </c>
      <c r="AC351">
        <v>0</v>
      </c>
      <c r="AD351">
        <v>0</v>
      </c>
      <c r="AE351" s="29">
        <v>200</v>
      </c>
      <c r="AF351" s="2" t="str">
        <f t="shared" si="17"/>
        <v>Torridge is a Local Authority in South West England.</v>
      </c>
      <c r="AG351" s="2" t="s">
        <v>379</v>
      </c>
      <c r="AH351" s="1" t="s">
        <v>387</v>
      </c>
      <c r="AK351" s="26"/>
    </row>
    <row r="352" spans="1:37">
      <c r="A352" s="26" t="s">
        <v>311</v>
      </c>
      <c r="B352" s="26" t="s">
        <v>11</v>
      </c>
      <c r="D352">
        <v>118</v>
      </c>
      <c r="E352" s="29">
        <v>8</v>
      </c>
      <c r="F352" s="29">
        <v>367</v>
      </c>
      <c r="G352" s="31">
        <v>37</v>
      </c>
      <c r="H352">
        <f t="shared" si="15"/>
        <v>200</v>
      </c>
      <c r="I352" s="4">
        <f t="shared" si="16"/>
        <v>200</v>
      </c>
      <c r="J352">
        <v>200</v>
      </c>
      <c r="K352">
        <f>IF(COUNTIF(AK:AK, I352)&gt;0, 200, 0)</f>
        <v>0</v>
      </c>
      <c r="L352">
        <v>200</v>
      </c>
      <c r="M352" s="29">
        <f>IF(COUNTIF(U:U, I352)&gt;0, 200, 0)</f>
        <v>200</v>
      </c>
      <c r="N352" s="29">
        <f>IF(COUNTIF(Y:Y, I352)&gt;0, 200, 0)</f>
        <v>0</v>
      </c>
      <c r="O352" s="29">
        <f>IF(COUNTIF(AC:AC, I352)&gt;0, 200, 0)</f>
        <v>200</v>
      </c>
      <c r="P352" s="29">
        <f>IF(COUNTIF(AG:AG, I352)&gt;0, 200, 0)</f>
        <v>0</v>
      </c>
      <c r="Q352" s="29">
        <v>0</v>
      </c>
      <c r="R352" s="24">
        <v>0</v>
      </c>
      <c r="S352" s="24">
        <v>0</v>
      </c>
      <c r="T352" s="24">
        <v>0</v>
      </c>
      <c r="U352" s="24">
        <v>0</v>
      </c>
      <c r="V352" s="24">
        <v>0</v>
      </c>
      <c r="W352" s="24">
        <v>0</v>
      </c>
      <c r="X352" s="24">
        <v>0</v>
      </c>
      <c r="Y352" s="24">
        <v>0</v>
      </c>
      <c r="Z352" s="24">
        <v>0</v>
      </c>
      <c r="AA352">
        <v>0</v>
      </c>
      <c r="AB352">
        <v>0</v>
      </c>
      <c r="AC352">
        <v>200</v>
      </c>
      <c r="AD352">
        <v>200</v>
      </c>
      <c r="AE352" s="29">
        <v>0</v>
      </c>
      <c r="AF352" s="2" t="str">
        <f t="shared" si="17"/>
        <v>Tower Hamlets is a Local Authority in London.</v>
      </c>
      <c r="AG352" s="2" t="s">
        <v>379</v>
      </c>
      <c r="AH352" s="1" t="s">
        <v>387</v>
      </c>
      <c r="AK352" s="26"/>
    </row>
    <row r="353" spans="1:37">
      <c r="A353" s="26" t="s">
        <v>312</v>
      </c>
      <c r="B353" s="26" t="s">
        <v>384</v>
      </c>
      <c r="D353">
        <v>196</v>
      </c>
      <c r="E353" s="24">
        <v>349</v>
      </c>
      <c r="F353" s="29">
        <v>372</v>
      </c>
      <c r="G353" s="31">
        <v>272</v>
      </c>
      <c r="H353">
        <f t="shared" si="15"/>
        <v>200</v>
      </c>
      <c r="I353" s="4">
        <f t="shared" si="16"/>
        <v>200</v>
      </c>
      <c r="J353">
        <v>0</v>
      </c>
      <c r="K353">
        <f>IF(COUNTIF(AK:AK, I353)&gt;0, 200, 0)</f>
        <v>0</v>
      </c>
      <c r="L353">
        <v>200</v>
      </c>
      <c r="M353" s="29">
        <f>IF(COUNTIF(U:U, I353)&gt;0, 200, 0)</f>
        <v>200</v>
      </c>
      <c r="N353" s="29">
        <f>IF(COUNTIF(Y:Y, I353)&gt;0, 200, 0)</f>
        <v>0</v>
      </c>
      <c r="O353" s="29">
        <f>IF(COUNTIF(AC:AC, I353)&gt;0, 200, 0)</f>
        <v>200</v>
      </c>
      <c r="P353" s="29">
        <f>IF(COUNTIF(AG:AG, I353)&gt;0, 200, 0)</f>
        <v>0</v>
      </c>
      <c r="Q353" s="29">
        <v>0</v>
      </c>
      <c r="R353" s="24">
        <v>0</v>
      </c>
      <c r="S353" s="24">
        <v>0</v>
      </c>
      <c r="T353" s="24">
        <v>0</v>
      </c>
      <c r="U353" s="24">
        <v>0</v>
      </c>
      <c r="V353" s="24">
        <v>0</v>
      </c>
      <c r="W353" s="24">
        <v>0</v>
      </c>
      <c r="X353" s="24">
        <v>0</v>
      </c>
      <c r="Y353" s="24">
        <v>0</v>
      </c>
      <c r="Z353" s="24">
        <v>0</v>
      </c>
      <c r="AA353">
        <v>0</v>
      </c>
      <c r="AB353">
        <v>0</v>
      </c>
      <c r="AC353">
        <v>200</v>
      </c>
      <c r="AD353">
        <v>200</v>
      </c>
      <c r="AE353" s="29">
        <v>0</v>
      </c>
      <c r="AF353" s="2" t="str">
        <f t="shared" ref="AF353:AF395" si="18">A353 &amp; " is a Local Authority in " &amp; B353 &amp;"."</f>
        <v>Trafford is a Local Authority in North West England.</v>
      </c>
      <c r="AG353" s="2" t="s">
        <v>379</v>
      </c>
      <c r="AH353" s="1" t="s">
        <v>387</v>
      </c>
      <c r="AK353" s="26"/>
    </row>
    <row r="354" spans="1:37">
      <c r="A354" s="26" t="s">
        <v>313</v>
      </c>
      <c r="B354" s="26" t="s">
        <v>380</v>
      </c>
      <c r="D354" s="29">
        <v>340</v>
      </c>
      <c r="E354" s="29">
        <v>213</v>
      </c>
      <c r="F354">
        <v>232</v>
      </c>
      <c r="G354" s="31">
        <v>304</v>
      </c>
      <c r="H354">
        <f t="shared" si="15"/>
        <v>0</v>
      </c>
      <c r="I354" s="4">
        <f t="shared" si="16"/>
        <v>0</v>
      </c>
      <c r="J354">
        <v>0</v>
      </c>
      <c r="K354">
        <v>0</v>
      </c>
      <c r="L354">
        <v>200</v>
      </c>
      <c r="M354" s="29">
        <v>200</v>
      </c>
      <c r="N354" s="29">
        <v>0</v>
      </c>
      <c r="O354" s="29">
        <v>200</v>
      </c>
      <c r="P354" s="29">
        <v>0</v>
      </c>
      <c r="Q354" s="29">
        <v>0</v>
      </c>
      <c r="R354" s="24">
        <v>0</v>
      </c>
      <c r="S354" s="24">
        <v>0</v>
      </c>
      <c r="T354" s="24">
        <v>0</v>
      </c>
      <c r="U354" s="24">
        <v>0</v>
      </c>
      <c r="V354" s="24">
        <v>0</v>
      </c>
      <c r="W354" s="24">
        <v>0</v>
      </c>
      <c r="X354" s="24">
        <v>0</v>
      </c>
      <c r="Y354" s="24">
        <v>0</v>
      </c>
      <c r="Z354" s="24">
        <v>0</v>
      </c>
      <c r="AA354">
        <v>0</v>
      </c>
      <c r="AB354">
        <v>200</v>
      </c>
      <c r="AC354">
        <v>0</v>
      </c>
      <c r="AD354">
        <v>0</v>
      </c>
      <c r="AE354" s="29">
        <v>200</v>
      </c>
      <c r="AF354" s="2" t="str">
        <f t="shared" si="18"/>
        <v>Tunbridge Wells is a Local Authority in South East England.</v>
      </c>
      <c r="AG354" s="2" t="s">
        <v>379</v>
      </c>
      <c r="AH354" s="1" t="s">
        <v>387</v>
      </c>
      <c r="AK354" s="26"/>
    </row>
    <row r="355" spans="1:37">
      <c r="A355" s="26" t="s">
        <v>314</v>
      </c>
      <c r="B355" s="26" t="s">
        <v>381</v>
      </c>
      <c r="D355" s="29">
        <v>391</v>
      </c>
      <c r="E355" s="24">
        <v>311</v>
      </c>
      <c r="F355" s="29">
        <v>346</v>
      </c>
      <c r="G355" s="31">
        <v>333</v>
      </c>
      <c r="H355">
        <f t="shared" si="15"/>
        <v>0</v>
      </c>
      <c r="I355" s="4">
        <f t="shared" si="16"/>
        <v>0</v>
      </c>
      <c r="J355">
        <v>0</v>
      </c>
      <c r="K355">
        <v>200</v>
      </c>
      <c r="L355">
        <v>200</v>
      </c>
      <c r="M355" s="29">
        <v>200</v>
      </c>
      <c r="N355" s="29">
        <v>0</v>
      </c>
      <c r="O355" s="29">
        <v>200</v>
      </c>
      <c r="P355" s="29">
        <v>200</v>
      </c>
      <c r="Q355" s="29">
        <v>0</v>
      </c>
      <c r="R355" s="24">
        <v>0</v>
      </c>
      <c r="S355" s="24">
        <v>0</v>
      </c>
      <c r="T355" s="24">
        <v>0</v>
      </c>
      <c r="U355" s="24">
        <v>0</v>
      </c>
      <c r="V355" s="24">
        <v>0</v>
      </c>
      <c r="W355" s="24">
        <v>0</v>
      </c>
      <c r="X355" s="24">
        <v>0</v>
      </c>
      <c r="Y355" s="24">
        <v>0</v>
      </c>
      <c r="Z355" s="24">
        <v>0</v>
      </c>
      <c r="AA355">
        <v>200</v>
      </c>
      <c r="AB355">
        <v>0</v>
      </c>
      <c r="AC355">
        <v>0</v>
      </c>
      <c r="AD355">
        <v>0</v>
      </c>
      <c r="AE355" s="29">
        <v>200</v>
      </c>
      <c r="AF355" s="2" t="str">
        <f t="shared" si="18"/>
        <v>Uttlesford is a Local Authority in East England.</v>
      </c>
      <c r="AG355" s="2" t="s">
        <v>379</v>
      </c>
      <c r="AH355" s="1" t="s">
        <v>387</v>
      </c>
      <c r="AK355" s="26"/>
    </row>
    <row r="356" spans="1:37">
      <c r="A356" s="26" t="s">
        <v>315</v>
      </c>
      <c r="B356" s="26" t="s">
        <v>380</v>
      </c>
      <c r="D356" s="29">
        <v>383</v>
      </c>
      <c r="E356" s="29">
        <v>57</v>
      </c>
      <c r="F356">
        <v>232</v>
      </c>
      <c r="G356" s="31">
        <v>387</v>
      </c>
      <c r="H356">
        <f t="shared" si="15"/>
        <v>0</v>
      </c>
      <c r="I356" s="4">
        <f t="shared" si="16"/>
        <v>0</v>
      </c>
      <c r="J356">
        <v>0</v>
      </c>
      <c r="K356">
        <v>0</v>
      </c>
      <c r="L356">
        <v>200</v>
      </c>
      <c r="M356" s="29">
        <v>200</v>
      </c>
      <c r="N356" s="29">
        <v>0</v>
      </c>
      <c r="O356" s="29">
        <v>0</v>
      </c>
      <c r="P356" s="29">
        <v>200</v>
      </c>
      <c r="Q356" s="29">
        <v>0</v>
      </c>
      <c r="R356" s="24">
        <v>0</v>
      </c>
      <c r="S356" s="24">
        <v>0</v>
      </c>
      <c r="T356" s="24">
        <v>0</v>
      </c>
      <c r="U356" s="24">
        <v>0</v>
      </c>
      <c r="V356" s="24">
        <v>0</v>
      </c>
      <c r="W356" s="24">
        <v>0</v>
      </c>
      <c r="X356" s="24">
        <v>0</v>
      </c>
      <c r="Y356" s="24">
        <v>0</v>
      </c>
      <c r="Z356" s="24">
        <v>0</v>
      </c>
      <c r="AA356">
        <v>0</v>
      </c>
      <c r="AB356">
        <v>200</v>
      </c>
      <c r="AC356">
        <v>0</v>
      </c>
      <c r="AD356">
        <v>0</v>
      </c>
      <c r="AE356" s="29">
        <v>200</v>
      </c>
      <c r="AF356" s="2" t="str">
        <f t="shared" si="18"/>
        <v>Vale of White Horse is a Local Authority in South East England.</v>
      </c>
      <c r="AG356" s="2" t="s">
        <v>379</v>
      </c>
      <c r="AH356" s="1" t="s">
        <v>387</v>
      </c>
      <c r="AK356" s="26"/>
    </row>
    <row r="357" spans="1:37">
      <c r="A357" s="26" t="s">
        <v>316</v>
      </c>
      <c r="B357" s="26" t="s">
        <v>14</v>
      </c>
      <c r="D357">
        <v>140</v>
      </c>
      <c r="E357" s="24">
        <v>373</v>
      </c>
      <c r="F357">
        <v>51</v>
      </c>
      <c r="G357" s="31">
        <v>133</v>
      </c>
      <c r="H357">
        <f t="shared" si="15"/>
        <v>200</v>
      </c>
      <c r="I357" s="4">
        <f t="shared" si="16"/>
        <v>200</v>
      </c>
      <c r="J357">
        <v>0</v>
      </c>
      <c r="K357">
        <f>IF(COUNTIF(AK:AK, I20257)&gt;0, 200, 0)</f>
        <v>0</v>
      </c>
      <c r="L357">
        <v>200</v>
      </c>
      <c r="M357" s="29">
        <f>IF(COUNTIF(U:U, I20257)&gt;0, 200, 0)</f>
        <v>200</v>
      </c>
      <c r="N357" s="29">
        <f>IF(COUNTIF(Y:Y, I20257)&gt;0, 200, 0)</f>
        <v>200</v>
      </c>
      <c r="O357" s="29">
        <f>IF(COUNTIF(AC:AC, I20257)&gt;0, 200, 0)</f>
        <v>200</v>
      </c>
      <c r="P357" s="29">
        <f>IF(COUNTIF(AG:AG, I20257)&gt;0, 200, 0)</f>
        <v>0</v>
      </c>
      <c r="Q357" s="29">
        <v>0</v>
      </c>
      <c r="R357" s="24">
        <v>0</v>
      </c>
      <c r="S357" s="24">
        <v>0</v>
      </c>
      <c r="T357" s="24">
        <v>0</v>
      </c>
      <c r="U357" s="24">
        <v>0</v>
      </c>
      <c r="V357" s="24">
        <v>0</v>
      </c>
      <c r="W357" s="24">
        <v>0</v>
      </c>
      <c r="X357" s="24">
        <v>0</v>
      </c>
      <c r="Y357" s="24">
        <v>0</v>
      </c>
      <c r="Z357" s="24">
        <v>0</v>
      </c>
      <c r="AA357">
        <v>0</v>
      </c>
      <c r="AB357">
        <v>0</v>
      </c>
      <c r="AC357">
        <v>200</v>
      </c>
      <c r="AD357">
        <v>200</v>
      </c>
      <c r="AE357" s="29">
        <v>0</v>
      </c>
      <c r="AF357" s="2" t="str">
        <f t="shared" si="18"/>
        <v>Wakefield is a Local Authority in Yorkshire and The Humber.</v>
      </c>
      <c r="AG357" s="2" t="s">
        <v>379</v>
      </c>
      <c r="AH357" s="1" t="s">
        <v>387</v>
      </c>
      <c r="AK357" s="26"/>
    </row>
    <row r="358" spans="1:37">
      <c r="A358" s="26" t="s">
        <v>317</v>
      </c>
      <c r="B358" s="26" t="s">
        <v>386</v>
      </c>
      <c r="D358">
        <v>38</v>
      </c>
      <c r="E358" s="24">
        <v>363</v>
      </c>
      <c r="F358">
        <v>19</v>
      </c>
      <c r="G358" s="31">
        <v>175</v>
      </c>
      <c r="H358">
        <f t="shared" si="15"/>
        <v>200</v>
      </c>
      <c r="I358" s="4">
        <f t="shared" si="16"/>
        <v>200</v>
      </c>
      <c r="J358">
        <v>200</v>
      </c>
      <c r="K358">
        <f>IF(COUNTIF(AK:AK, I20258)&gt;0, 200, 0)</f>
        <v>0</v>
      </c>
      <c r="L358">
        <v>200</v>
      </c>
      <c r="M358" s="29">
        <f>IF(COUNTIF(U:U, I20258)&gt;0, 200, 0)</f>
        <v>200</v>
      </c>
      <c r="N358" s="29">
        <f>IF(COUNTIF(Y:Y, I20258)&gt;0, 200, 0)</f>
        <v>200</v>
      </c>
      <c r="O358" s="29">
        <f>IF(COUNTIF(AC:AC, I20258)&gt;0, 200, 0)</f>
        <v>200</v>
      </c>
      <c r="P358" s="29">
        <f>IF(COUNTIF(AG:AG, I20258)&gt;0, 200, 0)</f>
        <v>0</v>
      </c>
      <c r="Q358" s="29">
        <v>0</v>
      </c>
      <c r="R358" s="24">
        <v>0</v>
      </c>
      <c r="S358" s="24">
        <v>0</v>
      </c>
      <c r="T358" s="24">
        <v>0</v>
      </c>
      <c r="U358" s="24">
        <v>0</v>
      </c>
      <c r="V358" s="24">
        <v>0</v>
      </c>
      <c r="W358" s="24">
        <v>0</v>
      </c>
      <c r="X358" s="24">
        <v>0</v>
      </c>
      <c r="Y358" s="24">
        <v>0</v>
      </c>
      <c r="Z358" s="24">
        <v>0</v>
      </c>
      <c r="AA358">
        <v>0</v>
      </c>
      <c r="AB358">
        <v>0</v>
      </c>
      <c r="AC358">
        <v>200</v>
      </c>
      <c r="AD358">
        <v>200</v>
      </c>
      <c r="AE358" s="29">
        <v>0</v>
      </c>
      <c r="AF358" s="2" t="str">
        <f t="shared" si="18"/>
        <v>Walsall is a Local Authority in the West Midlands.</v>
      </c>
      <c r="AG358" s="2" t="s">
        <v>379</v>
      </c>
      <c r="AH358" s="1" t="s">
        <v>387</v>
      </c>
      <c r="AK358" s="26"/>
    </row>
    <row r="359" spans="1:37">
      <c r="A359" s="26" t="s">
        <v>318</v>
      </c>
      <c r="B359" s="26" t="s">
        <v>11</v>
      </c>
      <c r="D359">
        <v>99</v>
      </c>
      <c r="E359" s="29">
        <v>25</v>
      </c>
      <c r="F359" s="29">
        <v>381</v>
      </c>
      <c r="G359" s="31">
        <v>43</v>
      </c>
      <c r="H359">
        <f t="shared" si="15"/>
        <v>200</v>
      </c>
      <c r="I359" s="4">
        <f t="shared" si="16"/>
        <v>200</v>
      </c>
      <c r="J359">
        <v>200</v>
      </c>
      <c r="K359">
        <f>IF(COUNTIF(AK:AK, I359)&gt;0, 200, 0)</f>
        <v>0</v>
      </c>
      <c r="L359">
        <v>200</v>
      </c>
      <c r="M359" s="29">
        <f>IF(COUNTIF(U:U, I359)&gt;0, 200, 0)</f>
        <v>200</v>
      </c>
      <c r="N359" s="29">
        <f>IF(COUNTIF(Y:Y, I359)&gt;0, 200, 0)</f>
        <v>0</v>
      </c>
      <c r="O359" s="29">
        <f>IF(COUNTIF(AC:AC, I359)&gt;0, 200, 0)</f>
        <v>200</v>
      </c>
      <c r="P359" s="29">
        <f>IF(COUNTIF(AG:AG, I359)&gt;0, 200, 0)</f>
        <v>0</v>
      </c>
      <c r="Q359" s="29">
        <v>0</v>
      </c>
      <c r="R359" s="24">
        <v>0</v>
      </c>
      <c r="S359" s="24">
        <v>0</v>
      </c>
      <c r="T359" s="24">
        <v>0</v>
      </c>
      <c r="U359" s="24">
        <v>0</v>
      </c>
      <c r="V359" s="24">
        <v>0</v>
      </c>
      <c r="W359" s="24">
        <v>0</v>
      </c>
      <c r="X359" s="24">
        <v>0</v>
      </c>
      <c r="Y359" s="24">
        <v>0</v>
      </c>
      <c r="Z359" s="24">
        <v>0</v>
      </c>
      <c r="AA359">
        <v>0</v>
      </c>
      <c r="AB359">
        <v>0</v>
      </c>
      <c r="AC359">
        <v>200</v>
      </c>
      <c r="AD359">
        <v>200</v>
      </c>
      <c r="AE359" s="29">
        <v>0</v>
      </c>
      <c r="AF359" s="2" t="str">
        <f t="shared" si="18"/>
        <v>Waltham Forest is a Local Authority in London.</v>
      </c>
      <c r="AG359" s="2" t="s">
        <v>379</v>
      </c>
      <c r="AH359" s="1" t="s">
        <v>387</v>
      </c>
      <c r="AK359" s="26"/>
    </row>
    <row r="360" spans="1:37" ht="60">
      <c r="A360" s="26" t="s">
        <v>319</v>
      </c>
      <c r="B360" s="26" t="s">
        <v>11</v>
      </c>
      <c r="D360">
        <v>221</v>
      </c>
      <c r="E360" s="29">
        <v>15</v>
      </c>
      <c r="F360" s="29">
        <v>372</v>
      </c>
      <c r="G360" s="31">
        <v>71</v>
      </c>
      <c r="H360">
        <f t="shared" si="15"/>
        <v>200</v>
      </c>
      <c r="I360" s="4">
        <f t="shared" si="16"/>
        <v>200</v>
      </c>
      <c r="J360">
        <v>200</v>
      </c>
      <c r="K360">
        <f>IF(COUNTIF(AK:AK, I360)&gt;0, 200, 0)</f>
        <v>0</v>
      </c>
      <c r="L360">
        <v>200</v>
      </c>
      <c r="M360" s="29">
        <f>IF(COUNTIF(U:U, I360)&gt;0, 200, 0)</f>
        <v>200</v>
      </c>
      <c r="N360" s="29">
        <f>IF(COUNTIF(Y:Y, I360)&gt;0, 200, 0)</f>
        <v>0</v>
      </c>
      <c r="O360" s="29">
        <f>IF(COUNTIF(AC:AC, I360)&gt;0, 200, 0)</f>
        <v>200</v>
      </c>
      <c r="P360" s="29">
        <f>IF(COUNTIF(AG:AG, I360)&gt;0, 200, 0)</f>
        <v>0</v>
      </c>
      <c r="Q360" s="29">
        <v>0</v>
      </c>
      <c r="R360" s="24">
        <v>0</v>
      </c>
      <c r="S360" s="24">
        <v>0</v>
      </c>
      <c r="T360" s="24">
        <v>0</v>
      </c>
      <c r="U360" s="24">
        <v>0</v>
      </c>
      <c r="V360" s="24">
        <v>0</v>
      </c>
      <c r="W360" s="24">
        <v>0</v>
      </c>
      <c r="X360" s="24">
        <v>0</v>
      </c>
      <c r="Y360" s="24">
        <v>0</v>
      </c>
      <c r="Z360" s="24">
        <v>0</v>
      </c>
      <c r="AA360">
        <v>0</v>
      </c>
      <c r="AB360">
        <v>0</v>
      </c>
      <c r="AC360">
        <v>200</v>
      </c>
      <c r="AD360">
        <v>200</v>
      </c>
      <c r="AE360" s="29">
        <v>0</v>
      </c>
      <c r="AF360" s="1" t="s">
        <v>388</v>
      </c>
      <c r="AG360" s="1" t="s">
        <v>464</v>
      </c>
      <c r="AH360" s="30" t="s">
        <v>461</v>
      </c>
      <c r="AK360" s="26"/>
    </row>
    <row r="361" spans="1:37">
      <c r="A361" s="26" t="s">
        <v>320</v>
      </c>
      <c r="B361" s="26" t="s">
        <v>384</v>
      </c>
      <c r="D361">
        <v>196</v>
      </c>
      <c r="E361" s="29">
        <v>232</v>
      </c>
      <c r="F361">
        <v>299</v>
      </c>
      <c r="G361" s="31">
        <v>169</v>
      </c>
      <c r="H361">
        <f t="shared" si="15"/>
        <v>0</v>
      </c>
      <c r="I361" s="4">
        <f t="shared" si="16"/>
        <v>0</v>
      </c>
      <c r="J361">
        <v>0</v>
      </c>
      <c r="K361">
        <f>IF(COUNTIF(AK:AK, I20261)&gt;0, 200, 0)</f>
        <v>0</v>
      </c>
      <c r="L361">
        <v>200</v>
      </c>
      <c r="M361" s="29">
        <f>IF(COUNTIF(U:U, I20261)&gt;0, 200, 0)</f>
        <v>200</v>
      </c>
      <c r="N361" s="29">
        <f>IF(COUNTIF(Y:Y, I20261)&gt;0, 200, 0)</f>
        <v>200</v>
      </c>
      <c r="O361" s="29">
        <f>IF(COUNTIF(AC:AC, I20261)&gt;0, 200, 0)</f>
        <v>200</v>
      </c>
      <c r="P361" s="29">
        <f>IF(COUNTIF(AG:AG, I20261)&gt;0, 200, 0)</f>
        <v>0</v>
      </c>
      <c r="Q361" s="29">
        <v>0</v>
      </c>
      <c r="R361" s="24">
        <v>0</v>
      </c>
      <c r="S361" s="24">
        <v>0</v>
      </c>
      <c r="T361" s="24">
        <v>0</v>
      </c>
      <c r="U361" s="24">
        <v>0</v>
      </c>
      <c r="V361" s="24">
        <v>0</v>
      </c>
      <c r="W361" s="24">
        <v>0</v>
      </c>
      <c r="X361" s="24">
        <v>0</v>
      </c>
      <c r="Y361" s="24">
        <v>0</v>
      </c>
      <c r="Z361" s="24">
        <v>0</v>
      </c>
      <c r="AA361">
        <v>0</v>
      </c>
      <c r="AB361">
        <v>200</v>
      </c>
      <c r="AC361">
        <v>0</v>
      </c>
      <c r="AD361">
        <v>0</v>
      </c>
      <c r="AE361" s="29">
        <v>200</v>
      </c>
      <c r="AF361" s="2" t="str">
        <f t="shared" si="18"/>
        <v>Warrington is a Local Authority in North West England.</v>
      </c>
      <c r="AG361" s="2" t="s">
        <v>379</v>
      </c>
      <c r="AH361" s="1" t="s">
        <v>387</v>
      </c>
      <c r="AK361" s="26"/>
    </row>
    <row r="362" spans="1:37">
      <c r="A362" s="26" t="s">
        <v>321</v>
      </c>
      <c r="B362" s="26" t="s">
        <v>386</v>
      </c>
      <c r="D362" s="29">
        <v>365</v>
      </c>
      <c r="E362" s="24">
        <v>256</v>
      </c>
      <c r="F362">
        <v>232</v>
      </c>
      <c r="G362" s="31">
        <v>238</v>
      </c>
      <c r="H362">
        <f t="shared" si="15"/>
        <v>0</v>
      </c>
      <c r="I362" s="4">
        <f t="shared" si="16"/>
        <v>0</v>
      </c>
      <c r="J362">
        <v>0</v>
      </c>
      <c r="K362">
        <v>0</v>
      </c>
      <c r="L362">
        <v>200</v>
      </c>
      <c r="M362" s="29">
        <v>0</v>
      </c>
      <c r="N362" s="29">
        <v>200</v>
      </c>
      <c r="O362" s="29">
        <v>200</v>
      </c>
      <c r="P362" s="29">
        <v>0</v>
      </c>
      <c r="Q362" s="29">
        <v>0</v>
      </c>
      <c r="R362" s="24">
        <v>0</v>
      </c>
      <c r="S362" s="24">
        <v>0</v>
      </c>
      <c r="T362" s="24">
        <v>0</v>
      </c>
      <c r="U362" s="24">
        <v>0</v>
      </c>
      <c r="V362" s="24">
        <v>0</v>
      </c>
      <c r="W362" s="24">
        <v>0</v>
      </c>
      <c r="X362" s="24">
        <v>0</v>
      </c>
      <c r="Y362" s="24">
        <v>0</v>
      </c>
      <c r="Z362" s="24">
        <v>0</v>
      </c>
      <c r="AA362">
        <v>0</v>
      </c>
      <c r="AB362">
        <v>200</v>
      </c>
      <c r="AC362">
        <v>0</v>
      </c>
      <c r="AD362">
        <v>0</v>
      </c>
      <c r="AE362" s="29">
        <v>200</v>
      </c>
      <c r="AF362" s="2" t="str">
        <f t="shared" si="18"/>
        <v>Warwick is a Local Authority in the West Midlands.</v>
      </c>
      <c r="AG362" s="2" t="s">
        <v>379</v>
      </c>
      <c r="AH362" s="1" t="s">
        <v>387</v>
      </c>
      <c r="AK362" s="26"/>
    </row>
    <row r="363" spans="1:37">
      <c r="A363" s="26" t="s">
        <v>322</v>
      </c>
      <c r="B363" s="26" t="s">
        <v>381</v>
      </c>
      <c r="D363">
        <v>245</v>
      </c>
      <c r="E363" s="29">
        <v>63</v>
      </c>
      <c r="F363" s="29">
        <v>346</v>
      </c>
      <c r="G363" s="31">
        <v>140</v>
      </c>
      <c r="H363">
        <f t="shared" si="15"/>
        <v>0</v>
      </c>
      <c r="I363" s="4">
        <f t="shared" si="16"/>
        <v>0</v>
      </c>
      <c r="J363">
        <v>0</v>
      </c>
      <c r="K363">
        <v>200</v>
      </c>
      <c r="L363">
        <v>200</v>
      </c>
      <c r="M363" s="29">
        <v>200</v>
      </c>
      <c r="N363" s="29">
        <v>0</v>
      </c>
      <c r="O363" s="29">
        <v>200</v>
      </c>
      <c r="P363" s="29">
        <v>200</v>
      </c>
      <c r="Q363" s="29">
        <v>0</v>
      </c>
      <c r="R363" s="24">
        <v>0</v>
      </c>
      <c r="S363" s="24">
        <v>0</v>
      </c>
      <c r="T363" s="24">
        <v>0</v>
      </c>
      <c r="U363" s="24">
        <v>0</v>
      </c>
      <c r="V363" s="24">
        <v>0</v>
      </c>
      <c r="W363" s="24">
        <v>0</v>
      </c>
      <c r="X363" s="24">
        <v>0</v>
      </c>
      <c r="Y363" s="24">
        <v>0</v>
      </c>
      <c r="Z363" s="24">
        <v>0</v>
      </c>
      <c r="AA363">
        <v>0</v>
      </c>
      <c r="AB363">
        <v>200</v>
      </c>
      <c r="AC363">
        <v>0</v>
      </c>
      <c r="AD363">
        <v>0</v>
      </c>
      <c r="AE363" s="29">
        <v>200</v>
      </c>
      <c r="AF363" s="2" t="str">
        <f t="shared" si="18"/>
        <v>Watford is a Local Authority in East England.</v>
      </c>
      <c r="AG363" s="2" t="s">
        <v>379</v>
      </c>
      <c r="AH363" s="1" t="s">
        <v>387</v>
      </c>
      <c r="AK363" s="26"/>
    </row>
    <row r="364" spans="1:37">
      <c r="A364" s="26" t="s">
        <v>323</v>
      </c>
      <c r="B364" s="26" t="s">
        <v>381</v>
      </c>
      <c r="D364">
        <v>27</v>
      </c>
      <c r="E364" s="29">
        <v>177</v>
      </c>
      <c r="F364" s="29">
        <v>86</v>
      </c>
      <c r="G364" s="31">
        <v>166</v>
      </c>
      <c r="H364">
        <f t="shared" si="15"/>
        <v>0</v>
      </c>
      <c r="I364" s="4">
        <f t="shared" si="16"/>
        <v>0</v>
      </c>
      <c r="J364">
        <v>0</v>
      </c>
      <c r="K364">
        <v>0</v>
      </c>
      <c r="L364">
        <v>200</v>
      </c>
      <c r="M364" s="29">
        <v>0</v>
      </c>
      <c r="N364" s="29">
        <v>0</v>
      </c>
      <c r="O364" s="29">
        <v>200</v>
      </c>
      <c r="P364" s="29">
        <v>200</v>
      </c>
      <c r="Q364" s="29">
        <v>0</v>
      </c>
      <c r="R364" s="24">
        <v>0</v>
      </c>
      <c r="S364" s="24">
        <v>0</v>
      </c>
      <c r="T364" s="24">
        <v>0</v>
      </c>
      <c r="U364" s="24">
        <v>0</v>
      </c>
      <c r="V364" s="24">
        <v>0</v>
      </c>
      <c r="W364" s="24">
        <v>0</v>
      </c>
      <c r="X364" s="24">
        <v>0</v>
      </c>
      <c r="Y364" s="24">
        <v>0</v>
      </c>
      <c r="Z364" s="24">
        <v>0</v>
      </c>
      <c r="AA364">
        <v>0</v>
      </c>
      <c r="AB364">
        <v>200</v>
      </c>
      <c r="AC364">
        <v>0</v>
      </c>
      <c r="AD364">
        <v>0</v>
      </c>
      <c r="AE364" s="29">
        <v>200</v>
      </c>
      <c r="AF364" s="2" t="str">
        <f t="shared" si="18"/>
        <v>Waveney is a Local Authority in East England.</v>
      </c>
      <c r="AG364" s="2" t="s">
        <v>379</v>
      </c>
      <c r="AH364" s="1" t="s">
        <v>387</v>
      </c>
      <c r="AK364" s="26"/>
    </row>
    <row r="365" spans="1:37">
      <c r="A365" s="26" t="s">
        <v>324</v>
      </c>
      <c r="B365" s="26" t="s">
        <v>380</v>
      </c>
      <c r="D365" s="29">
        <v>383</v>
      </c>
      <c r="E365" s="29">
        <v>63</v>
      </c>
      <c r="F365" s="29">
        <v>367</v>
      </c>
      <c r="G365" s="31">
        <v>369</v>
      </c>
      <c r="H365">
        <f t="shared" si="15"/>
        <v>0</v>
      </c>
      <c r="I365" s="4">
        <f t="shared" si="16"/>
        <v>0</v>
      </c>
      <c r="J365">
        <v>0</v>
      </c>
      <c r="K365">
        <v>0</v>
      </c>
      <c r="L365">
        <v>200</v>
      </c>
      <c r="M365" s="29">
        <v>200</v>
      </c>
      <c r="N365" s="29">
        <v>200</v>
      </c>
      <c r="O365" s="29">
        <v>0</v>
      </c>
      <c r="P365" s="29">
        <v>0</v>
      </c>
      <c r="Q365" s="29">
        <v>0</v>
      </c>
      <c r="R365" s="24">
        <v>0</v>
      </c>
      <c r="S365" s="24">
        <v>0</v>
      </c>
      <c r="T365" s="24">
        <v>0</v>
      </c>
      <c r="U365" s="24">
        <v>0</v>
      </c>
      <c r="V365" s="24">
        <v>0</v>
      </c>
      <c r="W365" s="24">
        <v>0</v>
      </c>
      <c r="X365" s="24">
        <v>0</v>
      </c>
      <c r="Y365" s="24">
        <v>0</v>
      </c>
      <c r="Z365" s="24">
        <v>0</v>
      </c>
      <c r="AA365">
        <v>0</v>
      </c>
      <c r="AB365">
        <v>200</v>
      </c>
      <c r="AC365">
        <v>0</v>
      </c>
      <c r="AD365">
        <v>0</v>
      </c>
      <c r="AE365" s="29">
        <v>200</v>
      </c>
      <c r="AF365" s="2" t="str">
        <f t="shared" si="18"/>
        <v>Waverley is a Local Authority in South East England.</v>
      </c>
      <c r="AG365" s="2" t="s">
        <v>379</v>
      </c>
      <c r="AH365" s="1" t="s">
        <v>387</v>
      </c>
      <c r="AK365" s="26"/>
    </row>
    <row r="366" spans="1:37">
      <c r="A366" s="26" t="s">
        <v>325</v>
      </c>
      <c r="B366" s="26" t="s">
        <v>380</v>
      </c>
      <c r="D366" s="29">
        <v>365</v>
      </c>
      <c r="E366" s="29">
        <v>34</v>
      </c>
      <c r="F366" s="29">
        <v>106</v>
      </c>
      <c r="G366" s="31">
        <v>383</v>
      </c>
      <c r="H366">
        <f t="shared" si="15"/>
        <v>0</v>
      </c>
      <c r="I366" s="4">
        <f t="shared" si="16"/>
        <v>0</v>
      </c>
      <c r="J366">
        <v>0</v>
      </c>
      <c r="K366">
        <v>0</v>
      </c>
      <c r="L366">
        <v>200</v>
      </c>
      <c r="M366" s="29">
        <v>200</v>
      </c>
      <c r="N366" s="29">
        <v>0</v>
      </c>
      <c r="O366" s="29">
        <v>0</v>
      </c>
      <c r="P366" s="29">
        <v>0</v>
      </c>
      <c r="Q366" s="29">
        <v>0</v>
      </c>
      <c r="R366" s="24">
        <v>0</v>
      </c>
      <c r="S366" s="24">
        <v>0</v>
      </c>
      <c r="T366" s="24">
        <v>0</v>
      </c>
      <c r="U366" s="24">
        <v>0</v>
      </c>
      <c r="V366" s="24">
        <v>0</v>
      </c>
      <c r="W366" s="24">
        <v>0</v>
      </c>
      <c r="X366" s="24">
        <v>0</v>
      </c>
      <c r="Y366" s="24">
        <v>0</v>
      </c>
      <c r="Z366" s="24">
        <v>0</v>
      </c>
      <c r="AA366">
        <v>0</v>
      </c>
      <c r="AB366">
        <v>200</v>
      </c>
      <c r="AC366">
        <v>0</v>
      </c>
      <c r="AD366">
        <v>0</v>
      </c>
      <c r="AE366" s="29">
        <v>200</v>
      </c>
      <c r="AF366" s="2" t="str">
        <f t="shared" si="18"/>
        <v>Wealden is a Local Authority in South East England.</v>
      </c>
      <c r="AG366" s="2" t="s">
        <v>379</v>
      </c>
      <c r="AH366" s="1" t="s">
        <v>387</v>
      </c>
      <c r="AK366" s="26"/>
    </row>
    <row r="367" spans="1:37">
      <c r="A367" s="26" t="s">
        <v>326</v>
      </c>
      <c r="B367" s="26" t="s">
        <v>382</v>
      </c>
      <c r="D367">
        <v>166</v>
      </c>
      <c r="E367" s="24">
        <v>349</v>
      </c>
      <c r="F367">
        <v>16</v>
      </c>
      <c r="G367" s="31">
        <v>84</v>
      </c>
      <c r="H367">
        <f t="shared" si="15"/>
        <v>0</v>
      </c>
      <c r="I367" s="4">
        <f t="shared" si="16"/>
        <v>0</v>
      </c>
      <c r="J367">
        <v>0</v>
      </c>
      <c r="K367">
        <v>0</v>
      </c>
      <c r="L367">
        <v>200</v>
      </c>
      <c r="M367" s="29">
        <v>200</v>
      </c>
      <c r="N367" s="29">
        <v>200</v>
      </c>
      <c r="O367" s="29">
        <v>200</v>
      </c>
      <c r="P367" s="29">
        <v>200</v>
      </c>
      <c r="Q367" s="29">
        <v>0</v>
      </c>
      <c r="R367" s="24">
        <v>0</v>
      </c>
      <c r="S367" s="24">
        <v>0</v>
      </c>
      <c r="T367" s="24">
        <v>0</v>
      </c>
      <c r="U367" s="24">
        <v>0</v>
      </c>
      <c r="V367" s="24">
        <v>0</v>
      </c>
      <c r="W367" s="24">
        <v>0</v>
      </c>
      <c r="X367" s="24">
        <v>0</v>
      </c>
      <c r="Y367" s="24">
        <v>0</v>
      </c>
      <c r="Z367" s="24">
        <v>0</v>
      </c>
      <c r="AA367">
        <v>0</v>
      </c>
      <c r="AB367">
        <v>200</v>
      </c>
      <c r="AC367">
        <v>0</v>
      </c>
      <c r="AD367">
        <v>0</v>
      </c>
      <c r="AE367" s="29">
        <v>200</v>
      </c>
      <c r="AF367" s="2" t="str">
        <f t="shared" si="18"/>
        <v>Wellingborough is a Local Authority in the East Midlands.</v>
      </c>
      <c r="AG367" s="2" t="s">
        <v>379</v>
      </c>
      <c r="AH367" s="1" t="s">
        <v>387</v>
      </c>
      <c r="AK367" s="26"/>
    </row>
    <row r="368" spans="1:37">
      <c r="A368" s="26" t="s">
        <v>327</v>
      </c>
      <c r="B368" s="26" t="s">
        <v>381</v>
      </c>
      <c r="D368">
        <v>286</v>
      </c>
      <c r="E368" s="24">
        <v>349</v>
      </c>
      <c r="F368" s="29">
        <v>346</v>
      </c>
      <c r="G368" s="31">
        <v>303</v>
      </c>
      <c r="H368">
        <f t="shared" si="15"/>
        <v>0</v>
      </c>
      <c r="I368" s="4">
        <f t="shared" si="16"/>
        <v>0</v>
      </c>
      <c r="J368">
        <v>200</v>
      </c>
      <c r="K368">
        <v>200</v>
      </c>
      <c r="L368">
        <v>200</v>
      </c>
      <c r="M368" s="29">
        <v>200</v>
      </c>
      <c r="N368" s="29">
        <v>0</v>
      </c>
      <c r="O368" s="29">
        <v>200</v>
      </c>
      <c r="P368" s="29">
        <v>200</v>
      </c>
      <c r="Q368" s="29">
        <v>0</v>
      </c>
      <c r="R368" s="24">
        <v>0</v>
      </c>
      <c r="S368" s="24">
        <v>0</v>
      </c>
      <c r="T368" s="24">
        <v>0</v>
      </c>
      <c r="U368" s="24">
        <v>0</v>
      </c>
      <c r="V368" s="24">
        <v>0</v>
      </c>
      <c r="W368" s="24">
        <v>0</v>
      </c>
      <c r="X368" s="24">
        <v>0</v>
      </c>
      <c r="Y368" s="24">
        <v>0</v>
      </c>
      <c r="Z368" s="24">
        <v>0</v>
      </c>
      <c r="AA368">
        <v>0</v>
      </c>
      <c r="AB368">
        <v>200</v>
      </c>
      <c r="AC368">
        <v>0</v>
      </c>
      <c r="AD368">
        <v>0</v>
      </c>
      <c r="AE368" s="29">
        <v>200</v>
      </c>
      <c r="AF368" s="2" t="str">
        <f t="shared" si="18"/>
        <v>Welwyn Hatfield is a Local Authority in East England.</v>
      </c>
      <c r="AG368" s="2" t="s">
        <v>379</v>
      </c>
      <c r="AH368" s="1" t="s">
        <v>387</v>
      </c>
      <c r="AK368" s="26"/>
    </row>
    <row r="369" spans="1:37">
      <c r="A369" s="26" t="s">
        <v>328</v>
      </c>
      <c r="B369" s="26" t="s">
        <v>380</v>
      </c>
      <c r="D369" s="29">
        <v>365</v>
      </c>
      <c r="E369" s="29">
        <v>82</v>
      </c>
      <c r="F369" s="29">
        <v>86</v>
      </c>
      <c r="G369" s="31">
        <v>227</v>
      </c>
      <c r="H369">
        <f t="shared" si="15"/>
        <v>0</v>
      </c>
      <c r="I369" s="4">
        <f t="shared" si="16"/>
        <v>0</v>
      </c>
      <c r="J369">
        <v>0</v>
      </c>
      <c r="K369">
        <f>IF(COUNTIF(AK:AK, I20269)&gt;0, 200, 0)</f>
        <v>0</v>
      </c>
      <c r="L369">
        <v>200</v>
      </c>
      <c r="M369" s="29">
        <f>IF(COUNTIF(U:U, I20269)&gt;0, 200, 0)</f>
        <v>200</v>
      </c>
      <c r="N369" s="29">
        <f>IF(COUNTIF(Y:Y, I20269)&gt;0, 200, 0)</f>
        <v>200</v>
      </c>
      <c r="O369" s="29">
        <f>IF(COUNTIF(AC:AC, I20269)&gt;0, 200, 0)</f>
        <v>200</v>
      </c>
      <c r="P369" s="29">
        <f>IF(COUNTIF(AG:AG, I20269)&gt;0, 200, 0)</f>
        <v>0</v>
      </c>
      <c r="Q369" s="29">
        <v>0</v>
      </c>
      <c r="R369" s="24">
        <v>0</v>
      </c>
      <c r="S369" s="24">
        <v>0</v>
      </c>
      <c r="T369" s="24">
        <v>0</v>
      </c>
      <c r="U369" s="24">
        <v>0</v>
      </c>
      <c r="V369" s="24">
        <v>0</v>
      </c>
      <c r="W369" s="24">
        <v>0</v>
      </c>
      <c r="X369" s="24">
        <v>0</v>
      </c>
      <c r="Y369" s="24">
        <v>0</v>
      </c>
      <c r="Z369" s="24">
        <v>0</v>
      </c>
      <c r="AA369">
        <v>0</v>
      </c>
      <c r="AB369">
        <v>200</v>
      </c>
      <c r="AC369">
        <v>0</v>
      </c>
      <c r="AD369">
        <v>0</v>
      </c>
      <c r="AE369" s="29">
        <v>200</v>
      </c>
      <c r="AF369" s="2" t="str">
        <f t="shared" si="18"/>
        <v>West Berkshire is a Local Authority in South East England.</v>
      </c>
      <c r="AG369" s="2" t="s">
        <v>379</v>
      </c>
      <c r="AH369" s="1" t="s">
        <v>387</v>
      </c>
      <c r="AK369" s="26"/>
    </row>
    <row r="370" spans="1:37">
      <c r="A370" s="26" t="s">
        <v>329</v>
      </c>
      <c r="B370" s="26" t="s">
        <v>385</v>
      </c>
      <c r="D370" s="29">
        <v>340</v>
      </c>
      <c r="E370" s="29">
        <v>145</v>
      </c>
      <c r="F370" s="29">
        <v>346</v>
      </c>
      <c r="G370" s="31">
        <v>359</v>
      </c>
      <c r="H370">
        <f t="shared" si="15"/>
        <v>0</v>
      </c>
      <c r="I370" s="4">
        <f t="shared" si="16"/>
        <v>0</v>
      </c>
      <c r="J370">
        <v>0</v>
      </c>
      <c r="K370">
        <v>200</v>
      </c>
      <c r="L370">
        <v>200</v>
      </c>
      <c r="M370" s="29">
        <v>200</v>
      </c>
      <c r="N370" s="29">
        <v>0</v>
      </c>
      <c r="O370" s="29">
        <v>200</v>
      </c>
      <c r="P370" s="29">
        <v>200</v>
      </c>
      <c r="Q370" s="29">
        <v>0</v>
      </c>
      <c r="R370" s="24">
        <v>0</v>
      </c>
      <c r="S370" s="24">
        <v>0</v>
      </c>
      <c r="T370" s="24">
        <v>0</v>
      </c>
      <c r="U370" s="24">
        <v>0</v>
      </c>
      <c r="V370" s="24">
        <v>0</v>
      </c>
      <c r="W370" s="24">
        <v>0</v>
      </c>
      <c r="X370" s="24">
        <v>0</v>
      </c>
      <c r="Y370" s="24">
        <v>0</v>
      </c>
      <c r="Z370" s="24">
        <v>0</v>
      </c>
      <c r="AA370">
        <v>200</v>
      </c>
      <c r="AB370">
        <v>0</v>
      </c>
      <c r="AC370">
        <v>0</v>
      </c>
      <c r="AD370">
        <v>0</v>
      </c>
      <c r="AE370" s="29">
        <v>200</v>
      </c>
      <c r="AF370" s="2" t="str">
        <f t="shared" si="18"/>
        <v>West Devon is a Local Authority in South West England.</v>
      </c>
      <c r="AG370" s="2" t="s">
        <v>379</v>
      </c>
      <c r="AH370" s="1" t="s">
        <v>387</v>
      </c>
      <c r="AK370" s="26"/>
    </row>
    <row r="371" spans="1:37">
      <c r="A371" s="26" t="s">
        <v>330</v>
      </c>
      <c r="B371" s="26" t="s">
        <v>385</v>
      </c>
      <c r="D371" s="29">
        <v>340</v>
      </c>
      <c r="E371" s="24">
        <v>363</v>
      </c>
      <c r="F371">
        <v>232</v>
      </c>
      <c r="G371" s="31">
        <v>355</v>
      </c>
      <c r="H371">
        <f t="shared" si="15"/>
        <v>0</v>
      </c>
      <c r="I371" s="4">
        <f t="shared" si="16"/>
        <v>0</v>
      </c>
      <c r="J371">
        <v>0</v>
      </c>
      <c r="K371">
        <v>0</v>
      </c>
      <c r="L371">
        <v>200</v>
      </c>
      <c r="M371" s="29">
        <v>0</v>
      </c>
      <c r="N371" s="29">
        <v>0</v>
      </c>
      <c r="O371" s="29">
        <v>0</v>
      </c>
      <c r="P371" s="29">
        <v>0</v>
      </c>
      <c r="Q371" s="29">
        <v>0</v>
      </c>
      <c r="R371" s="24">
        <v>0</v>
      </c>
      <c r="S371" s="24">
        <v>0</v>
      </c>
      <c r="T371" s="24">
        <v>0</v>
      </c>
      <c r="U371" s="24">
        <v>0</v>
      </c>
      <c r="V371" s="24">
        <v>0</v>
      </c>
      <c r="W371" s="24">
        <v>0</v>
      </c>
      <c r="X371" s="24">
        <v>0</v>
      </c>
      <c r="Y371" s="24">
        <v>0</v>
      </c>
      <c r="Z371" s="24">
        <v>0</v>
      </c>
      <c r="AA371">
        <v>200</v>
      </c>
      <c r="AB371">
        <v>0</v>
      </c>
      <c r="AC371">
        <v>0</v>
      </c>
      <c r="AD371">
        <v>0</v>
      </c>
      <c r="AE371" s="29">
        <v>200</v>
      </c>
      <c r="AF371" s="2" t="str">
        <f t="shared" si="18"/>
        <v>West Dorset is a Local Authority in South West England.</v>
      </c>
      <c r="AG371" s="2" t="s">
        <v>379</v>
      </c>
      <c r="AH371" s="1" t="s">
        <v>387</v>
      </c>
      <c r="AK371" s="26"/>
    </row>
    <row r="372" spans="1:37">
      <c r="A372" t="s">
        <v>430</v>
      </c>
      <c r="B372" s="26" t="s">
        <v>428</v>
      </c>
      <c r="D372">
        <v>13</v>
      </c>
      <c r="E372" s="29">
        <v>191</v>
      </c>
      <c r="F372">
        <v>232</v>
      </c>
      <c r="G372" s="31">
        <v>7</v>
      </c>
      <c r="H372">
        <f t="shared" si="15"/>
        <v>0</v>
      </c>
      <c r="I372" s="4">
        <f t="shared" si="16"/>
        <v>0</v>
      </c>
      <c r="J372">
        <v>0</v>
      </c>
      <c r="K372">
        <v>0</v>
      </c>
      <c r="L372">
        <v>200</v>
      </c>
      <c r="M372" s="29">
        <v>0</v>
      </c>
      <c r="N372" s="29">
        <v>0</v>
      </c>
      <c r="O372" s="29">
        <v>0</v>
      </c>
      <c r="P372" s="29">
        <v>0</v>
      </c>
      <c r="Q372" s="29">
        <v>0</v>
      </c>
      <c r="R372" s="24">
        <v>0</v>
      </c>
      <c r="S372" s="24">
        <v>0</v>
      </c>
      <c r="T372" s="24">
        <v>0</v>
      </c>
      <c r="U372" s="24">
        <v>0</v>
      </c>
      <c r="V372" s="24">
        <v>0</v>
      </c>
      <c r="W372" s="24">
        <v>0</v>
      </c>
      <c r="X372" s="24">
        <v>0</v>
      </c>
      <c r="Y372" s="24">
        <v>0</v>
      </c>
      <c r="Z372" s="24">
        <v>0</v>
      </c>
      <c r="AA372">
        <v>0</v>
      </c>
      <c r="AB372">
        <v>200</v>
      </c>
      <c r="AC372">
        <v>0</v>
      </c>
      <c r="AD372">
        <v>0</v>
      </c>
      <c r="AE372">
        <v>200</v>
      </c>
      <c r="AF372" s="2" t="str">
        <f t="shared" si="18"/>
        <v>West Dunbartonshire is a Local Authority in Scotland.</v>
      </c>
      <c r="AG372" s="2" t="s">
        <v>379</v>
      </c>
      <c r="AH372" s="1" t="s">
        <v>387</v>
      </c>
    </row>
    <row r="373" spans="1:37">
      <c r="A373" s="26" t="s">
        <v>331</v>
      </c>
      <c r="B373" s="26" t="s">
        <v>384</v>
      </c>
      <c r="D373">
        <v>166</v>
      </c>
      <c r="E373" s="24">
        <v>251</v>
      </c>
      <c r="F373" s="29">
        <v>346</v>
      </c>
      <c r="G373" s="31">
        <v>235</v>
      </c>
      <c r="H373">
        <f t="shared" si="15"/>
        <v>0</v>
      </c>
      <c r="I373" s="4">
        <f t="shared" si="16"/>
        <v>0</v>
      </c>
      <c r="J373">
        <v>0</v>
      </c>
      <c r="K373">
        <f>IF(COUNTIF(AK:AK, I20273)&gt;0, 200, 0)</f>
        <v>0</v>
      </c>
      <c r="L373">
        <v>200</v>
      </c>
      <c r="M373" s="29">
        <f>IF(COUNTIF(U:U, I20273)&gt;0, 200, 0)</f>
        <v>200</v>
      </c>
      <c r="N373" s="29">
        <f>IF(COUNTIF(Y:Y, I20273)&gt;0, 200, 0)</f>
        <v>200</v>
      </c>
      <c r="O373" s="29">
        <f>IF(COUNTIF(AC:AC, I20273)&gt;0, 200, 0)</f>
        <v>200</v>
      </c>
      <c r="P373" s="29">
        <f>IF(COUNTIF(AG:AG, I20273)&gt;0, 200, 0)</f>
        <v>0</v>
      </c>
      <c r="Q373" s="29">
        <v>0</v>
      </c>
      <c r="R373" s="24">
        <v>0</v>
      </c>
      <c r="S373" s="24">
        <v>0</v>
      </c>
      <c r="T373" s="24">
        <v>0</v>
      </c>
      <c r="U373" s="24">
        <v>0</v>
      </c>
      <c r="V373" s="24">
        <v>0</v>
      </c>
      <c r="W373" s="24">
        <v>0</v>
      </c>
      <c r="X373" s="24">
        <v>0</v>
      </c>
      <c r="Y373" s="24">
        <v>0</v>
      </c>
      <c r="Z373" s="24">
        <v>0</v>
      </c>
      <c r="AA373">
        <v>0</v>
      </c>
      <c r="AB373">
        <v>200</v>
      </c>
      <c r="AC373">
        <v>0</v>
      </c>
      <c r="AD373">
        <v>0</v>
      </c>
      <c r="AE373" s="29">
        <v>200</v>
      </c>
      <c r="AF373" s="2" t="str">
        <f t="shared" si="18"/>
        <v>West Lancashire is a Local Authority in North West England.</v>
      </c>
      <c r="AG373" s="2" t="s">
        <v>379</v>
      </c>
      <c r="AH373" s="1" t="s">
        <v>387</v>
      </c>
      <c r="AK373" s="26"/>
    </row>
    <row r="374" spans="1:37">
      <c r="A374" s="26" t="s">
        <v>332</v>
      </c>
      <c r="B374" s="26" t="s">
        <v>382</v>
      </c>
      <c r="D374">
        <v>150</v>
      </c>
      <c r="E374" s="24">
        <v>251</v>
      </c>
      <c r="F374">
        <v>272</v>
      </c>
      <c r="G374" s="31">
        <v>311</v>
      </c>
      <c r="H374">
        <f t="shared" si="15"/>
        <v>0</v>
      </c>
      <c r="I374" s="4">
        <f t="shared" si="16"/>
        <v>0</v>
      </c>
      <c r="J374">
        <v>0</v>
      </c>
      <c r="K374">
        <v>0</v>
      </c>
      <c r="L374">
        <v>200</v>
      </c>
      <c r="M374" s="29">
        <v>0</v>
      </c>
      <c r="N374" s="29">
        <v>0</v>
      </c>
      <c r="O374" s="29">
        <v>0</v>
      </c>
      <c r="P374" s="29">
        <v>0</v>
      </c>
      <c r="Q374" s="29">
        <v>0</v>
      </c>
      <c r="R374" s="24">
        <v>0</v>
      </c>
      <c r="S374" s="24">
        <v>0</v>
      </c>
      <c r="T374" s="24">
        <v>0</v>
      </c>
      <c r="U374" s="24">
        <v>0</v>
      </c>
      <c r="V374" s="24">
        <v>0</v>
      </c>
      <c r="W374" s="24">
        <v>0</v>
      </c>
      <c r="X374" s="24">
        <v>0</v>
      </c>
      <c r="Y374" s="24">
        <v>0</v>
      </c>
      <c r="Z374" s="24">
        <v>0</v>
      </c>
      <c r="AA374">
        <v>200</v>
      </c>
      <c r="AB374">
        <v>0</v>
      </c>
      <c r="AC374">
        <v>0</v>
      </c>
      <c r="AD374">
        <v>0</v>
      </c>
      <c r="AE374" s="29">
        <v>200</v>
      </c>
      <c r="AF374" s="2" t="str">
        <f t="shared" si="18"/>
        <v>West Lindsey is a Local Authority in the East Midlands.</v>
      </c>
      <c r="AG374" s="2" t="s">
        <v>379</v>
      </c>
      <c r="AH374" s="1" t="s">
        <v>387</v>
      </c>
      <c r="AK374" s="26"/>
    </row>
    <row r="375" spans="1:37">
      <c r="A375" t="s">
        <v>436</v>
      </c>
      <c r="B375" s="26" t="s">
        <v>428</v>
      </c>
      <c r="D375">
        <v>150</v>
      </c>
      <c r="E375" s="29">
        <v>86</v>
      </c>
      <c r="F375">
        <v>232</v>
      </c>
      <c r="G375" s="31">
        <v>25</v>
      </c>
      <c r="H375">
        <f t="shared" si="15"/>
        <v>0</v>
      </c>
      <c r="I375" s="4">
        <f t="shared" si="16"/>
        <v>0</v>
      </c>
      <c r="J375">
        <v>0</v>
      </c>
      <c r="K375">
        <v>0</v>
      </c>
      <c r="L375">
        <v>200</v>
      </c>
      <c r="M375" s="29">
        <v>0</v>
      </c>
      <c r="N375" s="29">
        <v>0</v>
      </c>
      <c r="O375" s="29">
        <v>0</v>
      </c>
      <c r="P375" s="29">
        <v>0</v>
      </c>
      <c r="Q375" s="29">
        <v>0</v>
      </c>
      <c r="R375" s="24">
        <v>0</v>
      </c>
      <c r="S375" s="24">
        <v>0</v>
      </c>
      <c r="T375" s="24">
        <v>0</v>
      </c>
      <c r="U375" s="24">
        <v>0</v>
      </c>
      <c r="V375" s="24">
        <v>0</v>
      </c>
      <c r="W375" s="24">
        <v>0</v>
      </c>
      <c r="X375" s="24">
        <v>0</v>
      </c>
      <c r="Y375" s="24">
        <v>0</v>
      </c>
      <c r="Z375" s="24">
        <v>0</v>
      </c>
      <c r="AA375">
        <v>0</v>
      </c>
      <c r="AB375">
        <v>200</v>
      </c>
      <c r="AC375">
        <v>0</v>
      </c>
      <c r="AD375">
        <v>0</v>
      </c>
      <c r="AE375">
        <v>200</v>
      </c>
      <c r="AF375" s="2" t="str">
        <f t="shared" si="18"/>
        <v>West Lothian is a Local Authority in Scotland.</v>
      </c>
      <c r="AG375" s="2" t="s">
        <v>379</v>
      </c>
      <c r="AH375" s="1" t="s">
        <v>387</v>
      </c>
    </row>
    <row r="376" spans="1:37">
      <c r="A376" s="26" t="s">
        <v>333</v>
      </c>
      <c r="B376" s="26" t="s">
        <v>380</v>
      </c>
      <c r="D376" s="29">
        <v>383</v>
      </c>
      <c r="E376" s="29">
        <v>153</v>
      </c>
      <c r="F376">
        <v>232</v>
      </c>
      <c r="G376" s="31">
        <v>353</v>
      </c>
      <c r="H376">
        <f t="shared" si="15"/>
        <v>0</v>
      </c>
      <c r="I376" s="4">
        <f t="shared" si="16"/>
        <v>0</v>
      </c>
      <c r="J376">
        <v>0</v>
      </c>
      <c r="K376">
        <v>0</v>
      </c>
      <c r="L376">
        <v>200</v>
      </c>
      <c r="M376" s="29">
        <v>200</v>
      </c>
      <c r="N376" s="29">
        <v>0</v>
      </c>
      <c r="O376" s="29">
        <v>0</v>
      </c>
      <c r="P376" s="29">
        <v>200</v>
      </c>
      <c r="Q376" s="29">
        <v>0</v>
      </c>
      <c r="R376" s="24">
        <v>0</v>
      </c>
      <c r="S376" s="24">
        <v>0</v>
      </c>
      <c r="T376" s="24">
        <v>0</v>
      </c>
      <c r="U376" s="24">
        <v>0</v>
      </c>
      <c r="V376" s="24">
        <v>0</v>
      </c>
      <c r="W376" s="24">
        <v>0</v>
      </c>
      <c r="X376" s="24">
        <v>0</v>
      </c>
      <c r="Y376" s="24">
        <v>0</v>
      </c>
      <c r="Z376" s="24">
        <v>0</v>
      </c>
      <c r="AA376">
        <v>0</v>
      </c>
      <c r="AB376">
        <v>200</v>
      </c>
      <c r="AC376">
        <v>0</v>
      </c>
      <c r="AD376">
        <v>0</v>
      </c>
      <c r="AE376" s="29">
        <v>200</v>
      </c>
      <c r="AF376" s="2" t="str">
        <f t="shared" si="18"/>
        <v>West Oxfordshire is a Local Authority in South East England.</v>
      </c>
      <c r="AG376" s="2" t="s">
        <v>379</v>
      </c>
      <c r="AH376" s="1" t="s">
        <v>387</v>
      </c>
      <c r="AK376" s="26"/>
    </row>
    <row r="377" spans="1:37">
      <c r="A377" s="26" t="s">
        <v>334</v>
      </c>
      <c r="B377" s="26" t="s">
        <v>385</v>
      </c>
      <c r="D377">
        <v>245</v>
      </c>
      <c r="E377" s="24">
        <v>304</v>
      </c>
      <c r="F377" s="29">
        <v>367</v>
      </c>
      <c r="G377" s="31">
        <v>237</v>
      </c>
      <c r="H377">
        <f t="shared" si="15"/>
        <v>0</v>
      </c>
      <c r="I377" s="4">
        <f t="shared" si="16"/>
        <v>0</v>
      </c>
      <c r="J377">
        <v>0</v>
      </c>
      <c r="K377">
        <v>0</v>
      </c>
      <c r="L377">
        <v>200</v>
      </c>
      <c r="M377" s="29">
        <v>0</v>
      </c>
      <c r="N377" s="29">
        <v>200</v>
      </c>
      <c r="O377" s="29">
        <v>0</v>
      </c>
      <c r="P377" s="29">
        <v>0</v>
      </c>
      <c r="Q377" s="29">
        <v>0</v>
      </c>
      <c r="R377" s="24">
        <v>0</v>
      </c>
      <c r="S377" s="24">
        <v>0</v>
      </c>
      <c r="T377" s="24">
        <v>0</v>
      </c>
      <c r="U377" s="24">
        <v>0</v>
      </c>
      <c r="V377" s="24">
        <v>0</v>
      </c>
      <c r="W377" s="24">
        <v>0</v>
      </c>
      <c r="X377" s="24">
        <v>0</v>
      </c>
      <c r="Y377" s="24">
        <v>0</v>
      </c>
      <c r="Z377" s="24">
        <v>0</v>
      </c>
      <c r="AA377">
        <v>200</v>
      </c>
      <c r="AB377">
        <v>0</v>
      </c>
      <c r="AC377">
        <v>0</v>
      </c>
      <c r="AD377">
        <v>0</v>
      </c>
      <c r="AE377" s="29">
        <v>200</v>
      </c>
      <c r="AF377" s="2" t="str">
        <f t="shared" si="18"/>
        <v>West Somerset is a Local Authority in South West England.</v>
      </c>
      <c r="AG377" s="2" t="s">
        <v>379</v>
      </c>
      <c r="AH377" s="1" t="s">
        <v>387</v>
      </c>
      <c r="AK377" s="26"/>
    </row>
    <row r="378" spans="1:37" ht="60">
      <c r="A378" s="26" t="s">
        <v>335</v>
      </c>
      <c r="B378" s="26" t="s">
        <v>11</v>
      </c>
      <c r="D378">
        <v>210</v>
      </c>
      <c r="E378" s="29">
        <v>1</v>
      </c>
      <c r="F378" s="29">
        <v>381</v>
      </c>
      <c r="G378" s="31">
        <v>4</v>
      </c>
      <c r="H378">
        <f t="shared" si="15"/>
        <v>200</v>
      </c>
      <c r="I378" s="4">
        <f t="shared" si="16"/>
        <v>200</v>
      </c>
      <c r="J378">
        <v>200</v>
      </c>
      <c r="K378">
        <f>IF(COUNTIF(AK:AK, I378)&gt;0, 200, 0)</f>
        <v>0</v>
      </c>
      <c r="L378">
        <v>200</v>
      </c>
      <c r="M378" s="29">
        <f>IF(COUNTIF(U:U, I378)&gt;0, 200, 0)</f>
        <v>200</v>
      </c>
      <c r="N378" s="29">
        <f>IF(COUNTIF(Y:Y, I378)&gt;0, 200, 0)</f>
        <v>0</v>
      </c>
      <c r="O378" s="29">
        <f>IF(COUNTIF(AC:AC, I378)&gt;0, 200, 0)</f>
        <v>200</v>
      </c>
      <c r="P378" s="29">
        <f>IF(COUNTIF(AG:AG, I378)&gt;0, 200, 0)</f>
        <v>0</v>
      </c>
      <c r="Q378" s="29">
        <v>0</v>
      </c>
      <c r="R378" s="24">
        <v>0</v>
      </c>
      <c r="S378" s="24">
        <v>0</v>
      </c>
      <c r="T378" s="24">
        <v>0</v>
      </c>
      <c r="U378" s="24">
        <v>0</v>
      </c>
      <c r="V378" s="24">
        <v>0</v>
      </c>
      <c r="W378" s="24">
        <v>0</v>
      </c>
      <c r="X378" s="24">
        <v>0</v>
      </c>
      <c r="Y378" s="24">
        <v>0</v>
      </c>
      <c r="Z378" s="24">
        <v>0</v>
      </c>
      <c r="AA378">
        <v>0</v>
      </c>
      <c r="AB378">
        <v>0</v>
      </c>
      <c r="AC378">
        <v>200</v>
      </c>
      <c r="AD378">
        <v>200</v>
      </c>
      <c r="AE378" s="29">
        <v>0</v>
      </c>
      <c r="AF378" s="36" t="s">
        <v>480</v>
      </c>
      <c r="AG378" t="s">
        <v>482</v>
      </c>
      <c r="AH378" s="36" t="s">
        <v>481</v>
      </c>
      <c r="AK378" s="26"/>
    </row>
    <row r="379" spans="1:37">
      <c r="A379" s="26" t="s">
        <v>336</v>
      </c>
      <c r="B379" s="26" t="s">
        <v>385</v>
      </c>
      <c r="D379">
        <v>179</v>
      </c>
      <c r="E379" s="29">
        <v>209</v>
      </c>
      <c r="F379">
        <v>232</v>
      </c>
      <c r="G379" s="31">
        <v>129</v>
      </c>
      <c r="H379">
        <f t="shared" si="15"/>
        <v>0</v>
      </c>
      <c r="I379" s="4">
        <f t="shared" si="16"/>
        <v>0</v>
      </c>
      <c r="J379">
        <v>0</v>
      </c>
      <c r="K379">
        <v>200</v>
      </c>
      <c r="L379">
        <v>200</v>
      </c>
      <c r="M379" s="29">
        <v>0</v>
      </c>
      <c r="N379" s="29">
        <v>0</v>
      </c>
      <c r="O379" s="29">
        <v>0</v>
      </c>
      <c r="P379" s="29">
        <v>0</v>
      </c>
      <c r="Q379" s="29">
        <v>0</v>
      </c>
      <c r="R379" s="24">
        <v>0</v>
      </c>
      <c r="S379" s="24">
        <v>0</v>
      </c>
      <c r="T379" s="24">
        <v>0</v>
      </c>
      <c r="U379" s="24">
        <v>0</v>
      </c>
      <c r="V379" s="24">
        <v>0</v>
      </c>
      <c r="W379" s="24">
        <v>0</v>
      </c>
      <c r="X379" s="24">
        <v>0</v>
      </c>
      <c r="Y379" s="24">
        <v>0</v>
      </c>
      <c r="Z379" s="24">
        <v>0</v>
      </c>
      <c r="AA379">
        <v>0</v>
      </c>
      <c r="AB379">
        <v>200</v>
      </c>
      <c r="AC379">
        <v>0</v>
      </c>
      <c r="AD379">
        <v>0</v>
      </c>
      <c r="AE379" s="29">
        <v>200</v>
      </c>
      <c r="AF379" s="2" t="str">
        <f t="shared" si="18"/>
        <v>Weymouth and Portland is a Local Authority in South West England.</v>
      </c>
      <c r="AG379" s="2" t="s">
        <v>379</v>
      </c>
      <c r="AH379" s="1" t="s">
        <v>387</v>
      </c>
      <c r="AK379" s="26"/>
    </row>
    <row r="380" spans="1:37">
      <c r="A380" s="26" t="s">
        <v>337</v>
      </c>
      <c r="B380" s="26" t="s">
        <v>384</v>
      </c>
      <c r="D380">
        <v>65</v>
      </c>
      <c r="E380" s="24">
        <v>349</v>
      </c>
      <c r="F380">
        <v>232</v>
      </c>
      <c r="G380" s="31">
        <v>220</v>
      </c>
      <c r="H380">
        <f t="shared" si="15"/>
        <v>200</v>
      </c>
      <c r="I380" s="4">
        <f t="shared" si="16"/>
        <v>200</v>
      </c>
      <c r="J380">
        <v>0</v>
      </c>
      <c r="K380">
        <v>0</v>
      </c>
      <c r="L380">
        <v>200</v>
      </c>
      <c r="M380" s="29">
        <v>0</v>
      </c>
      <c r="N380" s="29">
        <v>0</v>
      </c>
      <c r="O380" s="29">
        <v>0</v>
      </c>
      <c r="P380" s="29">
        <v>0</v>
      </c>
      <c r="Q380" s="29">
        <v>0</v>
      </c>
      <c r="R380" s="24">
        <v>0</v>
      </c>
      <c r="S380" s="24">
        <v>0</v>
      </c>
      <c r="T380" s="24">
        <v>0</v>
      </c>
      <c r="U380" s="24">
        <v>0</v>
      </c>
      <c r="V380" s="24">
        <v>0</v>
      </c>
      <c r="W380" s="24">
        <v>0</v>
      </c>
      <c r="X380" s="24">
        <v>0</v>
      </c>
      <c r="Y380" s="24">
        <v>0</v>
      </c>
      <c r="Z380" s="24">
        <v>0</v>
      </c>
      <c r="AA380">
        <v>0</v>
      </c>
      <c r="AB380">
        <v>0</v>
      </c>
      <c r="AC380">
        <v>200</v>
      </c>
      <c r="AD380">
        <v>200</v>
      </c>
      <c r="AE380" s="29">
        <v>0</v>
      </c>
      <c r="AF380" s="2" t="str">
        <f t="shared" si="18"/>
        <v>Wigan is a Local Authority in North West England.</v>
      </c>
      <c r="AG380" s="2" t="s">
        <v>379</v>
      </c>
      <c r="AH380" s="1" t="s">
        <v>387</v>
      </c>
      <c r="AK380" s="26"/>
    </row>
    <row r="381" spans="1:37">
      <c r="A381" s="26" t="s">
        <v>338</v>
      </c>
      <c r="B381" s="26" t="s">
        <v>385</v>
      </c>
      <c r="D381" s="29">
        <v>323</v>
      </c>
      <c r="E381" s="29">
        <v>177</v>
      </c>
      <c r="F381" s="29">
        <v>346</v>
      </c>
      <c r="G381" s="31">
        <v>288</v>
      </c>
      <c r="H381">
        <f t="shared" si="15"/>
        <v>0</v>
      </c>
      <c r="I381" s="4">
        <f t="shared" si="16"/>
        <v>0</v>
      </c>
      <c r="J381">
        <v>0</v>
      </c>
      <c r="K381">
        <f>IF(COUNTIF(AK:AK, A2003200)&gt;0, 200, 0)</f>
        <v>0</v>
      </c>
      <c r="L381">
        <v>200</v>
      </c>
      <c r="M381" s="29">
        <f>IF(COUNTIF(U:U, A2003200)&gt;0, 200, 0)</f>
        <v>0</v>
      </c>
      <c r="N381" s="29">
        <f>IF(COUNTIF(Y:Y, A2003200)&gt;0, 200, 0)</f>
        <v>0</v>
      </c>
      <c r="O381" s="29">
        <f>IF(COUNTIF(AC:AC, A2003200)&gt;0, 200, 0)</f>
        <v>0</v>
      </c>
      <c r="P381" s="29">
        <f>IF(COUNTIF(AG:AG, A2003200)&gt;0, 200, 0)</f>
        <v>0</v>
      </c>
      <c r="Q381" s="29">
        <v>0</v>
      </c>
      <c r="R381" s="24">
        <v>0</v>
      </c>
      <c r="S381" s="24">
        <v>0</v>
      </c>
      <c r="T381" s="24">
        <v>0</v>
      </c>
      <c r="U381" s="24">
        <v>0</v>
      </c>
      <c r="V381" s="24">
        <v>0</v>
      </c>
      <c r="W381" s="24">
        <v>0</v>
      </c>
      <c r="X381" s="24">
        <v>0</v>
      </c>
      <c r="Y381" s="24">
        <v>0</v>
      </c>
      <c r="Z381" s="24">
        <v>0</v>
      </c>
      <c r="AA381">
        <v>200</v>
      </c>
      <c r="AB381">
        <v>0</v>
      </c>
      <c r="AC381">
        <v>0</v>
      </c>
      <c r="AD381">
        <v>0</v>
      </c>
      <c r="AE381" s="29">
        <v>200</v>
      </c>
      <c r="AF381" s="2" t="str">
        <f t="shared" si="18"/>
        <v>Wiltshire is a Local Authority in South West England.</v>
      </c>
      <c r="AG381" s="2" t="s">
        <v>379</v>
      </c>
      <c r="AH381" s="1" t="s">
        <v>387</v>
      </c>
      <c r="AK381" s="26"/>
    </row>
    <row r="382" spans="1:37">
      <c r="A382" s="26" t="s">
        <v>339</v>
      </c>
      <c r="B382" s="26" t="s">
        <v>380</v>
      </c>
      <c r="D382" s="29">
        <v>391</v>
      </c>
      <c r="E382" s="29">
        <v>115</v>
      </c>
      <c r="F382">
        <v>272</v>
      </c>
      <c r="G382" s="31">
        <v>300</v>
      </c>
      <c r="H382">
        <f t="shared" si="15"/>
        <v>0</v>
      </c>
      <c r="I382" s="4">
        <f t="shared" si="16"/>
        <v>0</v>
      </c>
      <c r="J382">
        <v>0</v>
      </c>
      <c r="K382">
        <v>200</v>
      </c>
      <c r="L382">
        <v>200</v>
      </c>
      <c r="M382" s="29">
        <v>0</v>
      </c>
      <c r="N382" s="24">
        <v>200</v>
      </c>
      <c r="O382" s="24">
        <v>0</v>
      </c>
      <c r="P382" s="24">
        <v>0</v>
      </c>
      <c r="Q382" s="29">
        <v>0</v>
      </c>
      <c r="R382" s="24">
        <v>0</v>
      </c>
      <c r="S382" s="24">
        <v>0</v>
      </c>
      <c r="T382" s="24">
        <v>0</v>
      </c>
      <c r="U382" s="24">
        <v>0</v>
      </c>
      <c r="V382" s="24">
        <v>0</v>
      </c>
      <c r="W382" s="24">
        <v>0</v>
      </c>
      <c r="X382" s="24">
        <v>0</v>
      </c>
      <c r="Y382" s="24">
        <v>0</v>
      </c>
      <c r="Z382" s="24">
        <v>0</v>
      </c>
      <c r="AA382">
        <v>0</v>
      </c>
      <c r="AB382">
        <v>200</v>
      </c>
      <c r="AC382">
        <v>0</v>
      </c>
      <c r="AD382">
        <v>0</v>
      </c>
      <c r="AE382" s="29">
        <v>200</v>
      </c>
      <c r="AF382" s="2" t="str">
        <f t="shared" si="18"/>
        <v>Winchester is a Local Authority in South East England.</v>
      </c>
      <c r="AG382" s="2" t="s">
        <v>379</v>
      </c>
      <c r="AH382" s="1" t="s">
        <v>387</v>
      </c>
      <c r="AK382" s="26"/>
    </row>
    <row r="383" spans="1:37">
      <c r="A383" s="26" t="s">
        <v>340</v>
      </c>
      <c r="B383" s="26" t="s">
        <v>380</v>
      </c>
      <c r="D383" s="29">
        <v>340</v>
      </c>
      <c r="E383" s="29">
        <v>115</v>
      </c>
      <c r="F383" s="29">
        <v>106</v>
      </c>
      <c r="G383" s="31">
        <v>163</v>
      </c>
      <c r="H383">
        <f t="shared" si="15"/>
        <v>0</v>
      </c>
      <c r="I383" s="4">
        <f t="shared" si="16"/>
        <v>0</v>
      </c>
      <c r="J383">
        <v>0</v>
      </c>
      <c r="K383">
        <f>IF(COUNTIF(AK:AK, I20283)&gt;0, 200, 0)</f>
        <v>0</v>
      </c>
      <c r="L383">
        <v>200</v>
      </c>
      <c r="M383" s="29">
        <f>IF(COUNTIF(U:U, I20283)&gt;0, 200, 0)</f>
        <v>200</v>
      </c>
      <c r="N383" s="29">
        <f>IF(COUNTIF(Y:Y, I20283)&gt;0, 200, 0)</f>
        <v>200</v>
      </c>
      <c r="O383" s="29">
        <f>IF(COUNTIF(AC:AC, I20283)&gt;0, 200, 0)</f>
        <v>200</v>
      </c>
      <c r="P383" s="29">
        <f>IF(COUNTIF(AG:AG, I20283)&gt;0, 200, 0)</f>
        <v>0</v>
      </c>
      <c r="Q383" s="29">
        <v>0</v>
      </c>
      <c r="R383" s="24">
        <v>0</v>
      </c>
      <c r="S383" s="24">
        <v>0</v>
      </c>
      <c r="T383" s="24">
        <v>0</v>
      </c>
      <c r="U383" s="24">
        <v>0</v>
      </c>
      <c r="V383" s="24">
        <v>0</v>
      </c>
      <c r="W383" s="24">
        <v>0</v>
      </c>
      <c r="X383" s="24">
        <v>0</v>
      </c>
      <c r="Y383" s="24">
        <v>0</v>
      </c>
      <c r="Z383" s="24">
        <v>0</v>
      </c>
      <c r="AA383">
        <v>0</v>
      </c>
      <c r="AB383">
        <v>200</v>
      </c>
      <c r="AC383">
        <v>0</v>
      </c>
      <c r="AD383">
        <v>0</v>
      </c>
      <c r="AE383" s="29">
        <v>200</v>
      </c>
      <c r="AF383" s="2" t="str">
        <f t="shared" si="18"/>
        <v>Windsor and Maidenhead is a Local Authority in South East England.</v>
      </c>
      <c r="AG383" s="2" t="s">
        <v>379</v>
      </c>
      <c r="AH383" s="1" t="s">
        <v>387</v>
      </c>
      <c r="AK383" s="26"/>
    </row>
    <row r="384" spans="1:37">
      <c r="A384" s="26" t="s">
        <v>341</v>
      </c>
      <c r="B384" s="26" t="s">
        <v>384</v>
      </c>
      <c r="D384">
        <v>126</v>
      </c>
      <c r="E384" s="29">
        <v>191</v>
      </c>
      <c r="F384">
        <v>272</v>
      </c>
      <c r="G384" s="31">
        <v>274</v>
      </c>
      <c r="H384">
        <f t="shared" si="15"/>
        <v>200</v>
      </c>
      <c r="I384" s="4">
        <f t="shared" si="16"/>
        <v>200</v>
      </c>
      <c r="J384">
        <v>0</v>
      </c>
      <c r="K384">
        <f>IF(COUNTIF(AK:AK, I20284)&gt;0, 200, 0)</f>
        <v>0</v>
      </c>
      <c r="L384">
        <v>200</v>
      </c>
      <c r="M384" s="29">
        <f>IF(COUNTIF(U:U, I20284)&gt;0, 200, 0)</f>
        <v>200</v>
      </c>
      <c r="N384" s="29">
        <f>IF(COUNTIF(Y:Y, I20284)&gt;0, 200, 0)</f>
        <v>200</v>
      </c>
      <c r="O384" s="29">
        <f>IF(COUNTIF(AC:AC, I20284)&gt;0, 200, 0)</f>
        <v>200</v>
      </c>
      <c r="P384" s="29">
        <f>IF(COUNTIF(AG:AG, I20284)&gt;0, 200, 0)</f>
        <v>0</v>
      </c>
      <c r="Q384" s="29">
        <v>0</v>
      </c>
      <c r="R384" s="24">
        <v>0</v>
      </c>
      <c r="S384" s="24">
        <v>0</v>
      </c>
      <c r="T384" s="24">
        <v>0</v>
      </c>
      <c r="U384" s="24">
        <v>0</v>
      </c>
      <c r="V384" s="24">
        <v>0</v>
      </c>
      <c r="W384" s="24">
        <v>0</v>
      </c>
      <c r="X384" s="24">
        <v>0</v>
      </c>
      <c r="Y384" s="24">
        <v>0</v>
      </c>
      <c r="Z384" s="24">
        <v>0</v>
      </c>
      <c r="AA384">
        <v>0</v>
      </c>
      <c r="AB384">
        <v>0</v>
      </c>
      <c r="AC384">
        <v>200</v>
      </c>
      <c r="AD384">
        <v>200</v>
      </c>
      <c r="AE384" s="29">
        <v>0</v>
      </c>
      <c r="AF384" s="2" t="str">
        <f t="shared" si="18"/>
        <v>Wirral is a Local Authority in North West England.</v>
      </c>
      <c r="AG384" s="2" t="s">
        <v>379</v>
      </c>
      <c r="AH384" s="1" t="s">
        <v>387</v>
      </c>
      <c r="AK384" s="26"/>
    </row>
    <row r="385" spans="1:37">
      <c r="A385" s="26" t="s">
        <v>342</v>
      </c>
      <c r="B385" s="26" t="s">
        <v>380</v>
      </c>
      <c r="D385" s="29">
        <v>365</v>
      </c>
      <c r="E385" s="29">
        <v>32</v>
      </c>
      <c r="F385" s="29">
        <v>367</v>
      </c>
      <c r="G385" s="31">
        <v>248</v>
      </c>
      <c r="H385">
        <f t="shared" si="15"/>
        <v>0</v>
      </c>
      <c r="I385" s="4">
        <f t="shared" si="16"/>
        <v>0</v>
      </c>
      <c r="J385">
        <v>0</v>
      </c>
      <c r="K385">
        <v>0</v>
      </c>
      <c r="L385">
        <v>200</v>
      </c>
      <c r="M385" s="29">
        <v>200</v>
      </c>
      <c r="N385" s="24">
        <v>200</v>
      </c>
      <c r="O385" s="24">
        <v>0</v>
      </c>
      <c r="P385" s="24">
        <v>0</v>
      </c>
      <c r="Q385" s="29">
        <v>0</v>
      </c>
      <c r="R385" s="24">
        <v>0</v>
      </c>
      <c r="S385" s="24">
        <v>0</v>
      </c>
      <c r="T385" s="24">
        <v>0</v>
      </c>
      <c r="U385" s="24">
        <v>0</v>
      </c>
      <c r="V385" s="24">
        <v>0</v>
      </c>
      <c r="W385" s="24">
        <v>0</v>
      </c>
      <c r="X385" s="24">
        <v>0</v>
      </c>
      <c r="Y385" s="24">
        <v>0</v>
      </c>
      <c r="Z385" s="24">
        <v>0</v>
      </c>
      <c r="AA385">
        <v>0</v>
      </c>
      <c r="AB385">
        <v>200</v>
      </c>
      <c r="AC385">
        <v>0</v>
      </c>
      <c r="AD385">
        <v>0</v>
      </c>
      <c r="AE385" s="29">
        <v>200</v>
      </c>
      <c r="AF385" s="2" t="str">
        <f t="shared" si="18"/>
        <v>Woking is a Local Authority in South East England.</v>
      </c>
      <c r="AG385" s="2" t="s">
        <v>379</v>
      </c>
      <c r="AH385" s="1" t="s">
        <v>387</v>
      </c>
      <c r="AK385" s="26"/>
    </row>
    <row r="386" spans="1:37">
      <c r="A386" s="26" t="s">
        <v>343</v>
      </c>
      <c r="B386" s="26" t="s">
        <v>380</v>
      </c>
      <c r="D386" s="29">
        <v>383</v>
      </c>
      <c r="E386" s="29">
        <v>63</v>
      </c>
      <c r="F386" s="29">
        <v>119</v>
      </c>
      <c r="G386" s="31">
        <v>378</v>
      </c>
      <c r="H386">
        <f t="shared" si="15"/>
        <v>0</v>
      </c>
      <c r="I386" s="4">
        <f t="shared" si="16"/>
        <v>0</v>
      </c>
      <c r="J386">
        <v>0</v>
      </c>
      <c r="K386">
        <f>IF(COUNTIF(AK:AK, I20286)&gt;0, 200, 0)</f>
        <v>0</v>
      </c>
      <c r="L386">
        <v>200</v>
      </c>
      <c r="M386" s="29">
        <f>IF(COUNTIF(U:U, I20286)&gt;0, 200, 0)</f>
        <v>200</v>
      </c>
      <c r="N386" s="29">
        <f>IF(COUNTIF(Y:Y, I20286)&gt;0, 200, 0)</f>
        <v>200</v>
      </c>
      <c r="O386" s="29">
        <f>IF(COUNTIF(AC:AC, I20286)&gt;0, 200, 0)</f>
        <v>200</v>
      </c>
      <c r="P386" s="29">
        <f>IF(COUNTIF(AG:AG, I20286)&gt;0, 200, 0)</f>
        <v>0</v>
      </c>
      <c r="Q386" s="29">
        <v>0</v>
      </c>
      <c r="R386" s="24">
        <v>0</v>
      </c>
      <c r="S386" s="24">
        <v>0</v>
      </c>
      <c r="T386" s="24">
        <v>0</v>
      </c>
      <c r="U386" s="24">
        <v>0</v>
      </c>
      <c r="V386" s="24">
        <v>0</v>
      </c>
      <c r="W386" s="24">
        <v>0</v>
      </c>
      <c r="X386" s="24">
        <v>0</v>
      </c>
      <c r="Y386" s="24">
        <v>0</v>
      </c>
      <c r="Z386" s="24">
        <v>0</v>
      </c>
      <c r="AA386">
        <v>0</v>
      </c>
      <c r="AB386">
        <v>200</v>
      </c>
      <c r="AC386">
        <v>0</v>
      </c>
      <c r="AD386">
        <v>0</v>
      </c>
      <c r="AE386" s="29">
        <v>200</v>
      </c>
      <c r="AF386" s="2" t="str">
        <f t="shared" si="18"/>
        <v>Wokingham is a Local Authority in South East England.</v>
      </c>
      <c r="AG386" s="2" t="s">
        <v>379</v>
      </c>
      <c r="AH386" s="1" t="s">
        <v>387</v>
      </c>
      <c r="AK386" s="26"/>
    </row>
    <row r="387" spans="1:37">
      <c r="A387" s="26" t="s">
        <v>344</v>
      </c>
      <c r="B387" s="26" t="s">
        <v>386</v>
      </c>
      <c r="D387">
        <v>8</v>
      </c>
      <c r="E387" s="24">
        <v>349</v>
      </c>
      <c r="F387">
        <v>51</v>
      </c>
      <c r="G387" s="31">
        <v>112</v>
      </c>
      <c r="H387">
        <f t="shared" si="15"/>
        <v>200</v>
      </c>
      <c r="I387" s="4">
        <f t="shared" si="16"/>
        <v>200</v>
      </c>
      <c r="J387">
        <v>0</v>
      </c>
      <c r="K387">
        <f>IF(COUNTIF(AK:AK, I20287)&gt;0, 200, 0)</f>
        <v>0</v>
      </c>
      <c r="L387">
        <v>200</v>
      </c>
      <c r="M387" s="29">
        <f>IF(COUNTIF(U:U, I20287)&gt;0, 200, 0)</f>
        <v>200</v>
      </c>
      <c r="N387" s="29">
        <f>IF(COUNTIF(Y:Y, I20287)&gt;0, 200, 0)</f>
        <v>200</v>
      </c>
      <c r="O387" s="29">
        <f>IF(COUNTIF(AC:AC, I20287)&gt;0, 200, 0)</f>
        <v>200</v>
      </c>
      <c r="P387" s="29">
        <f>IF(COUNTIF(AG:AG, I20287)&gt;0, 200, 0)</f>
        <v>0</v>
      </c>
      <c r="Q387" s="29">
        <v>0</v>
      </c>
      <c r="R387" s="24">
        <v>0</v>
      </c>
      <c r="S387" s="24">
        <v>0</v>
      </c>
      <c r="T387" s="24">
        <v>0</v>
      </c>
      <c r="U387" s="24">
        <v>0</v>
      </c>
      <c r="V387" s="24">
        <v>0</v>
      </c>
      <c r="W387" s="24">
        <v>0</v>
      </c>
      <c r="X387" s="24">
        <v>0</v>
      </c>
      <c r="Y387" s="24">
        <v>0</v>
      </c>
      <c r="Z387" s="24">
        <v>0</v>
      </c>
      <c r="AA387">
        <v>0</v>
      </c>
      <c r="AB387">
        <v>0</v>
      </c>
      <c r="AC387">
        <v>200</v>
      </c>
      <c r="AD387">
        <v>200</v>
      </c>
      <c r="AE387" s="29">
        <v>0</v>
      </c>
      <c r="AF387" s="2" t="str">
        <f t="shared" si="18"/>
        <v>Wolverhampton is a Local Authority in the West Midlands.</v>
      </c>
      <c r="AG387" s="2" t="s">
        <v>379</v>
      </c>
      <c r="AH387" s="1" t="s">
        <v>387</v>
      </c>
      <c r="AK387" s="26"/>
    </row>
    <row r="388" spans="1:37">
      <c r="A388" s="26" t="s">
        <v>345</v>
      </c>
      <c r="B388" s="26" t="s">
        <v>386</v>
      </c>
      <c r="D388">
        <v>196</v>
      </c>
      <c r="E388" s="29">
        <v>145</v>
      </c>
      <c r="F388">
        <v>299</v>
      </c>
      <c r="G388" s="31">
        <v>125</v>
      </c>
      <c r="H388">
        <f t="shared" si="15"/>
        <v>0</v>
      </c>
      <c r="I388" s="4">
        <f t="shared" si="16"/>
        <v>0</v>
      </c>
      <c r="J388">
        <v>200</v>
      </c>
      <c r="K388">
        <v>0</v>
      </c>
      <c r="L388">
        <v>200</v>
      </c>
      <c r="M388" s="29">
        <v>0</v>
      </c>
      <c r="N388" s="24">
        <v>0</v>
      </c>
      <c r="O388" s="24">
        <v>0</v>
      </c>
      <c r="P388" s="24">
        <v>200</v>
      </c>
      <c r="Q388" s="29">
        <v>0</v>
      </c>
      <c r="R388" s="24">
        <v>0</v>
      </c>
      <c r="S388" s="24">
        <v>0</v>
      </c>
      <c r="T388" s="24">
        <v>0</v>
      </c>
      <c r="U388" s="24">
        <v>0</v>
      </c>
      <c r="V388" s="24">
        <v>0</v>
      </c>
      <c r="W388" s="24">
        <v>0</v>
      </c>
      <c r="X388" s="24">
        <v>0</v>
      </c>
      <c r="Y388" s="24">
        <v>0</v>
      </c>
      <c r="Z388" s="24">
        <v>0</v>
      </c>
      <c r="AA388">
        <v>0</v>
      </c>
      <c r="AB388">
        <v>200</v>
      </c>
      <c r="AC388">
        <v>0</v>
      </c>
      <c r="AD388">
        <v>0</v>
      </c>
      <c r="AE388" s="29">
        <v>200</v>
      </c>
      <c r="AF388" s="2" t="str">
        <f t="shared" si="18"/>
        <v>Worcester is a Local Authority in the West Midlands.</v>
      </c>
      <c r="AG388" s="2" t="s">
        <v>379</v>
      </c>
      <c r="AH388" s="1" t="s">
        <v>387</v>
      </c>
      <c r="AK388" s="26"/>
    </row>
    <row r="389" spans="1:37">
      <c r="A389" s="26" t="s">
        <v>346</v>
      </c>
      <c r="B389" s="26" t="s">
        <v>380</v>
      </c>
      <c r="D389">
        <v>245</v>
      </c>
      <c r="E389" s="29">
        <v>155</v>
      </c>
      <c r="F389">
        <v>39</v>
      </c>
      <c r="G389" s="31">
        <v>188</v>
      </c>
      <c r="H389">
        <f t="shared" si="15"/>
        <v>0</v>
      </c>
      <c r="I389" s="4">
        <f t="shared" si="16"/>
        <v>0</v>
      </c>
      <c r="J389">
        <v>0</v>
      </c>
      <c r="K389">
        <v>0</v>
      </c>
      <c r="L389">
        <v>200</v>
      </c>
      <c r="M389" s="29">
        <v>200</v>
      </c>
      <c r="N389" s="24">
        <v>200</v>
      </c>
      <c r="O389" s="24">
        <v>200</v>
      </c>
      <c r="P389" s="24">
        <v>0</v>
      </c>
      <c r="Q389" s="29">
        <v>0</v>
      </c>
      <c r="R389" s="24">
        <v>0</v>
      </c>
      <c r="S389" s="24">
        <v>0</v>
      </c>
      <c r="T389" s="24">
        <v>0</v>
      </c>
      <c r="U389" s="24">
        <v>0</v>
      </c>
      <c r="V389" s="24">
        <v>0</v>
      </c>
      <c r="W389" s="24">
        <v>0</v>
      </c>
      <c r="X389" s="24">
        <v>0</v>
      </c>
      <c r="Y389" s="24">
        <v>0</v>
      </c>
      <c r="Z389" s="24">
        <v>0</v>
      </c>
      <c r="AA389">
        <v>0</v>
      </c>
      <c r="AB389">
        <v>200</v>
      </c>
      <c r="AC389">
        <v>0</v>
      </c>
      <c r="AD389">
        <v>0</v>
      </c>
      <c r="AE389" s="29">
        <v>200</v>
      </c>
      <c r="AF389" s="2" t="str">
        <f t="shared" si="18"/>
        <v>Worthing is a Local Authority in South East England.</v>
      </c>
      <c r="AG389" s="2" t="s">
        <v>379</v>
      </c>
      <c r="AH389" s="1" t="s">
        <v>387</v>
      </c>
      <c r="AK389" s="26"/>
    </row>
    <row r="390" spans="1:37">
      <c r="A390" s="26" t="s">
        <v>347</v>
      </c>
      <c r="B390" s="26" t="s">
        <v>27</v>
      </c>
      <c r="D390">
        <v>166</v>
      </c>
      <c r="E390" s="29">
        <v>132</v>
      </c>
      <c r="F390">
        <v>232</v>
      </c>
      <c r="G390" s="31">
        <v>83</v>
      </c>
      <c r="H390">
        <f t="shared" ref="H390:H395" si="19">AD390</f>
        <v>0</v>
      </c>
      <c r="I390" s="4">
        <f t="shared" ref="I390:I395" si="20">H390</f>
        <v>0</v>
      </c>
      <c r="J390">
        <v>0</v>
      </c>
      <c r="K390">
        <f>IF(COUNTIF(AK:AK, I20290)&gt;0, 200, 0)</f>
        <v>0</v>
      </c>
      <c r="L390">
        <v>200</v>
      </c>
      <c r="M390" s="29">
        <f>IF(COUNTIF(U:U, I20290)&gt;0, 200, 0)</f>
        <v>200</v>
      </c>
      <c r="N390" s="29">
        <f>IF(COUNTIF(Y:Y, I20290)&gt;0, 200, 0)</f>
        <v>200</v>
      </c>
      <c r="O390" s="29">
        <f>IF(COUNTIF(AC:AC, I20290)&gt;0, 200, 0)</f>
        <v>200</v>
      </c>
      <c r="P390" s="29">
        <f>IF(COUNTIF(AG:AG, I20290)&gt;0, 200, 0)</f>
        <v>0</v>
      </c>
      <c r="Q390" s="29">
        <v>0</v>
      </c>
      <c r="R390" s="24">
        <v>0</v>
      </c>
      <c r="S390" s="24">
        <v>0</v>
      </c>
      <c r="T390" s="24">
        <v>0</v>
      </c>
      <c r="U390" s="24">
        <v>0</v>
      </c>
      <c r="V390" s="24">
        <v>0</v>
      </c>
      <c r="W390" s="24">
        <v>0</v>
      </c>
      <c r="X390" s="24">
        <v>0</v>
      </c>
      <c r="Y390" s="24">
        <v>0</v>
      </c>
      <c r="Z390" s="24">
        <v>0</v>
      </c>
      <c r="AA390">
        <v>0</v>
      </c>
      <c r="AB390">
        <v>200</v>
      </c>
      <c r="AC390">
        <v>0</v>
      </c>
      <c r="AD390">
        <v>0</v>
      </c>
      <c r="AE390" s="29">
        <v>200</v>
      </c>
      <c r="AF390" s="2" t="str">
        <f t="shared" si="18"/>
        <v>Wrexham is a Local Authority in Wales.</v>
      </c>
      <c r="AG390" s="2" t="s">
        <v>379</v>
      </c>
      <c r="AH390" s="1" t="s">
        <v>387</v>
      </c>
      <c r="AK390" s="26"/>
    </row>
    <row r="391" spans="1:37">
      <c r="A391" s="26" t="s">
        <v>348</v>
      </c>
      <c r="B391" s="26" t="s">
        <v>386</v>
      </c>
      <c r="D391" s="29">
        <v>323</v>
      </c>
      <c r="E391" s="29">
        <v>177</v>
      </c>
      <c r="F391">
        <v>299</v>
      </c>
      <c r="G391" s="31">
        <v>292</v>
      </c>
      <c r="H391">
        <f t="shared" si="19"/>
        <v>0</v>
      </c>
      <c r="I391" s="4">
        <f t="shared" si="20"/>
        <v>0</v>
      </c>
      <c r="J391">
        <v>0</v>
      </c>
      <c r="K391">
        <v>0</v>
      </c>
      <c r="L391">
        <v>200</v>
      </c>
      <c r="M391" s="29">
        <v>0</v>
      </c>
      <c r="N391" s="24">
        <v>0</v>
      </c>
      <c r="O391" s="24">
        <v>0</v>
      </c>
      <c r="P391" s="24">
        <v>200</v>
      </c>
      <c r="Q391" s="29">
        <v>0</v>
      </c>
      <c r="R391" s="24">
        <v>0</v>
      </c>
      <c r="S391" s="24">
        <v>0</v>
      </c>
      <c r="T391" s="24">
        <v>0</v>
      </c>
      <c r="U391" s="24">
        <v>0</v>
      </c>
      <c r="V391" s="24">
        <v>0</v>
      </c>
      <c r="W391" s="24">
        <v>0</v>
      </c>
      <c r="X391" s="24">
        <v>0</v>
      </c>
      <c r="Y391" s="24">
        <v>0</v>
      </c>
      <c r="Z391" s="24">
        <v>0</v>
      </c>
      <c r="AA391">
        <v>0</v>
      </c>
      <c r="AB391">
        <v>200</v>
      </c>
      <c r="AC391">
        <v>0</v>
      </c>
      <c r="AD391">
        <v>0</v>
      </c>
      <c r="AE391" s="29">
        <v>200</v>
      </c>
      <c r="AF391" s="2" t="str">
        <f t="shared" si="18"/>
        <v>Wychavon is a Local Authority in the West Midlands.</v>
      </c>
      <c r="AG391" s="2" t="s">
        <v>379</v>
      </c>
      <c r="AH391" s="1" t="s">
        <v>387</v>
      </c>
      <c r="AK391" s="26"/>
    </row>
    <row r="392" spans="1:37">
      <c r="A392" s="26" t="s">
        <v>349</v>
      </c>
      <c r="B392" s="26" t="s">
        <v>380</v>
      </c>
      <c r="D392">
        <v>286</v>
      </c>
      <c r="E392" s="24">
        <v>259</v>
      </c>
      <c r="F392">
        <v>299</v>
      </c>
      <c r="G392" s="31">
        <v>250</v>
      </c>
      <c r="H392">
        <f t="shared" si="19"/>
        <v>0</v>
      </c>
      <c r="I392" s="4">
        <f t="shared" si="20"/>
        <v>0</v>
      </c>
      <c r="J392">
        <v>0</v>
      </c>
      <c r="K392">
        <v>200</v>
      </c>
      <c r="L392">
        <v>200</v>
      </c>
      <c r="M392" s="29">
        <v>0</v>
      </c>
      <c r="N392" s="24">
        <v>0</v>
      </c>
      <c r="O392" s="24">
        <v>200</v>
      </c>
      <c r="P392" s="24">
        <v>200</v>
      </c>
      <c r="Q392" s="29">
        <v>0</v>
      </c>
      <c r="R392" s="24">
        <v>0</v>
      </c>
      <c r="S392" s="24">
        <v>0</v>
      </c>
      <c r="T392" s="24">
        <v>0</v>
      </c>
      <c r="U392" s="24">
        <v>0</v>
      </c>
      <c r="V392" s="24">
        <v>0</v>
      </c>
      <c r="W392" s="24">
        <v>0</v>
      </c>
      <c r="X392" s="24">
        <v>0</v>
      </c>
      <c r="Y392" s="24">
        <v>0</v>
      </c>
      <c r="Z392" s="24">
        <v>0</v>
      </c>
      <c r="AA392">
        <v>0</v>
      </c>
      <c r="AB392">
        <v>200</v>
      </c>
      <c r="AC392">
        <v>0</v>
      </c>
      <c r="AD392">
        <v>0</v>
      </c>
      <c r="AE392" s="29">
        <v>200</v>
      </c>
      <c r="AF392" s="2" t="str">
        <f t="shared" si="18"/>
        <v>Wycombe is a Local Authority in South East England.</v>
      </c>
      <c r="AG392" s="2" t="s">
        <v>379</v>
      </c>
      <c r="AH392" s="1" t="s">
        <v>387</v>
      </c>
      <c r="AK392" s="26"/>
    </row>
    <row r="393" spans="1:37">
      <c r="A393" s="26" t="s">
        <v>350</v>
      </c>
      <c r="B393" s="26" t="s">
        <v>384</v>
      </c>
      <c r="D393">
        <v>179</v>
      </c>
      <c r="E393" s="24">
        <v>304</v>
      </c>
      <c r="F393" s="29">
        <v>346</v>
      </c>
      <c r="G393" s="31">
        <v>281</v>
      </c>
      <c r="H393">
        <f t="shared" si="19"/>
        <v>0</v>
      </c>
      <c r="I393" s="4">
        <f t="shared" si="20"/>
        <v>0</v>
      </c>
      <c r="J393">
        <v>0</v>
      </c>
      <c r="K393">
        <v>0</v>
      </c>
      <c r="L393">
        <v>200</v>
      </c>
      <c r="M393" s="29">
        <v>200</v>
      </c>
      <c r="N393" s="24">
        <v>200</v>
      </c>
      <c r="O393" s="24">
        <v>200</v>
      </c>
      <c r="P393" s="24">
        <v>200</v>
      </c>
      <c r="Q393" s="29">
        <v>0</v>
      </c>
      <c r="R393" s="24">
        <v>0</v>
      </c>
      <c r="S393" s="24">
        <v>0</v>
      </c>
      <c r="T393" s="24">
        <v>0</v>
      </c>
      <c r="U393" s="24">
        <v>0</v>
      </c>
      <c r="V393" s="24">
        <v>0</v>
      </c>
      <c r="W393" s="24">
        <v>0</v>
      </c>
      <c r="X393" s="24">
        <v>0</v>
      </c>
      <c r="Y393" s="24">
        <v>0</v>
      </c>
      <c r="Z393" s="24">
        <v>0</v>
      </c>
      <c r="AA393">
        <v>0</v>
      </c>
      <c r="AB393">
        <v>200</v>
      </c>
      <c r="AC393">
        <v>0</v>
      </c>
      <c r="AD393">
        <v>0</v>
      </c>
      <c r="AE393" s="29">
        <v>200</v>
      </c>
      <c r="AF393" s="2" t="str">
        <f t="shared" si="18"/>
        <v>Wyre is a Local Authority in North West England.</v>
      </c>
      <c r="AG393" s="2" t="s">
        <v>379</v>
      </c>
      <c r="AH393" s="1" t="s">
        <v>387</v>
      </c>
      <c r="AK393" s="26"/>
    </row>
    <row r="394" spans="1:37">
      <c r="A394" s="26" t="s">
        <v>351</v>
      </c>
      <c r="B394" s="26" t="s">
        <v>386</v>
      </c>
      <c r="D394">
        <v>245</v>
      </c>
      <c r="E394" s="24">
        <v>391</v>
      </c>
      <c r="F394">
        <v>299</v>
      </c>
      <c r="G394" s="31">
        <v>144</v>
      </c>
      <c r="H394">
        <f t="shared" si="19"/>
        <v>0</v>
      </c>
      <c r="I394" s="4">
        <f t="shared" si="20"/>
        <v>0</v>
      </c>
      <c r="J394">
        <v>0</v>
      </c>
      <c r="K394">
        <v>0</v>
      </c>
      <c r="L394">
        <v>200</v>
      </c>
      <c r="M394" s="29">
        <v>0</v>
      </c>
      <c r="N394" s="24">
        <v>0</v>
      </c>
      <c r="O394" s="24">
        <v>0</v>
      </c>
      <c r="P394" s="24">
        <v>200</v>
      </c>
      <c r="Q394" s="29">
        <v>0</v>
      </c>
      <c r="R394" s="24">
        <v>0</v>
      </c>
      <c r="S394" s="24">
        <v>0</v>
      </c>
      <c r="T394" s="24">
        <v>0</v>
      </c>
      <c r="U394" s="24">
        <v>0</v>
      </c>
      <c r="V394" s="24">
        <v>0</v>
      </c>
      <c r="W394" s="24">
        <v>0</v>
      </c>
      <c r="X394" s="24">
        <v>0</v>
      </c>
      <c r="Y394" s="24">
        <v>0</v>
      </c>
      <c r="Z394" s="24">
        <v>0</v>
      </c>
      <c r="AA394">
        <v>0</v>
      </c>
      <c r="AB394">
        <v>200</v>
      </c>
      <c r="AC394">
        <v>0</v>
      </c>
      <c r="AD394">
        <v>0</v>
      </c>
      <c r="AE394" s="29">
        <v>200</v>
      </c>
      <c r="AF394" s="2" t="str">
        <f t="shared" si="18"/>
        <v>Wyre Forest is a Local Authority in the West Midlands.</v>
      </c>
      <c r="AG394" s="2" t="s">
        <v>379</v>
      </c>
      <c r="AH394" s="1" t="s">
        <v>387</v>
      </c>
      <c r="AK394" s="26"/>
    </row>
    <row r="395" spans="1:37">
      <c r="A395" s="26" t="s">
        <v>352</v>
      </c>
      <c r="B395" s="26" t="s">
        <v>14</v>
      </c>
      <c r="D395" s="29">
        <v>365</v>
      </c>
      <c r="E395" s="24">
        <v>304</v>
      </c>
      <c r="F395" s="29">
        <v>367</v>
      </c>
      <c r="G395" s="31">
        <v>219</v>
      </c>
      <c r="H395">
        <f t="shared" si="19"/>
        <v>0</v>
      </c>
      <c r="I395" s="4">
        <f t="shared" si="20"/>
        <v>0</v>
      </c>
      <c r="J395">
        <v>200</v>
      </c>
      <c r="K395">
        <f>IF(COUNTIF(AK:AK, I395)&gt;0, 200, 0)</f>
        <v>0</v>
      </c>
      <c r="L395">
        <v>200</v>
      </c>
      <c r="M395" s="29">
        <f>IF(COUNTIF(U:U, I395)&gt;0, 200, 0)</f>
        <v>200</v>
      </c>
      <c r="N395" s="29">
        <f>IF(COUNTIF(Y:Y, I395)&gt;0, 200, 0)</f>
        <v>200</v>
      </c>
      <c r="O395" s="29">
        <f>IF(COUNTIF(AC:AC, I395)&gt;0, 200, 0)</f>
        <v>200</v>
      </c>
      <c r="P395" s="29">
        <f>IF(COUNTIF(AG:AG, I395)&gt;0, 200, 0)</f>
        <v>0</v>
      </c>
      <c r="Q395" s="29">
        <v>0</v>
      </c>
      <c r="R395" s="24">
        <v>0</v>
      </c>
      <c r="S395" s="24">
        <v>0</v>
      </c>
      <c r="T395" s="24">
        <v>0</v>
      </c>
      <c r="U395" s="24">
        <v>0</v>
      </c>
      <c r="V395" s="24">
        <v>0</v>
      </c>
      <c r="W395" s="24">
        <v>0</v>
      </c>
      <c r="X395" s="24">
        <v>0</v>
      </c>
      <c r="Y395" s="24">
        <v>0</v>
      </c>
      <c r="Z395" s="24">
        <v>0</v>
      </c>
      <c r="AA395">
        <v>0</v>
      </c>
      <c r="AB395">
        <v>200</v>
      </c>
      <c r="AC395">
        <v>0</v>
      </c>
      <c r="AD395">
        <v>0</v>
      </c>
      <c r="AE395" s="29">
        <v>200</v>
      </c>
      <c r="AF395" s="2" t="str">
        <f t="shared" si="18"/>
        <v>York is a Local Authority in Yorkshire and The Humber.</v>
      </c>
      <c r="AG395" s="2" t="s">
        <v>379</v>
      </c>
      <c r="AH395" s="1" t="s">
        <v>387</v>
      </c>
      <c r="AK395" s="26"/>
    </row>
  </sheetData>
  <sortState ref="A5:B395">
    <sortCondition ref="A5:A395"/>
  </sortState>
  <mergeCells count="18">
    <mergeCell ref="Q1:Z1"/>
    <mergeCell ref="Q3:Z3"/>
    <mergeCell ref="D4:G4"/>
    <mergeCell ref="H4:J4"/>
    <mergeCell ref="K4:P4"/>
    <mergeCell ref="Q4:Z4"/>
    <mergeCell ref="D1:G1"/>
    <mergeCell ref="D3:G3"/>
    <mergeCell ref="H3:J3"/>
    <mergeCell ref="H1:J1"/>
    <mergeCell ref="K3:P3"/>
    <mergeCell ref="K1:P1"/>
    <mergeCell ref="AA3:AC3"/>
    <mergeCell ref="AD1:AE1"/>
    <mergeCell ref="AD4:AE4"/>
    <mergeCell ref="AD3:AE3"/>
    <mergeCell ref="AA1:AC1"/>
    <mergeCell ref="AA4:AC4"/>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D12"/>
  <sheetViews>
    <sheetView topLeftCell="A7" zoomScale="60" zoomScaleNormal="60" workbookViewId="0">
      <selection activeCell="B12" sqref="B12:D12"/>
    </sheetView>
  </sheetViews>
  <sheetFormatPr defaultRowHeight="15"/>
  <cols>
    <col min="1" max="1" width="28.28515625" customWidth="1"/>
    <col min="2" max="2" width="49.7109375" customWidth="1"/>
    <col min="3" max="3" width="49" customWidth="1"/>
    <col min="4" max="4" width="60.7109375" customWidth="1"/>
  </cols>
  <sheetData>
    <row r="1" spans="1:4" s="3" customFormat="1">
      <c r="A1" s="3" t="s">
        <v>0</v>
      </c>
      <c r="B1" s="32" t="s">
        <v>376</v>
      </c>
      <c r="C1" s="33" t="s">
        <v>377</v>
      </c>
      <c r="D1" s="34" t="s">
        <v>378</v>
      </c>
    </row>
    <row r="2" spans="1:4" ht="75">
      <c r="A2" t="s">
        <v>319</v>
      </c>
      <c r="B2" s="1" t="s">
        <v>388</v>
      </c>
      <c r="C2" s="1" t="s">
        <v>464</v>
      </c>
      <c r="D2" s="30" t="s">
        <v>461</v>
      </c>
    </row>
    <row r="3" spans="1:4" ht="75">
      <c r="A3" t="s">
        <v>132</v>
      </c>
      <c r="B3" s="36" t="s">
        <v>472</v>
      </c>
      <c r="C3" t="s">
        <v>464</v>
      </c>
      <c r="D3" s="36" t="s">
        <v>473</v>
      </c>
    </row>
    <row r="4" spans="1:4" ht="94.5">
      <c r="A4" t="s">
        <v>240</v>
      </c>
      <c r="B4" s="35" t="s">
        <v>462</v>
      </c>
      <c r="C4" s="36" t="s">
        <v>467</v>
      </c>
      <c r="D4" s="35" t="s">
        <v>465</v>
      </c>
    </row>
    <row r="5" spans="1:4" ht="126">
      <c r="A5" t="s">
        <v>7</v>
      </c>
      <c r="B5" s="35" t="s">
        <v>487</v>
      </c>
      <c r="C5" s="36" t="s">
        <v>467</v>
      </c>
      <c r="D5" s="35" t="s">
        <v>466</v>
      </c>
    </row>
    <row r="6" spans="1:4" ht="75">
      <c r="A6" t="s">
        <v>22</v>
      </c>
      <c r="B6" s="36" t="s">
        <v>486</v>
      </c>
      <c r="C6" t="s">
        <v>468</v>
      </c>
      <c r="D6" s="36" t="s">
        <v>469</v>
      </c>
    </row>
    <row r="7" spans="1:4" ht="75">
      <c r="A7" t="s">
        <v>163</v>
      </c>
      <c r="B7" s="36" t="s">
        <v>474</v>
      </c>
      <c r="C7" t="s">
        <v>468</v>
      </c>
      <c r="D7" s="36" t="s">
        <v>470</v>
      </c>
    </row>
    <row r="8" spans="1:4" ht="90">
      <c r="A8" t="s">
        <v>215</v>
      </c>
      <c r="B8" s="36" t="s">
        <v>477</v>
      </c>
      <c r="C8" t="s">
        <v>482</v>
      </c>
      <c r="D8" s="36" t="s">
        <v>478</v>
      </c>
    </row>
    <row r="9" spans="1:4" ht="90">
      <c r="A9" t="s">
        <v>50</v>
      </c>
      <c r="B9" s="36" t="s">
        <v>475</v>
      </c>
      <c r="C9" t="s">
        <v>483</v>
      </c>
      <c r="D9" s="36" t="s">
        <v>476</v>
      </c>
    </row>
    <row r="10" spans="1:4" ht="120">
      <c r="A10" t="s">
        <v>53</v>
      </c>
      <c r="B10" s="36" t="s">
        <v>479</v>
      </c>
      <c r="C10" t="s">
        <v>485</v>
      </c>
      <c r="D10" s="37" t="s">
        <v>484</v>
      </c>
    </row>
    <row r="11" spans="1:4" ht="90">
      <c r="A11" t="s">
        <v>335</v>
      </c>
      <c r="B11" s="36" t="s">
        <v>480</v>
      </c>
      <c r="C11" t="s">
        <v>482</v>
      </c>
      <c r="D11" s="36" t="s">
        <v>481</v>
      </c>
    </row>
    <row r="12" spans="1:4" ht="78.75">
      <c r="A12" t="s">
        <v>489</v>
      </c>
      <c r="B12" s="38" t="s">
        <v>488</v>
      </c>
      <c r="C12" s="36" t="s">
        <v>491</v>
      </c>
      <c r="D12" s="35" t="s">
        <v>490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Refugee Match - Dataset</vt:lpstr>
      <vt:lpstr>Results page profiles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Angus</dc:creator>
  <cp:lastModifiedBy>Angus</cp:lastModifiedBy>
  <dcterms:created xsi:type="dcterms:W3CDTF">2017-03-18T23:36:59Z</dcterms:created>
  <dcterms:modified xsi:type="dcterms:W3CDTF">2017-04-11T22:12:16Z</dcterms:modified>
</cp:coreProperties>
</file>