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ogoJosé\Documents\kdd\"/>
    </mc:Choice>
  </mc:AlternateContent>
  <bookViews>
    <workbookView xWindow="0" yWindow="0" windowWidth="11490" windowHeight="4635" firstSheet="3" activeTab="3"/>
  </bookViews>
  <sheets>
    <sheet name="Itr 1 (70,3%)" sheetId="1" r:id="rId1"/>
    <sheet name="Itr 2 (X10 - 73,7%)" sheetId="2" r:id="rId2"/>
    <sheet name="Itr 2 (X13 - 72,9%)" sheetId="3" r:id="rId3"/>
    <sheet name="Itr 3 (X10 + X28 - 75,4%)" sheetId="4" r:id="rId4"/>
    <sheet name="Itr 4 (X10 + X28 + X11 - 78,8%)" sheetId="5" r:id="rId5"/>
    <sheet name="Itr 4 (X10 + X28 + X26 - 77,1%)" sheetId="6" r:id="rId6"/>
    <sheet name="Itr 5 (X10 + X28 + X11 + X26)" sheetId="11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0" i="4" l="1"/>
  <c r="B28" i="11"/>
  <c r="B29" i="6"/>
  <c r="B29" i="5"/>
  <c r="B31" i="3"/>
  <c r="B31" i="2"/>
  <c r="C28" i="4" l="1"/>
  <c r="C29" i="3"/>
  <c r="C29" i="2"/>
  <c r="B32" i="1"/>
  <c r="C2" i="1" s="1"/>
  <c r="C17" i="5" l="1"/>
  <c r="C27" i="6"/>
  <c r="C3" i="6"/>
  <c r="C7" i="6"/>
  <c r="C14" i="6"/>
  <c r="C18" i="6"/>
  <c r="C22" i="6"/>
  <c r="C4" i="6"/>
  <c r="C8" i="6"/>
  <c r="C11" i="6"/>
  <c r="C19" i="6"/>
  <c r="C23" i="6"/>
  <c r="C5" i="6"/>
  <c r="C9" i="6"/>
  <c r="C12" i="6"/>
  <c r="C20" i="6"/>
  <c r="C24" i="6"/>
  <c r="C26" i="6"/>
  <c r="C13" i="6"/>
  <c r="C17" i="6"/>
  <c r="C3" i="5"/>
  <c r="C21" i="5"/>
  <c r="C4" i="5"/>
  <c r="C10" i="5"/>
  <c r="C1" i="5"/>
  <c r="C5" i="5"/>
  <c r="C11" i="5"/>
  <c r="C15" i="5"/>
  <c r="C19" i="5"/>
  <c r="C26" i="5"/>
  <c r="C7" i="5"/>
  <c r="C13" i="5"/>
  <c r="C8" i="5"/>
  <c r="C14" i="5"/>
  <c r="C22" i="5"/>
  <c r="C6" i="5"/>
  <c r="C12" i="5"/>
  <c r="C20" i="5"/>
  <c r="C24" i="5"/>
  <c r="C3" i="4"/>
  <c r="C10" i="4"/>
  <c r="C18" i="4"/>
  <c r="C26" i="4"/>
  <c r="C11" i="4"/>
  <c r="C19" i="4"/>
  <c r="C1" i="4"/>
  <c r="C5" i="4"/>
  <c r="C9" i="4"/>
  <c r="C12" i="4"/>
  <c r="C16" i="4"/>
  <c r="C20" i="4"/>
  <c r="C24" i="4"/>
  <c r="C27" i="4"/>
  <c r="C7" i="4"/>
  <c r="C14" i="4"/>
  <c r="C22" i="4"/>
  <c r="C4" i="4"/>
  <c r="C8" i="4"/>
  <c r="C15" i="4"/>
  <c r="C23" i="4"/>
  <c r="C2" i="4"/>
  <c r="C6" i="4"/>
  <c r="C13" i="4"/>
  <c r="C17" i="4"/>
  <c r="C21" i="4"/>
  <c r="C25" i="4"/>
  <c r="C3" i="3"/>
  <c r="C7" i="3"/>
  <c r="C11" i="3"/>
  <c r="C14" i="3"/>
  <c r="C18" i="3"/>
  <c r="C22" i="3"/>
  <c r="C26" i="3"/>
  <c r="C4" i="3"/>
  <c r="C8" i="3"/>
  <c r="C12" i="3"/>
  <c r="C15" i="3"/>
  <c r="C19" i="3"/>
  <c r="C23" i="3"/>
  <c r="C27" i="3"/>
  <c r="C1" i="3"/>
  <c r="C5" i="3"/>
  <c r="C9" i="3"/>
  <c r="C16" i="3"/>
  <c r="C20" i="3"/>
  <c r="C24" i="3"/>
  <c r="C28" i="3"/>
  <c r="C2" i="3"/>
  <c r="C6" i="3"/>
  <c r="C10" i="3"/>
  <c r="C13" i="3"/>
  <c r="C17" i="3"/>
  <c r="C21" i="3"/>
  <c r="C25" i="3"/>
  <c r="C14" i="2"/>
  <c r="C18" i="2"/>
  <c r="C7" i="2"/>
  <c r="C22" i="2"/>
  <c r="C3" i="2"/>
  <c r="C10" i="2"/>
  <c r="C8" i="2"/>
  <c r="C11" i="2"/>
  <c r="C19" i="2"/>
  <c r="C27" i="2"/>
  <c r="C1" i="2"/>
  <c r="C5" i="2"/>
  <c r="C9" i="2"/>
  <c r="C12" i="2"/>
  <c r="C16" i="2"/>
  <c r="C20" i="2"/>
  <c r="C24" i="2"/>
  <c r="C28" i="2"/>
  <c r="C26" i="2"/>
  <c r="C4" i="2"/>
  <c r="C15" i="2"/>
  <c r="C23" i="2"/>
  <c r="C2" i="2"/>
  <c r="C6" i="2"/>
  <c r="C13" i="2"/>
  <c r="C17" i="2"/>
  <c r="C21" i="2"/>
  <c r="C25" i="2"/>
  <c r="C25" i="1"/>
  <c r="C17" i="1"/>
  <c r="C9" i="1"/>
  <c r="C28" i="1"/>
  <c r="C20" i="1"/>
  <c r="C12" i="1"/>
  <c r="C4" i="1"/>
  <c r="C23" i="1"/>
  <c r="C19" i="1"/>
  <c r="C11" i="1"/>
  <c r="C7" i="1"/>
  <c r="C3" i="1"/>
  <c r="C29" i="1"/>
  <c r="C21" i="1"/>
  <c r="C13" i="1"/>
  <c r="C5" i="1"/>
  <c r="C24" i="1"/>
  <c r="C16" i="1"/>
  <c r="C8" i="1"/>
  <c r="C1" i="1"/>
  <c r="C27" i="1"/>
  <c r="C15" i="1"/>
  <c r="C30" i="1"/>
  <c r="C26" i="1"/>
  <c r="C22" i="1"/>
  <c r="C18" i="1"/>
  <c r="C14" i="1"/>
  <c r="C10" i="1"/>
  <c r="C6" i="1"/>
  <c r="C6" i="6" l="1"/>
  <c r="C16" i="5"/>
  <c r="C2" i="5"/>
  <c r="C25" i="5"/>
  <c r="C23" i="5"/>
  <c r="C9" i="5"/>
  <c r="C18" i="5"/>
  <c r="C21" i="6"/>
  <c r="C2" i="6"/>
  <c r="C16" i="6"/>
  <c r="C1" i="6"/>
  <c r="C15" i="6"/>
  <c r="C25" i="6"/>
  <c r="C10" i="6"/>
  <c r="C27" i="5"/>
  <c r="C26" i="11" l="1"/>
  <c r="C17" i="11"/>
  <c r="C8" i="11"/>
  <c r="C22" i="11"/>
  <c r="C9" i="11"/>
  <c r="C23" i="11"/>
  <c r="C2" i="11"/>
  <c r="C16" i="11"/>
  <c r="C21" i="11"/>
  <c r="C10" i="11"/>
  <c r="C11" i="11"/>
  <c r="C25" i="11"/>
  <c r="C6" i="11"/>
  <c r="C20" i="11"/>
  <c r="C7" i="11"/>
  <c r="C24" i="11"/>
  <c r="C14" i="11"/>
  <c r="C1" i="11"/>
  <c r="C15" i="11"/>
  <c r="C3" i="11"/>
  <c r="C4" i="11"/>
  <c r="C18" i="11"/>
  <c r="C5" i="11"/>
  <c r="C19" i="11"/>
  <c r="C13" i="11"/>
  <c r="C12" i="11"/>
</calcChain>
</file>

<file path=xl/sharedStrings.xml><?xml version="1.0" encoding="utf-8"?>
<sst xmlns="http://schemas.openxmlformats.org/spreadsheetml/2006/main" count="203" uniqueCount="31">
  <si>
    <t>Limit</t>
  </si>
  <si>
    <t>X01</t>
  </si>
  <si>
    <t>X02</t>
  </si>
  <si>
    <t>X03</t>
  </si>
  <si>
    <t>X04</t>
  </si>
  <si>
    <t>X05</t>
  </si>
  <si>
    <t>X06</t>
  </si>
  <si>
    <t>X07</t>
  </si>
  <si>
    <t>X08</t>
  </si>
  <si>
    <t>X09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</si>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</sst>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1st</a:t>
            </a:r>
            <a:r>
              <a:rPr lang="en-GB" baseline="0"/>
              <a:t> Iteration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Score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'Itr 1 (70,3%)'!$A$1:$A$30</c:f>
              <c:strCache>
                <c:ptCount val="30"/>
                <c:pt idx="0">
                  <c:v>X01</c:v>
                </c:pt>
                <c:pt idx="1">
                  <c:v>X02</c:v>
                </c:pt>
                <c:pt idx="2">
                  <c:v>X03</c:v>
                </c:pt>
                <c:pt idx="3">
                  <c:v>X04</c:v>
                </c:pt>
                <c:pt idx="4">
                  <c:v>X05</c:v>
                </c:pt>
                <c:pt idx="5">
                  <c:v>X06</c:v>
                </c:pt>
                <c:pt idx="6">
                  <c:v>X07</c:v>
                </c:pt>
                <c:pt idx="7">
                  <c:v>X08</c:v>
                </c:pt>
                <c:pt idx="8">
                  <c:v>X09</c:v>
                </c:pt>
                <c:pt idx="9">
                  <c:v>X10</c:v>
                </c:pt>
                <c:pt idx="10">
                  <c:v>X11</c:v>
                </c:pt>
                <c:pt idx="11">
                  <c:v>X12</c:v>
                </c:pt>
                <c:pt idx="12">
                  <c:v>X13</c:v>
                </c:pt>
                <c:pt idx="13">
                  <c:v>X14</c:v>
                </c:pt>
                <c:pt idx="14">
                  <c:v>X15</c:v>
                </c:pt>
                <c:pt idx="15">
                  <c:v>X16</c:v>
                </c:pt>
                <c:pt idx="16">
                  <c:v>X17</c:v>
                </c:pt>
                <c:pt idx="17">
                  <c:v>X18</c:v>
                </c:pt>
                <c:pt idx="18">
                  <c:v>X19</c:v>
                </c:pt>
                <c:pt idx="19">
                  <c:v>X20</c:v>
                </c:pt>
                <c:pt idx="20">
                  <c:v>X21</c:v>
                </c:pt>
                <c:pt idx="21">
                  <c:v>X22</c:v>
                </c:pt>
                <c:pt idx="22">
                  <c:v>X23</c:v>
                </c:pt>
                <c:pt idx="23">
                  <c:v>X24</c:v>
                </c:pt>
                <c:pt idx="24">
                  <c:v>X25</c:v>
                </c:pt>
                <c:pt idx="25">
                  <c:v>X26</c:v>
                </c:pt>
                <c:pt idx="26">
                  <c:v>X27</c:v>
                </c:pt>
                <c:pt idx="27">
                  <c:v>X28</c:v>
                </c:pt>
                <c:pt idx="28">
                  <c:v>X29</c:v>
                </c:pt>
                <c:pt idx="29">
                  <c:v>X30</c:v>
                </c:pt>
              </c:strCache>
            </c:strRef>
          </c:cat>
          <c:val>
            <c:numRef>
              <c:f>'Itr 1 (70,3%)'!$B$1:$B$30</c:f>
              <c:numCache>
                <c:formatCode>General</c:formatCode>
                <c:ptCount val="30"/>
                <c:pt idx="0">
                  <c:v>0.69491530000000001</c:v>
                </c:pt>
                <c:pt idx="1">
                  <c:v>0.59322030000000003</c:v>
                </c:pt>
                <c:pt idx="2">
                  <c:v>0.52542370000000005</c:v>
                </c:pt>
                <c:pt idx="3">
                  <c:v>0.4830508</c:v>
                </c:pt>
                <c:pt idx="4">
                  <c:v>0.55084750000000005</c:v>
                </c:pt>
                <c:pt idx="5">
                  <c:v>0.55084750000000005</c:v>
                </c:pt>
                <c:pt idx="6">
                  <c:v>0.43220340000000002</c:v>
                </c:pt>
                <c:pt idx="7">
                  <c:v>0.42372880000000002</c:v>
                </c:pt>
                <c:pt idx="8">
                  <c:v>0.69491530000000001</c:v>
                </c:pt>
                <c:pt idx="9">
                  <c:v>0.70338979999999995</c:v>
                </c:pt>
                <c:pt idx="10">
                  <c:v>0.66101690000000002</c:v>
                </c:pt>
                <c:pt idx="11">
                  <c:v>0.64406779999999997</c:v>
                </c:pt>
                <c:pt idx="12">
                  <c:v>0.70338979999999995</c:v>
                </c:pt>
                <c:pt idx="13">
                  <c:v>0.66949150000000002</c:v>
                </c:pt>
                <c:pt idx="14">
                  <c:v>0.69491530000000001</c:v>
                </c:pt>
                <c:pt idx="15">
                  <c:v>0.39830510000000002</c:v>
                </c:pt>
                <c:pt idx="16">
                  <c:v>0.57627119999999998</c:v>
                </c:pt>
                <c:pt idx="17">
                  <c:v>0.5169492</c:v>
                </c:pt>
                <c:pt idx="18">
                  <c:v>0.42372880000000002</c:v>
                </c:pt>
                <c:pt idx="19">
                  <c:v>0.55084750000000005</c:v>
                </c:pt>
                <c:pt idx="20">
                  <c:v>0.5084746</c:v>
                </c:pt>
                <c:pt idx="21">
                  <c:v>0.57627119999999998</c:v>
                </c:pt>
                <c:pt idx="22">
                  <c:v>0.61016950000000003</c:v>
                </c:pt>
                <c:pt idx="23">
                  <c:v>0.68644070000000001</c:v>
                </c:pt>
                <c:pt idx="24">
                  <c:v>0.5</c:v>
                </c:pt>
                <c:pt idx="25">
                  <c:v>0.58474579999999998</c:v>
                </c:pt>
                <c:pt idx="26">
                  <c:v>0.44067800000000001</c:v>
                </c:pt>
                <c:pt idx="27">
                  <c:v>0.65254239999999997</c:v>
                </c:pt>
                <c:pt idx="28">
                  <c:v>0.61864410000000003</c:v>
                </c:pt>
                <c:pt idx="29">
                  <c:v>0.5084746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5925608"/>
        <c:axId val="235928352"/>
      </c:barChart>
      <c:catAx>
        <c:axId val="235925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Features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928352"/>
        <c:crosses val="autoZero"/>
        <c:auto val="1"/>
        <c:lblAlgn val="ctr"/>
        <c:lblOffset val="100"/>
        <c:noMultiLvlLbl val="0"/>
      </c:catAx>
      <c:valAx>
        <c:axId val="23592835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Score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925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2nd Iteration</a:t>
            </a:r>
            <a:r>
              <a:rPr lang="en-GB" baseline="0"/>
              <a:t> (X10)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Score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'Itr 2 (X10 - 73,7%)'!$A$1:$A$29</c:f>
              <c:strCache>
                <c:ptCount val="29"/>
                <c:pt idx="0">
                  <c:v>X01</c:v>
                </c:pt>
                <c:pt idx="1">
                  <c:v>X02</c:v>
                </c:pt>
                <c:pt idx="2">
                  <c:v>X03</c:v>
                </c:pt>
                <c:pt idx="3">
                  <c:v>X04</c:v>
                </c:pt>
                <c:pt idx="4">
                  <c:v>X05</c:v>
                </c:pt>
                <c:pt idx="5">
                  <c:v>X06</c:v>
                </c:pt>
                <c:pt idx="6">
                  <c:v>X07</c:v>
                </c:pt>
                <c:pt idx="7">
                  <c:v>X08</c:v>
                </c:pt>
                <c:pt idx="8">
                  <c:v>X09</c:v>
                </c:pt>
                <c:pt idx="9">
                  <c:v>X11</c:v>
                </c:pt>
                <c:pt idx="10">
                  <c:v>X12</c:v>
                </c:pt>
                <c:pt idx="11">
                  <c:v>X13</c:v>
                </c:pt>
                <c:pt idx="12">
                  <c:v>X14</c:v>
                </c:pt>
                <c:pt idx="13">
                  <c:v>X15</c:v>
                </c:pt>
                <c:pt idx="14">
                  <c:v>X16</c:v>
                </c:pt>
                <c:pt idx="15">
                  <c:v>X17</c:v>
                </c:pt>
                <c:pt idx="16">
                  <c:v>X18</c:v>
                </c:pt>
                <c:pt idx="17">
                  <c:v>X19</c:v>
                </c:pt>
                <c:pt idx="18">
                  <c:v>X20</c:v>
                </c:pt>
                <c:pt idx="19">
                  <c:v>X21</c:v>
                </c:pt>
                <c:pt idx="20">
                  <c:v>X22</c:v>
                </c:pt>
                <c:pt idx="21">
                  <c:v>X23</c:v>
                </c:pt>
                <c:pt idx="22">
                  <c:v>X24</c:v>
                </c:pt>
                <c:pt idx="23">
                  <c:v>X25</c:v>
                </c:pt>
                <c:pt idx="24">
                  <c:v>X26</c:v>
                </c:pt>
                <c:pt idx="25">
                  <c:v>X27</c:v>
                </c:pt>
                <c:pt idx="26">
                  <c:v>X28</c:v>
                </c:pt>
                <c:pt idx="27">
                  <c:v>X29</c:v>
                </c:pt>
                <c:pt idx="28">
                  <c:v>X30</c:v>
                </c:pt>
              </c:strCache>
            </c:strRef>
          </c:cat>
          <c:val>
            <c:numRef>
              <c:f>'Itr 2 (X10 - 73,7%)'!$B$1:$B$29</c:f>
              <c:numCache>
                <c:formatCode>General</c:formatCode>
                <c:ptCount val="29"/>
                <c:pt idx="0">
                  <c:v>0.70338979999999995</c:v>
                </c:pt>
                <c:pt idx="1">
                  <c:v>0.65254239999999997</c:v>
                </c:pt>
                <c:pt idx="2">
                  <c:v>0.65254239999999997</c:v>
                </c:pt>
                <c:pt idx="3">
                  <c:v>0.64406779999999997</c:v>
                </c:pt>
                <c:pt idx="4">
                  <c:v>0.72881359999999995</c:v>
                </c:pt>
                <c:pt idx="5">
                  <c:v>0.71186439999999995</c:v>
                </c:pt>
                <c:pt idx="6">
                  <c:v>0.72033899999999995</c:v>
                </c:pt>
                <c:pt idx="7">
                  <c:v>0.69491530000000001</c:v>
                </c:pt>
                <c:pt idx="8">
                  <c:v>0.63559319999999997</c:v>
                </c:pt>
                <c:pt idx="9">
                  <c:v>0.72033899999999995</c:v>
                </c:pt>
                <c:pt idx="10">
                  <c:v>0.66101690000000002</c:v>
                </c:pt>
                <c:pt idx="11">
                  <c:v>0.67796610000000002</c:v>
                </c:pt>
                <c:pt idx="12">
                  <c:v>0.66949150000000002</c:v>
                </c:pt>
                <c:pt idx="13">
                  <c:v>0.67796610000000002</c:v>
                </c:pt>
                <c:pt idx="14">
                  <c:v>0.66949150000000002</c:v>
                </c:pt>
                <c:pt idx="15">
                  <c:v>0.72033899999999995</c:v>
                </c:pt>
                <c:pt idx="16">
                  <c:v>0.65254239999999997</c:v>
                </c:pt>
                <c:pt idx="17">
                  <c:v>0.67796610000000002</c:v>
                </c:pt>
                <c:pt idx="18">
                  <c:v>0.69491530000000001</c:v>
                </c:pt>
                <c:pt idx="19">
                  <c:v>0.69491530000000001</c:v>
                </c:pt>
                <c:pt idx="20">
                  <c:v>0.71186439999999995</c:v>
                </c:pt>
                <c:pt idx="21">
                  <c:v>0.72881359999999995</c:v>
                </c:pt>
                <c:pt idx="22">
                  <c:v>0.68644070000000001</c:v>
                </c:pt>
                <c:pt idx="23">
                  <c:v>0.63559319999999997</c:v>
                </c:pt>
                <c:pt idx="24">
                  <c:v>0.68644070000000001</c:v>
                </c:pt>
                <c:pt idx="25">
                  <c:v>0.66101690000000002</c:v>
                </c:pt>
                <c:pt idx="26">
                  <c:v>0.7372881</c:v>
                </c:pt>
                <c:pt idx="27">
                  <c:v>0.66949150000000002</c:v>
                </c:pt>
                <c:pt idx="28">
                  <c:v>0.69491530000000001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1187768"/>
        <c:axId val="401182672"/>
      </c:barChart>
      <c:lineChart>
        <c:grouping val="standard"/>
        <c:varyColors val="0"/>
        <c:ser>
          <c:idx val="1"/>
          <c:order val="1"/>
          <c:tx>
            <c:v>Limit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'Itr 2 (X10 - 73,7%)'!$A$1:$A$29</c:f>
              <c:strCache>
                <c:ptCount val="29"/>
                <c:pt idx="0">
                  <c:v>X01</c:v>
                </c:pt>
                <c:pt idx="1">
                  <c:v>X02</c:v>
                </c:pt>
                <c:pt idx="2">
                  <c:v>X03</c:v>
                </c:pt>
                <c:pt idx="3">
                  <c:v>X04</c:v>
                </c:pt>
                <c:pt idx="4">
                  <c:v>X05</c:v>
                </c:pt>
                <c:pt idx="5">
                  <c:v>X06</c:v>
                </c:pt>
                <c:pt idx="6">
                  <c:v>X07</c:v>
                </c:pt>
                <c:pt idx="7">
                  <c:v>X08</c:v>
                </c:pt>
                <c:pt idx="8">
                  <c:v>X09</c:v>
                </c:pt>
                <c:pt idx="9">
                  <c:v>X11</c:v>
                </c:pt>
                <c:pt idx="10">
                  <c:v>X12</c:v>
                </c:pt>
                <c:pt idx="11">
                  <c:v>X13</c:v>
                </c:pt>
                <c:pt idx="12">
                  <c:v>X14</c:v>
                </c:pt>
                <c:pt idx="13">
                  <c:v>X15</c:v>
                </c:pt>
                <c:pt idx="14">
                  <c:v>X16</c:v>
                </c:pt>
                <c:pt idx="15">
                  <c:v>X17</c:v>
                </c:pt>
                <c:pt idx="16">
                  <c:v>X18</c:v>
                </c:pt>
                <c:pt idx="17">
                  <c:v>X19</c:v>
                </c:pt>
                <c:pt idx="18">
                  <c:v>X20</c:v>
                </c:pt>
                <c:pt idx="19">
                  <c:v>X21</c:v>
                </c:pt>
                <c:pt idx="20">
                  <c:v>X22</c:v>
                </c:pt>
                <c:pt idx="21">
                  <c:v>X23</c:v>
                </c:pt>
                <c:pt idx="22">
                  <c:v>X24</c:v>
                </c:pt>
                <c:pt idx="23">
                  <c:v>X25</c:v>
                </c:pt>
                <c:pt idx="24">
                  <c:v>X26</c:v>
                </c:pt>
                <c:pt idx="25">
                  <c:v>X27</c:v>
                </c:pt>
                <c:pt idx="26">
                  <c:v>X28</c:v>
                </c:pt>
                <c:pt idx="27">
                  <c:v>X29</c:v>
                </c:pt>
                <c:pt idx="28">
                  <c:v>X30</c:v>
                </c:pt>
              </c:strCache>
            </c:strRef>
          </c:cat>
          <c:val>
            <c:numRef>
              <c:f>'Itr 2 (X10 - 73,7%)'!$C$1:$C$29</c:f>
              <c:numCache>
                <c:formatCode>General</c:formatCode>
                <c:ptCount val="29"/>
                <c:pt idx="0">
                  <c:v>0.70338979999999995</c:v>
                </c:pt>
                <c:pt idx="1">
                  <c:v>0.70338979999999995</c:v>
                </c:pt>
                <c:pt idx="2">
                  <c:v>0.70338979999999995</c:v>
                </c:pt>
                <c:pt idx="3">
                  <c:v>0.70338979999999995</c:v>
                </c:pt>
                <c:pt idx="4">
                  <c:v>0.70338979999999995</c:v>
                </c:pt>
                <c:pt idx="5">
                  <c:v>0.70338979999999995</c:v>
                </c:pt>
                <c:pt idx="6">
                  <c:v>0.70338979999999995</c:v>
                </c:pt>
                <c:pt idx="7">
                  <c:v>0.70338979999999995</c:v>
                </c:pt>
                <c:pt idx="8">
                  <c:v>0.70338979999999995</c:v>
                </c:pt>
                <c:pt idx="9">
                  <c:v>0.70338979999999995</c:v>
                </c:pt>
                <c:pt idx="10">
                  <c:v>0.70338979999999995</c:v>
                </c:pt>
                <c:pt idx="11">
                  <c:v>0.70338979999999995</c:v>
                </c:pt>
                <c:pt idx="12">
                  <c:v>0.70338979999999995</c:v>
                </c:pt>
                <c:pt idx="13">
                  <c:v>0.70338979999999995</c:v>
                </c:pt>
                <c:pt idx="14">
                  <c:v>0.70338979999999995</c:v>
                </c:pt>
                <c:pt idx="15">
                  <c:v>0.70338979999999995</c:v>
                </c:pt>
                <c:pt idx="16">
                  <c:v>0.70338979999999995</c:v>
                </c:pt>
                <c:pt idx="17">
                  <c:v>0.70338979999999995</c:v>
                </c:pt>
                <c:pt idx="18">
                  <c:v>0.70338979999999995</c:v>
                </c:pt>
                <c:pt idx="19">
                  <c:v>0.70338979999999995</c:v>
                </c:pt>
                <c:pt idx="20">
                  <c:v>0.70338979999999995</c:v>
                </c:pt>
                <c:pt idx="21">
                  <c:v>0.70338979999999995</c:v>
                </c:pt>
                <c:pt idx="22">
                  <c:v>0.70338979999999995</c:v>
                </c:pt>
                <c:pt idx="23">
                  <c:v>0.70338979999999995</c:v>
                </c:pt>
                <c:pt idx="24">
                  <c:v>0.70338979999999995</c:v>
                </c:pt>
                <c:pt idx="25">
                  <c:v>0.70338979999999995</c:v>
                </c:pt>
                <c:pt idx="26">
                  <c:v>0.70338979999999995</c:v>
                </c:pt>
                <c:pt idx="27">
                  <c:v>0.70338979999999995</c:v>
                </c:pt>
                <c:pt idx="28">
                  <c:v>0.70338979999999995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1183456"/>
        <c:axId val="401184240"/>
      </c:lineChart>
      <c:catAx>
        <c:axId val="401187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Features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182672"/>
        <c:crosses val="autoZero"/>
        <c:auto val="1"/>
        <c:lblAlgn val="ctr"/>
        <c:lblOffset val="100"/>
        <c:noMultiLvlLbl val="0"/>
      </c:catAx>
      <c:valAx>
        <c:axId val="40118267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Score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187768"/>
        <c:crosses val="autoZero"/>
        <c:crossBetween val="between"/>
      </c:valAx>
      <c:valAx>
        <c:axId val="401184240"/>
        <c:scaling>
          <c:orientation val="minMax"/>
          <c:max val="1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Previous Iteration Maximum</a:t>
                </a:r>
                <a:r>
                  <a:rPr lang="en-GB" baseline="0"/>
                  <a:t> Score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183456"/>
        <c:crosses val="max"/>
        <c:crossBetween val="between"/>
      </c:valAx>
      <c:catAx>
        <c:axId val="4011834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011842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2nd Iteration (X13)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Score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'Itr 2 (X13 - 72,9%)'!$A$1:$A$29</c:f>
              <c:strCache>
                <c:ptCount val="29"/>
                <c:pt idx="0">
                  <c:v>X01</c:v>
                </c:pt>
                <c:pt idx="1">
                  <c:v>X02</c:v>
                </c:pt>
                <c:pt idx="2">
                  <c:v>X03</c:v>
                </c:pt>
                <c:pt idx="3">
                  <c:v>X04</c:v>
                </c:pt>
                <c:pt idx="4">
                  <c:v>X05</c:v>
                </c:pt>
                <c:pt idx="5">
                  <c:v>X06</c:v>
                </c:pt>
                <c:pt idx="6">
                  <c:v>X07</c:v>
                </c:pt>
                <c:pt idx="7">
                  <c:v>X08</c:v>
                </c:pt>
                <c:pt idx="8">
                  <c:v>X09</c:v>
                </c:pt>
                <c:pt idx="9">
                  <c:v>X10</c:v>
                </c:pt>
                <c:pt idx="10">
                  <c:v>X11</c:v>
                </c:pt>
                <c:pt idx="11">
                  <c:v>X12</c:v>
                </c:pt>
                <c:pt idx="12">
                  <c:v>X14</c:v>
                </c:pt>
                <c:pt idx="13">
                  <c:v>X15</c:v>
                </c:pt>
                <c:pt idx="14">
                  <c:v>X16</c:v>
                </c:pt>
                <c:pt idx="15">
                  <c:v>X17</c:v>
                </c:pt>
                <c:pt idx="16">
                  <c:v>X18</c:v>
                </c:pt>
                <c:pt idx="17">
                  <c:v>X19</c:v>
                </c:pt>
                <c:pt idx="18">
                  <c:v>X20</c:v>
                </c:pt>
                <c:pt idx="19">
                  <c:v>X21</c:v>
                </c:pt>
                <c:pt idx="20">
                  <c:v>X22</c:v>
                </c:pt>
                <c:pt idx="21">
                  <c:v>X23</c:v>
                </c:pt>
                <c:pt idx="22">
                  <c:v>X24</c:v>
                </c:pt>
                <c:pt idx="23">
                  <c:v>X25</c:v>
                </c:pt>
                <c:pt idx="24">
                  <c:v>X26</c:v>
                </c:pt>
                <c:pt idx="25">
                  <c:v>X27</c:v>
                </c:pt>
                <c:pt idx="26">
                  <c:v>X28</c:v>
                </c:pt>
                <c:pt idx="27">
                  <c:v>X29</c:v>
                </c:pt>
                <c:pt idx="28">
                  <c:v>X30</c:v>
                </c:pt>
              </c:strCache>
            </c:strRef>
          </c:cat>
          <c:val>
            <c:numRef>
              <c:f>'Itr 2 (X13 - 72,9%)'!$B$1:$B$29</c:f>
              <c:numCache>
                <c:formatCode>General</c:formatCode>
                <c:ptCount val="29"/>
                <c:pt idx="0">
                  <c:v>0.72881359999999995</c:v>
                </c:pt>
                <c:pt idx="1">
                  <c:v>0.61864410000000003</c:v>
                </c:pt>
                <c:pt idx="2">
                  <c:v>0.64406779999999997</c:v>
                </c:pt>
                <c:pt idx="3">
                  <c:v>0.68644070000000001</c:v>
                </c:pt>
                <c:pt idx="4">
                  <c:v>0.69491530000000001</c:v>
                </c:pt>
                <c:pt idx="5">
                  <c:v>0.65254239999999997</c:v>
                </c:pt>
                <c:pt idx="6">
                  <c:v>0.67796610000000002</c:v>
                </c:pt>
                <c:pt idx="7">
                  <c:v>0.70338979999999995</c:v>
                </c:pt>
                <c:pt idx="8">
                  <c:v>0.71186439999999995</c:v>
                </c:pt>
                <c:pt idx="9">
                  <c:v>0.67796610000000002</c:v>
                </c:pt>
                <c:pt idx="10">
                  <c:v>0.71186439999999995</c:v>
                </c:pt>
                <c:pt idx="11">
                  <c:v>0.69491530000000001</c:v>
                </c:pt>
                <c:pt idx="12">
                  <c:v>0.69491530000000001</c:v>
                </c:pt>
                <c:pt idx="13">
                  <c:v>0.70338979999999995</c:v>
                </c:pt>
                <c:pt idx="14">
                  <c:v>0.70338979999999995</c:v>
                </c:pt>
                <c:pt idx="15">
                  <c:v>0.68644070000000001</c:v>
                </c:pt>
                <c:pt idx="16">
                  <c:v>0.67796610000000002</c:v>
                </c:pt>
                <c:pt idx="17">
                  <c:v>0.71186439999999995</c:v>
                </c:pt>
                <c:pt idx="18">
                  <c:v>0.69491530000000001</c:v>
                </c:pt>
                <c:pt idx="19">
                  <c:v>0.72033899999999995</c:v>
                </c:pt>
                <c:pt idx="20">
                  <c:v>0.67796610000000002</c:v>
                </c:pt>
                <c:pt idx="21">
                  <c:v>0.72033899999999995</c:v>
                </c:pt>
                <c:pt idx="22">
                  <c:v>0.69491530000000001</c:v>
                </c:pt>
                <c:pt idx="23">
                  <c:v>0.68644070000000001</c:v>
                </c:pt>
                <c:pt idx="24">
                  <c:v>0.70338979999999995</c:v>
                </c:pt>
                <c:pt idx="25">
                  <c:v>0.69491530000000001</c:v>
                </c:pt>
                <c:pt idx="26">
                  <c:v>0.69491530000000001</c:v>
                </c:pt>
                <c:pt idx="27">
                  <c:v>0.63559319999999997</c:v>
                </c:pt>
                <c:pt idx="28">
                  <c:v>0.70338979999999995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1180320"/>
        <c:axId val="401186984"/>
      </c:barChart>
      <c:lineChart>
        <c:grouping val="standard"/>
        <c:varyColors val="0"/>
        <c:ser>
          <c:idx val="1"/>
          <c:order val="1"/>
          <c:tx>
            <c:v>Limit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'Itr 2 (X13 - 72,9%)'!$A$1:$A$29</c:f>
              <c:strCache>
                <c:ptCount val="29"/>
                <c:pt idx="0">
                  <c:v>X01</c:v>
                </c:pt>
                <c:pt idx="1">
                  <c:v>X02</c:v>
                </c:pt>
                <c:pt idx="2">
                  <c:v>X03</c:v>
                </c:pt>
                <c:pt idx="3">
                  <c:v>X04</c:v>
                </c:pt>
                <c:pt idx="4">
                  <c:v>X05</c:v>
                </c:pt>
                <c:pt idx="5">
                  <c:v>X06</c:v>
                </c:pt>
                <c:pt idx="6">
                  <c:v>X07</c:v>
                </c:pt>
                <c:pt idx="7">
                  <c:v>X08</c:v>
                </c:pt>
                <c:pt idx="8">
                  <c:v>X09</c:v>
                </c:pt>
                <c:pt idx="9">
                  <c:v>X10</c:v>
                </c:pt>
                <c:pt idx="10">
                  <c:v>X11</c:v>
                </c:pt>
                <c:pt idx="11">
                  <c:v>X12</c:v>
                </c:pt>
                <c:pt idx="12">
                  <c:v>X14</c:v>
                </c:pt>
                <c:pt idx="13">
                  <c:v>X15</c:v>
                </c:pt>
                <c:pt idx="14">
                  <c:v>X16</c:v>
                </c:pt>
                <c:pt idx="15">
                  <c:v>X17</c:v>
                </c:pt>
                <c:pt idx="16">
                  <c:v>X18</c:v>
                </c:pt>
                <c:pt idx="17">
                  <c:v>X19</c:v>
                </c:pt>
                <c:pt idx="18">
                  <c:v>X20</c:v>
                </c:pt>
                <c:pt idx="19">
                  <c:v>X21</c:v>
                </c:pt>
                <c:pt idx="20">
                  <c:v>X22</c:v>
                </c:pt>
                <c:pt idx="21">
                  <c:v>X23</c:v>
                </c:pt>
                <c:pt idx="22">
                  <c:v>X24</c:v>
                </c:pt>
                <c:pt idx="23">
                  <c:v>X25</c:v>
                </c:pt>
                <c:pt idx="24">
                  <c:v>X26</c:v>
                </c:pt>
                <c:pt idx="25">
                  <c:v>X27</c:v>
                </c:pt>
                <c:pt idx="26">
                  <c:v>X28</c:v>
                </c:pt>
                <c:pt idx="27">
                  <c:v>X29</c:v>
                </c:pt>
                <c:pt idx="28">
                  <c:v>X30</c:v>
                </c:pt>
              </c:strCache>
            </c:strRef>
          </c:cat>
          <c:val>
            <c:numRef>
              <c:f>'Itr 2 (X13 - 72,9%)'!$C$1:$C$29</c:f>
              <c:numCache>
                <c:formatCode>General</c:formatCode>
                <c:ptCount val="29"/>
                <c:pt idx="0">
                  <c:v>0.70338979999999995</c:v>
                </c:pt>
                <c:pt idx="1">
                  <c:v>0.70338979999999995</c:v>
                </c:pt>
                <c:pt idx="2">
                  <c:v>0.70338979999999995</c:v>
                </c:pt>
                <c:pt idx="3">
                  <c:v>0.70338979999999995</c:v>
                </c:pt>
                <c:pt idx="4">
                  <c:v>0.70338979999999995</c:v>
                </c:pt>
                <c:pt idx="5">
                  <c:v>0.70338979999999995</c:v>
                </c:pt>
                <c:pt idx="6">
                  <c:v>0.70338979999999995</c:v>
                </c:pt>
                <c:pt idx="7">
                  <c:v>0.70338979999999995</c:v>
                </c:pt>
                <c:pt idx="8">
                  <c:v>0.70338979999999995</c:v>
                </c:pt>
                <c:pt idx="9">
                  <c:v>0.70338979999999995</c:v>
                </c:pt>
                <c:pt idx="10">
                  <c:v>0.70338979999999995</c:v>
                </c:pt>
                <c:pt idx="11">
                  <c:v>0.70338979999999995</c:v>
                </c:pt>
                <c:pt idx="12">
                  <c:v>0.70338979999999995</c:v>
                </c:pt>
                <c:pt idx="13">
                  <c:v>0.70338979999999995</c:v>
                </c:pt>
                <c:pt idx="14">
                  <c:v>0.70338979999999995</c:v>
                </c:pt>
                <c:pt idx="15">
                  <c:v>0.70338979999999995</c:v>
                </c:pt>
                <c:pt idx="16">
                  <c:v>0.70338979999999995</c:v>
                </c:pt>
                <c:pt idx="17">
                  <c:v>0.70338979999999995</c:v>
                </c:pt>
                <c:pt idx="18">
                  <c:v>0.70338979999999995</c:v>
                </c:pt>
                <c:pt idx="19">
                  <c:v>0.70338979999999995</c:v>
                </c:pt>
                <c:pt idx="20">
                  <c:v>0.70338979999999995</c:v>
                </c:pt>
                <c:pt idx="21">
                  <c:v>0.70338979999999995</c:v>
                </c:pt>
                <c:pt idx="22">
                  <c:v>0.70338979999999995</c:v>
                </c:pt>
                <c:pt idx="23">
                  <c:v>0.70338979999999995</c:v>
                </c:pt>
                <c:pt idx="24">
                  <c:v>0.70338979999999995</c:v>
                </c:pt>
                <c:pt idx="25">
                  <c:v>0.70338979999999995</c:v>
                </c:pt>
                <c:pt idx="26">
                  <c:v>0.70338979999999995</c:v>
                </c:pt>
                <c:pt idx="27">
                  <c:v>0.70338979999999995</c:v>
                </c:pt>
                <c:pt idx="28">
                  <c:v>0.70338979999999995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1187376"/>
        <c:axId val="401186200"/>
      </c:lineChart>
      <c:catAx>
        <c:axId val="401180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Features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186984"/>
        <c:crosses val="autoZero"/>
        <c:auto val="1"/>
        <c:lblAlgn val="ctr"/>
        <c:lblOffset val="100"/>
        <c:noMultiLvlLbl val="0"/>
      </c:catAx>
      <c:valAx>
        <c:axId val="401186984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Score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180320"/>
        <c:crosses val="autoZero"/>
        <c:crossBetween val="between"/>
      </c:valAx>
      <c:valAx>
        <c:axId val="401186200"/>
        <c:scaling>
          <c:orientation val="minMax"/>
          <c:max val="1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Previous Iteration Maximum Score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187376"/>
        <c:crosses val="max"/>
        <c:crossBetween val="between"/>
      </c:valAx>
      <c:catAx>
        <c:axId val="4011873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011862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3rd Iteration (X10, X28)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Score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'Itr 3 (X10 + X28 - 75,4%)'!$A$1:$A$28</c:f>
              <c:strCache>
                <c:ptCount val="28"/>
                <c:pt idx="0">
                  <c:v>X01</c:v>
                </c:pt>
                <c:pt idx="1">
                  <c:v>X02</c:v>
                </c:pt>
                <c:pt idx="2">
                  <c:v>X03</c:v>
                </c:pt>
                <c:pt idx="3">
                  <c:v>X04</c:v>
                </c:pt>
                <c:pt idx="4">
                  <c:v>X05</c:v>
                </c:pt>
                <c:pt idx="5">
                  <c:v>X06</c:v>
                </c:pt>
                <c:pt idx="6">
                  <c:v>X07</c:v>
                </c:pt>
                <c:pt idx="7">
                  <c:v>X08</c:v>
                </c:pt>
                <c:pt idx="8">
                  <c:v>X09</c:v>
                </c:pt>
                <c:pt idx="9">
                  <c:v>X11</c:v>
                </c:pt>
                <c:pt idx="10">
                  <c:v>X12</c:v>
                </c:pt>
                <c:pt idx="11">
                  <c:v>X13</c:v>
                </c:pt>
                <c:pt idx="12">
                  <c:v>X14</c:v>
                </c:pt>
                <c:pt idx="13">
                  <c:v>X15</c:v>
                </c:pt>
                <c:pt idx="14">
                  <c:v>X16</c:v>
                </c:pt>
                <c:pt idx="15">
                  <c:v>X17</c:v>
                </c:pt>
                <c:pt idx="16">
                  <c:v>X18</c:v>
                </c:pt>
                <c:pt idx="17">
                  <c:v>X19</c:v>
                </c:pt>
                <c:pt idx="18">
                  <c:v>X20</c:v>
                </c:pt>
                <c:pt idx="19">
                  <c:v>X21</c:v>
                </c:pt>
                <c:pt idx="20">
                  <c:v>X22</c:v>
                </c:pt>
                <c:pt idx="21">
                  <c:v>X23</c:v>
                </c:pt>
                <c:pt idx="22">
                  <c:v>X24</c:v>
                </c:pt>
                <c:pt idx="23">
                  <c:v>X25</c:v>
                </c:pt>
                <c:pt idx="24">
                  <c:v>X26</c:v>
                </c:pt>
                <c:pt idx="25">
                  <c:v>X27</c:v>
                </c:pt>
                <c:pt idx="26">
                  <c:v>X29</c:v>
                </c:pt>
                <c:pt idx="27">
                  <c:v>X30</c:v>
                </c:pt>
              </c:strCache>
            </c:strRef>
          </c:cat>
          <c:val>
            <c:numRef>
              <c:f>'Itr 3 (X10 + X28 - 75,4%)'!$B$1:$B$28</c:f>
              <c:numCache>
                <c:formatCode>General</c:formatCode>
                <c:ptCount val="28"/>
                <c:pt idx="0">
                  <c:v>0.72881359999999995</c:v>
                </c:pt>
                <c:pt idx="1">
                  <c:v>0.67796610000000002</c:v>
                </c:pt>
                <c:pt idx="2">
                  <c:v>0.68644070000000001</c:v>
                </c:pt>
                <c:pt idx="3">
                  <c:v>0.70338979999999995</c:v>
                </c:pt>
                <c:pt idx="4">
                  <c:v>0.70338979999999995</c:v>
                </c:pt>
                <c:pt idx="5">
                  <c:v>0.70338979999999995</c:v>
                </c:pt>
                <c:pt idx="6">
                  <c:v>0.68644070000000001</c:v>
                </c:pt>
                <c:pt idx="7">
                  <c:v>0.70338979999999995</c:v>
                </c:pt>
                <c:pt idx="8">
                  <c:v>0.69491530000000001</c:v>
                </c:pt>
                <c:pt idx="9">
                  <c:v>0.7542373</c:v>
                </c:pt>
                <c:pt idx="10">
                  <c:v>0.68644070000000001</c:v>
                </c:pt>
                <c:pt idx="11">
                  <c:v>0.70338979999999995</c:v>
                </c:pt>
                <c:pt idx="12">
                  <c:v>0.66101690000000002</c:v>
                </c:pt>
                <c:pt idx="13">
                  <c:v>0.70338979999999995</c:v>
                </c:pt>
                <c:pt idx="14">
                  <c:v>0.70338979999999995</c:v>
                </c:pt>
                <c:pt idx="15">
                  <c:v>0.70338979999999995</c:v>
                </c:pt>
                <c:pt idx="16">
                  <c:v>0.7372881</c:v>
                </c:pt>
                <c:pt idx="17">
                  <c:v>0.69491530000000001</c:v>
                </c:pt>
                <c:pt idx="18">
                  <c:v>0.72033899999999995</c:v>
                </c:pt>
                <c:pt idx="19">
                  <c:v>0.72033899999999995</c:v>
                </c:pt>
                <c:pt idx="20">
                  <c:v>0.72033899999999995</c:v>
                </c:pt>
                <c:pt idx="21">
                  <c:v>0.7457627</c:v>
                </c:pt>
                <c:pt idx="22">
                  <c:v>0.71186439999999995</c:v>
                </c:pt>
                <c:pt idx="23">
                  <c:v>0.70338979999999995</c:v>
                </c:pt>
                <c:pt idx="24">
                  <c:v>0.7542373</c:v>
                </c:pt>
                <c:pt idx="25">
                  <c:v>0.72033899999999995</c:v>
                </c:pt>
                <c:pt idx="26">
                  <c:v>0.67796610000000002</c:v>
                </c:pt>
                <c:pt idx="27">
                  <c:v>0.7372881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1186592"/>
        <c:axId val="401180712"/>
      </c:barChart>
      <c:lineChart>
        <c:grouping val="standard"/>
        <c:varyColors val="0"/>
        <c:ser>
          <c:idx val="1"/>
          <c:order val="1"/>
          <c:tx>
            <c:v>Limit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'Itr 3 (X10 + X28 - 75,4%)'!$A$1:$A$28</c:f>
              <c:strCache>
                <c:ptCount val="28"/>
                <c:pt idx="0">
                  <c:v>X01</c:v>
                </c:pt>
                <c:pt idx="1">
                  <c:v>X02</c:v>
                </c:pt>
                <c:pt idx="2">
                  <c:v>X03</c:v>
                </c:pt>
                <c:pt idx="3">
                  <c:v>X04</c:v>
                </c:pt>
                <c:pt idx="4">
                  <c:v>X05</c:v>
                </c:pt>
                <c:pt idx="5">
                  <c:v>X06</c:v>
                </c:pt>
                <c:pt idx="6">
                  <c:v>X07</c:v>
                </c:pt>
                <c:pt idx="7">
                  <c:v>X08</c:v>
                </c:pt>
                <c:pt idx="8">
                  <c:v>X09</c:v>
                </c:pt>
                <c:pt idx="9">
                  <c:v>X11</c:v>
                </c:pt>
                <c:pt idx="10">
                  <c:v>X12</c:v>
                </c:pt>
                <c:pt idx="11">
                  <c:v>X13</c:v>
                </c:pt>
                <c:pt idx="12">
                  <c:v>X14</c:v>
                </c:pt>
                <c:pt idx="13">
                  <c:v>X15</c:v>
                </c:pt>
                <c:pt idx="14">
                  <c:v>X16</c:v>
                </c:pt>
                <c:pt idx="15">
                  <c:v>X17</c:v>
                </c:pt>
                <c:pt idx="16">
                  <c:v>X18</c:v>
                </c:pt>
                <c:pt idx="17">
                  <c:v>X19</c:v>
                </c:pt>
                <c:pt idx="18">
                  <c:v>X20</c:v>
                </c:pt>
                <c:pt idx="19">
                  <c:v>X21</c:v>
                </c:pt>
                <c:pt idx="20">
                  <c:v>X22</c:v>
                </c:pt>
                <c:pt idx="21">
                  <c:v>X23</c:v>
                </c:pt>
                <c:pt idx="22">
                  <c:v>X24</c:v>
                </c:pt>
                <c:pt idx="23">
                  <c:v>X25</c:v>
                </c:pt>
                <c:pt idx="24">
                  <c:v>X26</c:v>
                </c:pt>
                <c:pt idx="25">
                  <c:v>X27</c:v>
                </c:pt>
                <c:pt idx="26">
                  <c:v>X29</c:v>
                </c:pt>
                <c:pt idx="27">
                  <c:v>X30</c:v>
                </c:pt>
              </c:strCache>
            </c:strRef>
          </c:cat>
          <c:val>
            <c:numRef>
              <c:f>'Itr 3 (X10 + X28 - 75,4%)'!$C$1:$C$28</c:f>
              <c:numCache>
                <c:formatCode>General</c:formatCode>
                <c:ptCount val="28"/>
                <c:pt idx="0">
                  <c:v>0.7372881</c:v>
                </c:pt>
                <c:pt idx="1">
                  <c:v>0.7372881</c:v>
                </c:pt>
                <c:pt idx="2">
                  <c:v>0.7372881</c:v>
                </c:pt>
                <c:pt idx="3">
                  <c:v>0.7372881</c:v>
                </c:pt>
                <c:pt idx="4">
                  <c:v>0.7372881</c:v>
                </c:pt>
                <c:pt idx="5">
                  <c:v>0.7372881</c:v>
                </c:pt>
                <c:pt idx="6">
                  <c:v>0.7372881</c:v>
                </c:pt>
                <c:pt idx="7">
                  <c:v>0.7372881</c:v>
                </c:pt>
                <c:pt idx="8">
                  <c:v>0.7372881</c:v>
                </c:pt>
                <c:pt idx="9">
                  <c:v>0.7372881</c:v>
                </c:pt>
                <c:pt idx="10">
                  <c:v>0.7372881</c:v>
                </c:pt>
                <c:pt idx="11">
                  <c:v>0.7372881</c:v>
                </c:pt>
                <c:pt idx="12">
                  <c:v>0.7372881</c:v>
                </c:pt>
                <c:pt idx="13">
                  <c:v>0.7372881</c:v>
                </c:pt>
                <c:pt idx="14">
                  <c:v>0.7372881</c:v>
                </c:pt>
                <c:pt idx="15">
                  <c:v>0.7372881</c:v>
                </c:pt>
                <c:pt idx="16">
                  <c:v>0.7372881</c:v>
                </c:pt>
                <c:pt idx="17">
                  <c:v>0.7372881</c:v>
                </c:pt>
                <c:pt idx="18">
                  <c:v>0.7372881</c:v>
                </c:pt>
                <c:pt idx="19">
                  <c:v>0.7372881</c:v>
                </c:pt>
                <c:pt idx="20">
                  <c:v>0.7372881</c:v>
                </c:pt>
                <c:pt idx="21">
                  <c:v>0.7372881</c:v>
                </c:pt>
                <c:pt idx="22">
                  <c:v>0.7372881</c:v>
                </c:pt>
                <c:pt idx="23">
                  <c:v>0.7372881</c:v>
                </c:pt>
                <c:pt idx="24">
                  <c:v>0.7372881</c:v>
                </c:pt>
                <c:pt idx="25">
                  <c:v>0.7372881</c:v>
                </c:pt>
                <c:pt idx="26">
                  <c:v>0.7372881</c:v>
                </c:pt>
                <c:pt idx="27">
                  <c:v>0.7372881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1184632"/>
        <c:axId val="401181104"/>
      </c:lineChart>
      <c:catAx>
        <c:axId val="40118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Features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180712"/>
        <c:crosses val="autoZero"/>
        <c:auto val="1"/>
        <c:lblAlgn val="ctr"/>
        <c:lblOffset val="100"/>
        <c:noMultiLvlLbl val="0"/>
      </c:catAx>
      <c:valAx>
        <c:axId val="40118071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186592"/>
        <c:crosses val="autoZero"/>
        <c:crossBetween val="between"/>
      </c:valAx>
      <c:valAx>
        <c:axId val="401181104"/>
        <c:scaling>
          <c:orientation val="minMax"/>
          <c:max val="1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Previous Iteration Maximum Score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184632"/>
        <c:crosses val="max"/>
        <c:crossBetween val="between"/>
      </c:valAx>
      <c:catAx>
        <c:axId val="4011846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011811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4th Iteration</a:t>
            </a:r>
            <a:r>
              <a:rPr lang="en-GB" baseline="0"/>
              <a:t> (X10, X28, X11)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Score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'Itr 4 (X10 + X28 + X11 - 78,8%)'!$A$1:$A$27</c:f>
              <c:strCache>
                <c:ptCount val="27"/>
                <c:pt idx="0">
                  <c:v>X01</c:v>
                </c:pt>
                <c:pt idx="1">
                  <c:v>X02</c:v>
                </c:pt>
                <c:pt idx="2">
                  <c:v>X03</c:v>
                </c:pt>
                <c:pt idx="3">
                  <c:v>X04</c:v>
                </c:pt>
                <c:pt idx="4">
                  <c:v>X05</c:v>
                </c:pt>
                <c:pt idx="5">
                  <c:v>X06</c:v>
                </c:pt>
                <c:pt idx="6">
                  <c:v>X07</c:v>
                </c:pt>
                <c:pt idx="7">
                  <c:v>X08</c:v>
                </c:pt>
                <c:pt idx="8">
                  <c:v>X09</c:v>
                </c:pt>
                <c:pt idx="9">
                  <c:v>X12</c:v>
                </c:pt>
                <c:pt idx="10">
                  <c:v>X13</c:v>
                </c:pt>
                <c:pt idx="11">
                  <c:v>X14</c:v>
                </c:pt>
                <c:pt idx="12">
                  <c:v>X15</c:v>
                </c:pt>
                <c:pt idx="13">
                  <c:v>X16</c:v>
                </c:pt>
                <c:pt idx="14">
                  <c:v>X17</c:v>
                </c:pt>
                <c:pt idx="15">
                  <c:v>X18</c:v>
                </c:pt>
                <c:pt idx="16">
                  <c:v>X19</c:v>
                </c:pt>
                <c:pt idx="17">
                  <c:v>X20</c:v>
                </c:pt>
                <c:pt idx="18">
                  <c:v>X21</c:v>
                </c:pt>
                <c:pt idx="19">
                  <c:v>X22</c:v>
                </c:pt>
                <c:pt idx="20">
                  <c:v>X23</c:v>
                </c:pt>
                <c:pt idx="21">
                  <c:v>X24</c:v>
                </c:pt>
                <c:pt idx="22">
                  <c:v>X25</c:v>
                </c:pt>
                <c:pt idx="23">
                  <c:v>X26</c:v>
                </c:pt>
                <c:pt idx="24">
                  <c:v>X27</c:v>
                </c:pt>
                <c:pt idx="25">
                  <c:v>X29</c:v>
                </c:pt>
                <c:pt idx="26">
                  <c:v>X30</c:v>
                </c:pt>
              </c:strCache>
            </c:strRef>
          </c:cat>
          <c:val>
            <c:numRef>
              <c:f>'Itr 4 (X10 + X28 + X11 - 78,8%)'!$B$1:$B$27</c:f>
              <c:numCache>
                <c:formatCode>General</c:formatCode>
                <c:ptCount val="27"/>
                <c:pt idx="0">
                  <c:v>0.7457627</c:v>
                </c:pt>
                <c:pt idx="1">
                  <c:v>0.70338979999999995</c:v>
                </c:pt>
                <c:pt idx="2">
                  <c:v>0.72033899999999995</c:v>
                </c:pt>
                <c:pt idx="3">
                  <c:v>0.66101690000000002</c:v>
                </c:pt>
                <c:pt idx="4">
                  <c:v>0.70338979999999995</c:v>
                </c:pt>
                <c:pt idx="5">
                  <c:v>0.71186439999999995</c:v>
                </c:pt>
                <c:pt idx="6">
                  <c:v>0.7457627</c:v>
                </c:pt>
                <c:pt idx="7">
                  <c:v>0.69491530000000001</c:v>
                </c:pt>
                <c:pt idx="8">
                  <c:v>0.70338979999999995</c:v>
                </c:pt>
                <c:pt idx="9">
                  <c:v>0.70338979999999995</c:v>
                </c:pt>
                <c:pt idx="10">
                  <c:v>0.70338979999999995</c:v>
                </c:pt>
                <c:pt idx="11">
                  <c:v>0.7457627</c:v>
                </c:pt>
                <c:pt idx="12">
                  <c:v>0.72033899999999995</c:v>
                </c:pt>
                <c:pt idx="13">
                  <c:v>0.72033899999999995</c:v>
                </c:pt>
                <c:pt idx="14">
                  <c:v>0.72033899999999995</c:v>
                </c:pt>
                <c:pt idx="15">
                  <c:v>0.72033899999999995</c:v>
                </c:pt>
                <c:pt idx="16">
                  <c:v>0.72881359999999995</c:v>
                </c:pt>
                <c:pt idx="17">
                  <c:v>0.71186439999999995</c:v>
                </c:pt>
                <c:pt idx="18">
                  <c:v>0.68644070000000001</c:v>
                </c:pt>
                <c:pt idx="19">
                  <c:v>0.7457627</c:v>
                </c:pt>
                <c:pt idx="20">
                  <c:v>0.72033899999999995</c:v>
                </c:pt>
                <c:pt idx="21">
                  <c:v>0.7372881</c:v>
                </c:pt>
                <c:pt idx="22">
                  <c:v>0.70338979999999995</c:v>
                </c:pt>
                <c:pt idx="23">
                  <c:v>0.78813560000000005</c:v>
                </c:pt>
                <c:pt idx="24">
                  <c:v>0.69491530000000001</c:v>
                </c:pt>
                <c:pt idx="25">
                  <c:v>0.68644070000000001</c:v>
                </c:pt>
                <c:pt idx="26">
                  <c:v>0.7542373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1181888"/>
        <c:axId val="401182280"/>
      </c:barChart>
      <c:lineChart>
        <c:grouping val="standard"/>
        <c:varyColors val="0"/>
        <c:ser>
          <c:idx val="1"/>
          <c:order val="1"/>
          <c:tx>
            <c:v>Limit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'Itr 4 (X10 + X28 + X11 - 78,8%)'!$A$1:$A$27</c:f>
              <c:strCache>
                <c:ptCount val="27"/>
                <c:pt idx="0">
                  <c:v>X01</c:v>
                </c:pt>
                <c:pt idx="1">
                  <c:v>X02</c:v>
                </c:pt>
                <c:pt idx="2">
                  <c:v>X03</c:v>
                </c:pt>
                <c:pt idx="3">
                  <c:v>X04</c:v>
                </c:pt>
                <c:pt idx="4">
                  <c:v>X05</c:v>
                </c:pt>
                <c:pt idx="5">
                  <c:v>X06</c:v>
                </c:pt>
                <c:pt idx="6">
                  <c:v>X07</c:v>
                </c:pt>
                <c:pt idx="7">
                  <c:v>X08</c:v>
                </c:pt>
                <c:pt idx="8">
                  <c:v>X09</c:v>
                </c:pt>
                <c:pt idx="9">
                  <c:v>X12</c:v>
                </c:pt>
                <c:pt idx="10">
                  <c:v>X13</c:v>
                </c:pt>
                <c:pt idx="11">
                  <c:v>X14</c:v>
                </c:pt>
                <c:pt idx="12">
                  <c:v>X15</c:v>
                </c:pt>
                <c:pt idx="13">
                  <c:v>X16</c:v>
                </c:pt>
                <c:pt idx="14">
                  <c:v>X17</c:v>
                </c:pt>
                <c:pt idx="15">
                  <c:v>X18</c:v>
                </c:pt>
                <c:pt idx="16">
                  <c:v>X19</c:v>
                </c:pt>
                <c:pt idx="17">
                  <c:v>X20</c:v>
                </c:pt>
                <c:pt idx="18">
                  <c:v>X21</c:v>
                </c:pt>
                <c:pt idx="19">
                  <c:v>X22</c:v>
                </c:pt>
                <c:pt idx="20">
                  <c:v>X23</c:v>
                </c:pt>
                <c:pt idx="21">
                  <c:v>X24</c:v>
                </c:pt>
                <c:pt idx="22">
                  <c:v>X25</c:v>
                </c:pt>
                <c:pt idx="23">
                  <c:v>X26</c:v>
                </c:pt>
                <c:pt idx="24">
                  <c:v>X27</c:v>
                </c:pt>
                <c:pt idx="25">
                  <c:v>X29</c:v>
                </c:pt>
                <c:pt idx="26">
                  <c:v>X30</c:v>
                </c:pt>
              </c:strCache>
            </c:strRef>
          </c:cat>
          <c:val>
            <c:numRef>
              <c:f>'Itr 4 (X10 + X28 + X11 - 78,8%)'!$C$1:$C$27</c:f>
              <c:numCache>
                <c:formatCode>General</c:formatCode>
                <c:ptCount val="27"/>
                <c:pt idx="0">
                  <c:v>0.7542373</c:v>
                </c:pt>
                <c:pt idx="1">
                  <c:v>0.7542373</c:v>
                </c:pt>
                <c:pt idx="2">
                  <c:v>0.7542373</c:v>
                </c:pt>
                <c:pt idx="3">
                  <c:v>0.7542373</c:v>
                </c:pt>
                <c:pt idx="4">
                  <c:v>0.7542373</c:v>
                </c:pt>
                <c:pt idx="5">
                  <c:v>0.7542373</c:v>
                </c:pt>
                <c:pt idx="6">
                  <c:v>0.7542373</c:v>
                </c:pt>
                <c:pt idx="7">
                  <c:v>0.7542373</c:v>
                </c:pt>
                <c:pt idx="8">
                  <c:v>0.7542373</c:v>
                </c:pt>
                <c:pt idx="9">
                  <c:v>0.7542373</c:v>
                </c:pt>
                <c:pt idx="10">
                  <c:v>0.7542373</c:v>
                </c:pt>
                <c:pt idx="11">
                  <c:v>0.7542373</c:v>
                </c:pt>
                <c:pt idx="12">
                  <c:v>0.7542373</c:v>
                </c:pt>
                <c:pt idx="13">
                  <c:v>0.7542373</c:v>
                </c:pt>
                <c:pt idx="14">
                  <c:v>0.7542373</c:v>
                </c:pt>
                <c:pt idx="15">
                  <c:v>0.7542373</c:v>
                </c:pt>
                <c:pt idx="16">
                  <c:v>0.7542373</c:v>
                </c:pt>
                <c:pt idx="17">
                  <c:v>0.7542373</c:v>
                </c:pt>
                <c:pt idx="18">
                  <c:v>0.7542373</c:v>
                </c:pt>
                <c:pt idx="19">
                  <c:v>0.7542373</c:v>
                </c:pt>
                <c:pt idx="20">
                  <c:v>0.7542373</c:v>
                </c:pt>
                <c:pt idx="21">
                  <c:v>0.7542373</c:v>
                </c:pt>
                <c:pt idx="22">
                  <c:v>0.7542373</c:v>
                </c:pt>
                <c:pt idx="23">
                  <c:v>0.7542373</c:v>
                </c:pt>
                <c:pt idx="24">
                  <c:v>0.7542373</c:v>
                </c:pt>
                <c:pt idx="25">
                  <c:v>0.7542373</c:v>
                </c:pt>
                <c:pt idx="26">
                  <c:v>0.7542373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1183848"/>
        <c:axId val="401183064"/>
      </c:lineChart>
      <c:catAx>
        <c:axId val="401181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Features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182280"/>
        <c:crosses val="autoZero"/>
        <c:auto val="1"/>
        <c:lblAlgn val="ctr"/>
        <c:lblOffset val="100"/>
        <c:noMultiLvlLbl val="0"/>
      </c:catAx>
      <c:valAx>
        <c:axId val="401182280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181888"/>
        <c:crosses val="autoZero"/>
        <c:crossBetween val="between"/>
      </c:valAx>
      <c:valAx>
        <c:axId val="401183064"/>
        <c:scaling>
          <c:orientation val="minMax"/>
          <c:max val="1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Previous Iteration Maximum Score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183848"/>
        <c:crosses val="max"/>
        <c:crossBetween val="between"/>
      </c:valAx>
      <c:catAx>
        <c:axId val="4011838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011830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4th Iteration (X10, X28, X26)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Score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'Itr 4 (X10 + X28 + X26 - 77,1%)'!$A$1:$A$27</c:f>
              <c:strCache>
                <c:ptCount val="27"/>
                <c:pt idx="0">
                  <c:v>X01</c:v>
                </c:pt>
                <c:pt idx="1">
                  <c:v>X02</c:v>
                </c:pt>
                <c:pt idx="2">
                  <c:v>X03</c:v>
                </c:pt>
                <c:pt idx="3">
                  <c:v>X04</c:v>
                </c:pt>
                <c:pt idx="4">
                  <c:v>X05</c:v>
                </c:pt>
                <c:pt idx="5">
                  <c:v>X06</c:v>
                </c:pt>
                <c:pt idx="6">
                  <c:v>X07</c:v>
                </c:pt>
                <c:pt idx="7">
                  <c:v>X08</c:v>
                </c:pt>
                <c:pt idx="8">
                  <c:v>X09</c:v>
                </c:pt>
                <c:pt idx="9">
                  <c:v>X11</c:v>
                </c:pt>
                <c:pt idx="10">
                  <c:v>X12</c:v>
                </c:pt>
                <c:pt idx="11">
                  <c:v>X13</c:v>
                </c:pt>
                <c:pt idx="12">
                  <c:v>X14</c:v>
                </c:pt>
                <c:pt idx="13">
                  <c:v>X15</c:v>
                </c:pt>
                <c:pt idx="14">
                  <c:v>X16</c:v>
                </c:pt>
                <c:pt idx="15">
                  <c:v>X17</c:v>
                </c:pt>
                <c:pt idx="16">
                  <c:v>X18</c:v>
                </c:pt>
                <c:pt idx="17">
                  <c:v>X19</c:v>
                </c:pt>
                <c:pt idx="18">
                  <c:v>X20</c:v>
                </c:pt>
                <c:pt idx="19">
                  <c:v>X21</c:v>
                </c:pt>
                <c:pt idx="20">
                  <c:v>X22</c:v>
                </c:pt>
                <c:pt idx="21">
                  <c:v>X23</c:v>
                </c:pt>
                <c:pt idx="22">
                  <c:v>X24</c:v>
                </c:pt>
                <c:pt idx="23">
                  <c:v>X25</c:v>
                </c:pt>
                <c:pt idx="24">
                  <c:v>X27</c:v>
                </c:pt>
                <c:pt idx="25">
                  <c:v>X29</c:v>
                </c:pt>
                <c:pt idx="26">
                  <c:v>X30</c:v>
                </c:pt>
              </c:strCache>
            </c:strRef>
          </c:cat>
          <c:val>
            <c:numRef>
              <c:f>'Itr 4 (X10 + X28 + X26 - 77,1%)'!$B$1:$B$27</c:f>
              <c:numCache>
                <c:formatCode>General</c:formatCode>
                <c:ptCount val="27"/>
                <c:pt idx="0">
                  <c:v>0.77118640000000005</c:v>
                </c:pt>
                <c:pt idx="1">
                  <c:v>0.69491530000000001</c:v>
                </c:pt>
                <c:pt idx="2">
                  <c:v>0.66949150000000002</c:v>
                </c:pt>
                <c:pt idx="3">
                  <c:v>0.72033899999999995</c:v>
                </c:pt>
                <c:pt idx="4">
                  <c:v>0.72881359999999995</c:v>
                </c:pt>
                <c:pt idx="5">
                  <c:v>0.69491530000000001</c:v>
                </c:pt>
                <c:pt idx="6">
                  <c:v>0.72033899999999995</c:v>
                </c:pt>
                <c:pt idx="7">
                  <c:v>0.67796610000000002</c:v>
                </c:pt>
                <c:pt idx="8">
                  <c:v>0.72881359999999995</c:v>
                </c:pt>
                <c:pt idx="9">
                  <c:v>0.7627119</c:v>
                </c:pt>
                <c:pt idx="10">
                  <c:v>0.71186439999999995</c:v>
                </c:pt>
                <c:pt idx="11">
                  <c:v>0.71186439999999995</c:v>
                </c:pt>
                <c:pt idx="12">
                  <c:v>0.7372881</c:v>
                </c:pt>
                <c:pt idx="13">
                  <c:v>0.71186439999999995</c:v>
                </c:pt>
                <c:pt idx="14">
                  <c:v>0.69491530000000001</c:v>
                </c:pt>
                <c:pt idx="15">
                  <c:v>0.70338979999999995</c:v>
                </c:pt>
                <c:pt idx="16">
                  <c:v>0.7542373</c:v>
                </c:pt>
                <c:pt idx="17">
                  <c:v>0.72033899999999995</c:v>
                </c:pt>
                <c:pt idx="18">
                  <c:v>0.70338979999999995</c:v>
                </c:pt>
                <c:pt idx="19">
                  <c:v>0.72033899999999995</c:v>
                </c:pt>
                <c:pt idx="20">
                  <c:v>0.71186439999999995</c:v>
                </c:pt>
                <c:pt idx="21">
                  <c:v>0.72881359999999995</c:v>
                </c:pt>
                <c:pt idx="22">
                  <c:v>0.77118640000000005</c:v>
                </c:pt>
                <c:pt idx="23">
                  <c:v>0.72881359999999995</c:v>
                </c:pt>
                <c:pt idx="24">
                  <c:v>0.69491530000000001</c:v>
                </c:pt>
                <c:pt idx="25">
                  <c:v>0.68644070000000001</c:v>
                </c:pt>
                <c:pt idx="26">
                  <c:v>0.7542373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1577896"/>
        <c:axId val="401573976"/>
      </c:barChart>
      <c:lineChart>
        <c:grouping val="standard"/>
        <c:varyColors val="0"/>
        <c:ser>
          <c:idx val="1"/>
          <c:order val="1"/>
          <c:tx>
            <c:v>Limit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'Itr 4 (X10 + X28 + X26 - 77,1%)'!$A$1:$A$27</c:f>
              <c:strCache>
                <c:ptCount val="27"/>
                <c:pt idx="0">
                  <c:v>X01</c:v>
                </c:pt>
                <c:pt idx="1">
                  <c:v>X02</c:v>
                </c:pt>
                <c:pt idx="2">
                  <c:v>X03</c:v>
                </c:pt>
                <c:pt idx="3">
                  <c:v>X04</c:v>
                </c:pt>
                <c:pt idx="4">
                  <c:v>X05</c:v>
                </c:pt>
                <c:pt idx="5">
                  <c:v>X06</c:v>
                </c:pt>
                <c:pt idx="6">
                  <c:v>X07</c:v>
                </c:pt>
                <c:pt idx="7">
                  <c:v>X08</c:v>
                </c:pt>
                <c:pt idx="8">
                  <c:v>X09</c:v>
                </c:pt>
                <c:pt idx="9">
                  <c:v>X11</c:v>
                </c:pt>
                <c:pt idx="10">
                  <c:v>X12</c:v>
                </c:pt>
                <c:pt idx="11">
                  <c:v>X13</c:v>
                </c:pt>
                <c:pt idx="12">
                  <c:v>X14</c:v>
                </c:pt>
                <c:pt idx="13">
                  <c:v>X15</c:v>
                </c:pt>
                <c:pt idx="14">
                  <c:v>X16</c:v>
                </c:pt>
                <c:pt idx="15">
                  <c:v>X17</c:v>
                </c:pt>
                <c:pt idx="16">
                  <c:v>X18</c:v>
                </c:pt>
                <c:pt idx="17">
                  <c:v>X19</c:v>
                </c:pt>
                <c:pt idx="18">
                  <c:v>X20</c:v>
                </c:pt>
                <c:pt idx="19">
                  <c:v>X21</c:v>
                </c:pt>
                <c:pt idx="20">
                  <c:v>X22</c:v>
                </c:pt>
                <c:pt idx="21">
                  <c:v>X23</c:v>
                </c:pt>
                <c:pt idx="22">
                  <c:v>X24</c:v>
                </c:pt>
                <c:pt idx="23">
                  <c:v>X25</c:v>
                </c:pt>
                <c:pt idx="24">
                  <c:v>X27</c:v>
                </c:pt>
                <c:pt idx="25">
                  <c:v>X29</c:v>
                </c:pt>
                <c:pt idx="26">
                  <c:v>X30</c:v>
                </c:pt>
              </c:strCache>
            </c:strRef>
          </c:cat>
          <c:val>
            <c:numRef>
              <c:f>'Itr 4 (X10 + X28 + X26 - 77,1%)'!$C$1:$C$27</c:f>
              <c:numCache>
                <c:formatCode>General</c:formatCode>
                <c:ptCount val="27"/>
                <c:pt idx="0">
                  <c:v>0.7542373</c:v>
                </c:pt>
                <c:pt idx="1">
                  <c:v>0.7542373</c:v>
                </c:pt>
                <c:pt idx="2">
                  <c:v>0.7542373</c:v>
                </c:pt>
                <c:pt idx="3">
                  <c:v>0.7542373</c:v>
                </c:pt>
                <c:pt idx="4">
                  <c:v>0.7542373</c:v>
                </c:pt>
                <c:pt idx="5">
                  <c:v>0.7542373</c:v>
                </c:pt>
                <c:pt idx="6">
                  <c:v>0.7542373</c:v>
                </c:pt>
                <c:pt idx="7">
                  <c:v>0.7542373</c:v>
                </c:pt>
                <c:pt idx="8">
                  <c:v>0.7542373</c:v>
                </c:pt>
                <c:pt idx="9">
                  <c:v>0.7542373</c:v>
                </c:pt>
                <c:pt idx="10">
                  <c:v>0.7542373</c:v>
                </c:pt>
                <c:pt idx="11">
                  <c:v>0.7542373</c:v>
                </c:pt>
                <c:pt idx="12">
                  <c:v>0.7542373</c:v>
                </c:pt>
                <c:pt idx="13">
                  <c:v>0.7542373</c:v>
                </c:pt>
                <c:pt idx="14">
                  <c:v>0.7542373</c:v>
                </c:pt>
                <c:pt idx="15">
                  <c:v>0.7542373</c:v>
                </c:pt>
                <c:pt idx="16">
                  <c:v>0.7542373</c:v>
                </c:pt>
                <c:pt idx="17">
                  <c:v>0.7542373</c:v>
                </c:pt>
                <c:pt idx="18">
                  <c:v>0.7542373</c:v>
                </c:pt>
                <c:pt idx="19">
                  <c:v>0.7542373</c:v>
                </c:pt>
                <c:pt idx="20">
                  <c:v>0.7542373</c:v>
                </c:pt>
                <c:pt idx="21">
                  <c:v>0.7542373</c:v>
                </c:pt>
                <c:pt idx="22">
                  <c:v>0.7542373</c:v>
                </c:pt>
                <c:pt idx="23">
                  <c:v>0.7542373</c:v>
                </c:pt>
                <c:pt idx="24">
                  <c:v>0.7542373</c:v>
                </c:pt>
                <c:pt idx="25">
                  <c:v>0.7542373</c:v>
                </c:pt>
                <c:pt idx="26">
                  <c:v>0.7542373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1572016"/>
        <c:axId val="401574760"/>
      </c:lineChart>
      <c:catAx>
        <c:axId val="401577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Features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573976"/>
        <c:crosses val="autoZero"/>
        <c:auto val="1"/>
        <c:lblAlgn val="ctr"/>
        <c:lblOffset val="100"/>
        <c:noMultiLvlLbl val="0"/>
      </c:catAx>
      <c:valAx>
        <c:axId val="401573976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577896"/>
        <c:crosses val="autoZero"/>
        <c:crossBetween val="between"/>
      </c:valAx>
      <c:valAx>
        <c:axId val="401574760"/>
        <c:scaling>
          <c:orientation val="minMax"/>
          <c:max val="1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Previous Iteration Maximum Score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572016"/>
        <c:crosses val="max"/>
        <c:crossBetween val="between"/>
      </c:valAx>
      <c:catAx>
        <c:axId val="4015720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015747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5th Iteration (X10, X28, X11, X26)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Score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'Itr 5 (X10 + X28 + X11 + X26)'!$A$1:$A$26</c:f>
              <c:strCache>
                <c:ptCount val="26"/>
                <c:pt idx="0">
                  <c:v>X01</c:v>
                </c:pt>
                <c:pt idx="1">
                  <c:v>X02</c:v>
                </c:pt>
                <c:pt idx="2">
                  <c:v>X03</c:v>
                </c:pt>
                <c:pt idx="3">
                  <c:v>X04</c:v>
                </c:pt>
                <c:pt idx="4">
                  <c:v>X05</c:v>
                </c:pt>
                <c:pt idx="5">
                  <c:v>X06</c:v>
                </c:pt>
                <c:pt idx="6">
                  <c:v>X07</c:v>
                </c:pt>
                <c:pt idx="7">
                  <c:v>X08</c:v>
                </c:pt>
                <c:pt idx="8">
                  <c:v>X09</c:v>
                </c:pt>
                <c:pt idx="9">
                  <c:v>X12</c:v>
                </c:pt>
                <c:pt idx="10">
                  <c:v>X13</c:v>
                </c:pt>
                <c:pt idx="11">
                  <c:v>X14</c:v>
                </c:pt>
                <c:pt idx="12">
                  <c:v>X15</c:v>
                </c:pt>
                <c:pt idx="13">
                  <c:v>X16</c:v>
                </c:pt>
                <c:pt idx="14">
                  <c:v>X17</c:v>
                </c:pt>
                <c:pt idx="15">
                  <c:v>X18</c:v>
                </c:pt>
                <c:pt idx="16">
                  <c:v>X19</c:v>
                </c:pt>
                <c:pt idx="17">
                  <c:v>X20</c:v>
                </c:pt>
                <c:pt idx="18">
                  <c:v>X21</c:v>
                </c:pt>
                <c:pt idx="19">
                  <c:v>X22</c:v>
                </c:pt>
                <c:pt idx="20">
                  <c:v>X23</c:v>
                </c:pt>
                <c:pt idx="21">
                  <c:v>X24</c:v>
                </c:pt>
                <c:pt idx="22">
                  <c:v>X25</c:v>
                </c:pt>
                <c:pt idx="23">
                  <c:v>X27</c:v>
                </c:pt>
                <c:pt idx="24">
                  <c:v>X29</c:v>
                </c:pt>
                <c:pt idx="25">
                  <c:v>X30</c:v>
                </c:pt>
              </c:strCache>
            </c:strRef>
          </c:cat>
          <c:val>
            <c:numRef>
              <c:f>'Itr 5 (X10 + X28 + X11 + X26)'!$B$1:$B$26</c:f>
              <c:numCache>
                <c:formatCode>General</c:formatCode>
                <c:ptCount val="26"/>
                <c:pt idx="0">
                  <c:v>0.7627119</c:v>
                </c:pt>
                <c:pt idx="1">
                  <c:v>0.72033899999999995</c:v>
                </c:pt>
                <c:pt idx="2">
                  <c:v>0.72033899999999995</c:v>
                </c:pt>
                <c:pt idx="3">
                  <c:v>0.7372881</c:v>
                </c:pt>
                <c:pt idx="4">
                  <c:v>0.71186439999999995</c:v>
                </c:pt>
                <c:pt idx="5">
                  <c:v>0.72033899999999995</c:v>
                </c:pt>
                <c:pt idx="6">
                  <c:v>0.7457627</c:v>
                </c:pt>
                <c:pt idx="7">
                  <c:v>0.72033899999999995</c:v>
                </c:pt>
                <c:pt idx="8">
                  <c:v>0.7627119</c:v>
                </c:pt>
                <c:pt idx="9">
                  <c:v>0.72881359999999995</c:v>
                </c:pt>
                <c:pt idx="10">
                  <c:v>0.71186439999999995</c:v>
                </c:pt>
                <c:pt idx="11">
                  <c:v>0.69491530000000001</c:v>
                </c:pt>
                <c:pt idx="12">
                  <c:v>0.72033899999999995</c:v>
                </c:pt>
                <c:pt idx="13">
                  <c:v>0.71186439999999995</c:v>
                </c:pt>
                <c:pt idx="14">
                  <c:v>0.7372881</c:v>
                </c:pt>
                <c:pt idx="15">
                  <c:v>0.77118640000000005</c:v>
                </c:pt>
                <c:pt idx="16">
                  <c:v>0.67796610000000002</c:v>
                </c:pt>
                <c:pt idx="17">
                  <c:v>0.68644070000000001</c:v>
                </c:pt>
                <c:pt idx="18">
                  <c:v>0.7542373</c:v>
                </c:pt>
                <c:pt idx="19">
                  <c:v>0.7627119</c:v>
                </c:pt>
                <c:pt idx="20">
                  <c:v>0.77966100000000005</c:v>
                </c:pt>
                <c:pt idx="21">
                  <c:v>0.71186439999999995</c:v>
                </c:pt>
                <c:pt idx="22">
                  <c:v>0.7372881</c:v>
                </c:pt>
                <c:pt idx="23">
                  <c:v>0.71186439999999995</c:v>
                </c:pt>
                <c:pt idx="24">
                  <c:v>0.7457627</c:v>
                </c:pt>
                <c:pt idx="25">
                  <c:v>0.78813560000000005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1577112"/>
        <c:axId val="401576720"/>
      </c:barChart>
      <c:lineChart>
        <c:grouping val="standard"/>
        <c:varyColors val="0"/>
        <c:ser>
          <c:idx val="1"/>
          <c:order val="1"/>
          <c:tx>
            <c:v>Limit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'Itr 5 (X10 + X28 + X11 + X26)'!$A$1:$A$26</c:f>
              <c:strCache>
                <c:ptCount val="26"/>
                <c:pt idx="0">
                  <c:v>X01</c:v>
                </c:pt>
                <c:pt idx="1">
                  <c:v>X02</c:v>
                </c:pt>
                <c:pt idx="2">
                  <c:v>X03</c:v>
                </c:pt>
                <c:pt idx="3">
                  <c:v>X04</c:v>
                </c:pt>
                <c:pt idx="4">
                  <c:v>X05</c:v>
                </c:pt>
                <c:pt idx="5">
                  <c:v>X06</c:v>
                </c:pt>
                <c:pt idx="6">
                  <c:v>X07</c:v>
                </c:pt>
                <c:pt idx="7">
                  <c:v>X08</c:v>
                </c:pt>
                <c:pt idx="8">
                  <c:v>X09</c:v>
                </c:pt>
                <c:pt idx="9">
                  <c:v>X12</c:v>
                </c:pt>
                <c:pt idx="10">
                  <c:v>X13</c:v>
                </c:pt>
                <c:pt idx="11">
                  <c:v>X14</c:v>
                </c:pt>
                <c:pt idx="12">
                  <c:v>X15</c:v>
                </c:pt>
                <c:pt idx="13">
                  <c:v>X16</c:v>
                </c:pt>
                <c:pt idx="14">
                  <c:v>X17</c:v>
                </c:pt>
                <c:pt idx="15">
                  <c:v>X18</c:v>
                </c:pt>
                <c:pt idx="16">
                  <c:v>X19</c:v>
                </c:pt>
                <c:pt idx="17">
                  <c:v>X20</c:v>
                </c:pt>
                <c:pt idx="18">
                  <c:v>X21</c:v>
                </c:pt>
                <c:pt idx="19">
                  <c:v>X22</c:v>
                </c:pt>
                <c:pt idx="20">
                  <c:v>X23</c:v>
                </c:pt>
                <c:pt idx="21">
                  <c:v>X24</c:v>
                </c:pt>
                <c:pt idx="22">
                  <c:v>X25</c:v>
                </c:pt>
                <c:pt idx="23">
                  <c:v>X27</c:v>
                </c:pt>
                <c:pt idx="24">
                  <c:v>X29</c:v>
                </c:pt>
                <c:pt idx="25">
                  <c:v>X30</c:v>
                </c:pt>
              </c:strCache>
            </c:strRef>
          </c:cat>
          <c:val>
            <c:numRef>
              <c:f>'Itr 5 (X10 + X28 + X11 + X26)'!$C$1:$C$26</c:f>
              <c:numCache>
                <c:formatCode>General</c:formatCode>
                <c:ptCount val="26"/>
                <c:pt idx="0">
                  <c:v>0.78813560000000005</c:v>
                </c:pt>
                <c:pt idx="1">
                  <c:v>0.78813560000000005</c:v>
                </c:pt>
                <c:pt idx="2">
                  <c:v>0.78813560000000005</c:v>
                </c:pt>
                <c:pt idx="3">
                  <c:v>0.78813560000000005</c:v>
                </c:pt>
                <c:pt idx="4">
                  <c:v>0.78813560000000005</c:v>
                </c:pt>
                <c:pt idx="5">
                  <c:v>0.78813560000000005</c:v>
                </c:pt>
                <c:pt idx="6">
                  <c:v>0.78813560000000005</c:v>
                </c:pt>
                <c:pt idx="7">
                  <c:v>0.78813560000000005</c:v>
                </c:pt>
                <c:pt idx="8">
                  <c:v>0.78813560000000005</c:v>
                </c:pt>
                <c:pt idx="9">
                  <c:v>0.78813560000000005</c:v>
                </c:pt>
                <c:pt idx="10">
                  <c:v>0.78813560000000005</c:v>
                </c:pt>
                <c:pt idx="11">
                  <c:v>0.78813560000000005</c:v>
                </c:pt>
                <c:pt idx="12">
                  <c:v>0.78813560000000005</c:v>
                </c:pt>
                <c:pt idx="13">
                  <c:v>0.78813560000000005</c:v>
                </c:pt>
                <c:pt idx="14">
                  <c:v>0.78813560000000005</c:v>
                </c:pt>
                <c:pt idx="15">
                  <c:v>0.78813560000000005</c:v>
                </c:pt>
                <c:pt idx="16">
                  <c:v>0.78813560000000005</c:v>
                </c:pt>
                <c:pt idx="17">
                  <c:v>0.78813560000000005</c:v>
                </c:pt>
                <c:pt idx="18">
                  <c:v>0.78813560000000005</c:v>
                </c:pt>
                <c:pt idx="19">
                  <c:v>0.78813560000000005</c:v>
                </c:pt>
                <c:pt idx="20">
                  <c:v>0.78813560000000005</c:v>
                </c:pt>
                <c:pt idx="21">
                  <c:v>0.78813560000000005</c:v>
                </c:pt>
                <c:pt idx="22">
                  <c:v>0.78813560000000005</c:v>
                </c:pt>
                <c:pt idx="23">
                  <c:v>0.78813560000000005</c:v>
                </c:pt>
                <c:pt idx="24">
                  <c:v>0.78813560000000005</c:v>
                </c:pt>
                <c:pt idx="25">
                  <c:v>0.78813560000000005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1575544"/>
        <c:axId val="401573192"/>
      </c:lineChart>
      <c:catAx>
        <c:axId val="401577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Features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576720"/>
        <c:crosses val="autoZero"/>
        <c:auto val="1"/>
        <c:lblAlgn val="ctr"/>
        <c:lblOffset val="100"/>
        <c:noMultiLvlLbl val="0"/>
      </c:catAx>
      <c:valAx>
        <c:axId val="401576720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577112"/>
        <c:crosses val="autoZero"/>
        <c:crossBetween val="between"/>
      </c:valAx>
      <c:valAx>
        <c:axId val="401573192"/>
        <c:scaling>
          <c:orientation val="minMax"/>
          <c:max val="1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Previous Iteration Maximum Score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575544"/>
        <c:crosses val="max"/>
        <c:crossBetween val="between"/>
      </c:valAx>
      <c:catAx>
        <c:axId val="4015755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015731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304799</xdr:colOff>
      <xdr:row>0</xdr:row>
      <xdr:rowOff>176211</xdr:rowOff>
    </xdr:from>
    <xdr:to>
      <xdr:col>15</xdr:col>
      <xdr:colOff>447674</xdr:colOff>
      <xdr:row>23</xdr:row>
      <xdr:rowOff>9524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304799</xdr:colOff>
      <xdr:row>0</xdr:row>
      <xdr:rowOff>176211</xdr:rowOff>
    </xdr:from>
    <xdr:to>
      <xdr:col>15</xdr:col>
      <xdr:colOff>447674</xdr:colOff>
      <xdr:row>22</xdr:row>
      <xdr:rowOff>9524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304799</xdr:colOff>
      <xdr:row>0</xdr:row>
      <xdr:rowOff>176211</xdr:rowOff>
    </xdr:from>
    <xdr:to>
      <xdr:col>15</xdr:col>
      <xdr:colOff>447674</xdr:colOff>
      <xdr:row>22</xdr:row>
      <xdr:rowOff>9524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304799</xdr:colOff>
      <xdr:row>0</xdr:row>
      <xdr:rowOff>176211</xdr:rowOff>
    </xdr:from>
    <xdr:to>
      <xdr:col>15</xdr:col>
      <xdr:colOff>447674</xdr:colOff>
      <xdr:row>22</xdr:row>
      <xdr:rowOff>9524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304799</xdr:colOff>
      <xdr:row>0</xdr:row>
      <xdr:rowOff>176211</xdr:rowOff>
    </xdr:from>
    <xdr:to>
      <xdr:col>15</xdr:col>
      <xdr:colOff>447674</xdr:colOff>
      <xdr:row>21</xdr:row>
      <xdr:rowOff>9524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304799</xdr:colOff>
      <xdr:row>0</xdr:row>
      <xdr:rowOff>176211</xdr:rowOff>
    </xdr:from>
    <xdr:to>
      <xdr:col>15</xdr:col>
      <xdr:colOff>447674</xdr:colOff>
      <xdr:row>22</xdr:row>
      <xdr:rowOff>9524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304799</xdr:colOff>
      <xdr:row>0</xdr:row>
      <xdr:rowOff>176211</xdr:rowOff>
    </xdr:from>
    <xdr:to>
      <xdr:col>15</xdr:col>
      <xdr:colOff>447674</xdr:colOff>
      <xdr:row>21</xdr:row>
      <xdr:rowOff>9524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Q5" sqref="Q5"/>
    </sheetView>
  </sheetViews>
  <sheetFormatPr defaultRowHeight="15" x14ac:dyDescent="0.25"/>
  <sheetData>
    <row r="1" spans="1:3" x14ac:dyDescent="0.25">
      <c r="A1" t="s">
        <v>1</v>
      </c>
      <c r="B1">
        <v>0.69491530000000001</v>
      </c>
      <c r="C1">
        <f>$B$32</f>
        <v>0.70338979999999995</v>
      </c>
    </row>
    <row r="2" spans="1:3" x14ac:dyDescent="0.25">
      <c r="A2" t="s">
        <v>2</v>
      </c>
      <c r="B2">
        <v>0.59322030000000003</v>
      </c>
      <c r="C2">
        <f t="shared" ref="C2:C30" si="0">$B$32</f>
        <v>0.70338979999999995</v>
      </c>
    </row>
    <row r="3" spans="1:3" x14ac:dyDescent="0.25">
      <c r="A3" t="s">
        <v>3</v>
      </c>
      <c r="B3">
        <v>0.52542370000000005</v>
      </c>
      <c r="C3">
        <f t="shared" si="0"/>
        <v>0.70338979999999995</v>
      </c>
    </row>
    <row r="4" spans="1:3" x14ac:dyDescent="0.25">
      <c r="A4" t="s">
        <v>4</v>
      </c>
      <c r="B4">
        <v>0.4830508</v>
      </c>
      <c r="C4">
        <f t="shared" si="0"/>
        <v>0.70338979999999995</v>
      </c>
    </row>
    <row r="5" spans="1:3" x14ac:dyDescent="0.25">
      <c r="A5" t="s">
        <v>5</v>
      </c>
      <c r="B5">
        <v>0.55084750000000005</v>
      </c>
      <c r="C5">
        <f t="shared" si="0"/>
        <v>0.70338979999999995</v>
      </c>
    </row>
    <row r="6" spans="1:3" x14ac:dyDescent="0.25">
      <c r="A6" t="s">
        <v>6</v>
      </c>
      <c r="B6">
        <v>0.55084750000000005</v>
      </c>
      <c r="C6">
        <f t="shared" si="0"/>
        <v>0.70338979999999995</v>
      </c>
    </row>
    <row r="7" spans="1:3" x14ac:dyDescent="0.25">
      <c r="A7" t="s">
        <v>7</v>
      </c>
      <c r="B7">
        <v>0.43220340000000002</v>
      </c>
      <c r="C7">
        <f t="shared" si="0"/>
        <v>0.70338979999999995</v>
      </c>
    </row>
    <row r="8" spans="1:3" x14ac:dyDescent="0.25">
      <c r="A8" t="s">
        <v>8</v>
      </c>
      <c r="B8">
        <v>0.42372880000000002</v>
      </c>
      <c r="C8">
        <f t="shared" si="0"/>
        <v>0.70338979999999995</v>
      </c>
    </row>
    <row r="9" spans="1:3" x14ac:dyDescent="0.25">
      <c r="A9" t="s">
        <v>9</v>
      </c>
      <c r="B9">
        <v>0.69491530000000001</v>
      </c>
      <c r="C9">
        <f t="shared" si="0"/>
        <v>0.70338979999999995</v>
      </c>
    </row>
    <row r="10" spans="1:3" x14ac:dyDescent="0.25">
      <c r="A10" t="s">
        <v>10</v>
      </c>
      <c r="B10">
        <v>0.70338979999999995</v>
      </c>
      <c r="C10">
        <f t="shared" si="0"/>
        <v>0.70338979999999995</v>
      </c>
    </row>
    <row r="11" spans="1:3" x14ac:dyDescent="0.25">
      <c r="A11" t="s">
        <v>11</v>
      </c>
      <c r="B11">
        <v>0.66101690000000002</v>
      </c>
      <c r="C11">
        <f t="shared" si="0"/>
        <v>0.70338979999999995</v>
      </c>
    </row>
    <row r="12" spans="1:3" x14ac:dyDescent="0.25">
      <c r="A12" t="s">
        <v>12</v>
      </c>
      <c r="B12">
        <v>0.64406779999999997</v>
      </c>
      <c r="C12">
        <f t="shared" si="0"/>
        <v>0.70338979999999995</v>
      </c>
    </row>
    <row r="13" spans="1:3" x14ac:dyDescent="0.25">
      <c r="A13" t="s">
        <v>13</v>
      </c>
      <c r="B13">
        <v>0.70338979999999995</v>
      </c>
      <c r="C13">
        <f t="shared" si="0"/>
        <v>0.70338979999999995</v>
      </c>
    </row>
    <row r="14" spans="1:3" x14ac:dyDescent="0.25">
      <c r="A14" t="s">
        <v>14</v>
      </c>
      <c r="B14">
        <v>0.66949150000000002</v>
      </c>
      <c r="C14">
        <f t="shared" si="0"/>
        <v>0.70338979999999995</v>
      </c>
    </row>
    <row r="15" spans="1:3" x14ac:dyDescent="0.25">
      <c r="A15" t="s">
        <v>15</v>
      </c>
      <c r="B15">
        <v>0.69491530000000001</v>
      </c>
      <c r="C15">
        <f t="shared" si="0"/>
        <v>0.70338979999999995</v>
      </c>
    </row>
    <row r="16" spans="1:3" x14ac:dyDescent="0.25">
      <c r="A16" t="s">
        <v>16</v>
      </c>
      <c r="B16">
        <v>0.39830510000000002</v>
      </c>
      <c r="C16">
        <f t="shared" si="0"/>
        <v>0.70338979999999995</v>
      </c>
    </row>
    <row r="17" spans="1:3" x14ac:dyDescent="0.25">
      <c r="A17" t="s">
        <v>17</v>
      </c>
      <c r="B17">
        <v>0.57627119999999998</v>
      </c>
      <c r="C17">
        <f t="shared" si="0"/>
        <v>0.70338979999999995</v>
      </c>
    </row>
    <row r="18" spans="1:3" x14ac:dyDescent="0.25">
      <c r="A18" t="s">
        <v>18</v>
      </c>
      <c r="B18">
        <v>0.5169492</v>
      </c>
      <c r="C18">
        <f t="shared" si="0"/>
        <v>0.70338979999999995</v>
      </c>
    </row>
    <row r="19" spans="1:3" x14ac:dyDescent="0.25">
      <c r="A19" t="s">
        <v>19</v>
      </c>
      <c r="B19">
        <v>0.42372880000000002</v>
      </c>
      <c r="C19">
        <f t="shared" si="0"/>
        <v>0.70338979999999995</v>
      </c>
    </row>
    <row r="20" spans="1:3" x14ac:dyDescent="0.25">
      <c r="A20" t="s">
        <v>20</v>
      </c>
      <c r="B20">
        <v>0.55084750000000005</v>
      </c>
      <c r="C20">
        <f t="shared" si="0"/>
        <v>0.70338979999999995</v>
      </c>
    </row>
    <row r="21" spans="1:3" x14ac:dyDescent="0.25">
      <c r="A21" t="s">
        <v>21</v>
      </c>
      <c r="B21">
        <v>0.5084746</v>
      </c>
      <c r="C21">
        <f t="shared" si="0"/>
        <v>0.70338979999999995</v>
      </c>
    </row>
    <row r="22" spans="1:3" x14ac:dyDescent="0.25">
      <c r="A22" t="s">
        <v>22</v>
      </c>
      <c r="B22">
        <v>0.57627119999999998</v>
      </c>
      <c r="C22">
        <f t="shared" si="0"/>
        <v>0.70338979999999995</v>
      </c>
    </row>
    <row r="23" spans="1:3" x14ac:dyDescent="0.25">
      <c r="A23" t="s">
        <v>23</v>
      </c>
      <c r="B23">
        <v>0.61016950000000003</v>
      </c>
      <c r="C23">
        <f t="shared" si="0"/>
        <v>0.70338979999999995</v>
      </c>
    </row>
    <row r="24" spans="1:3" x14ac:dyDescent="0.25">
      <c r="A24" t="s">
        <v>24</v>
      </c>
      <c r="B24">
        <v>0.68644070000000001</v>
      </c>
      <c r="C24">
        <f t="shared" si="0"/>
        <v>0.70338979999999995</v>
      </c>
    </row>
    <row r="25" spans="1:3" x14ac:dyDescent="0.25">
      <c r="A25" t="s">
        <v>25</v>
      </c>
      <c r="B25">
        <v>0.5</v>
      </c>
      <c r="C25">
        <f t="shared" si="0"/>
        <v>0.70338979999999995</v>
      </c>
    </row>
    <row r="26" spans="1:3" x14ac:dyDescent="0.25">
      <c r="A26" t="s">
        <v>26</v>
      </c>
      <c r="B26">
        <v>0.58474579999999998</v>
      </c>
      <c r="C26">
        <f t="shared" si="0"/>
        <v>0.70338979999999995</v>
      </c>
    </row>
    <row r="27" spans="1:3" x14ac:dyDescent="0.25">
      <c r="A27" t="s">
        <v>27</v>
      </c>
      <c r="B27">
        <v>0.44067800000000001</v>
      </c>
      <c r="C27">
        <f t="shared" si="0"/>
        <v>0.70338979999999995</v>
      </c>
    </row>
    <row r="28" spans="1:3" x14ac:dyDescent="0.25">
      <c r="A28" t="s">
        <v>28</v>
      </c>
      <c r="B28">
        <v>0.65254239999999997</v>
      </c>
      <c r="C28">
        <f t="shared" si="0"/>
        <v>0.70338979999999995</v>
      </c>
    </row>
    <row r="29" spans="1:3" x14ac:dyDescent="0.25">
      <c r="A29" t="s">
        <v>29</v>
      </c>
      <c r="B29">
        <v>0.61864410000000003</v>
      </c>
      <c r="C29">
        <f t="shared" si="0"/>
        <v>0.70338979999999995</v>
      </c>
    </row>
    <row r="30" spans="1:3" x14ac:dyDescent="0.25">
      <c r="A30" t="s">
        <v>30</v>
      </c>
      <c r="B30">
        <v>0.5084746</v>
      </c>
      <c r="C30">
        <f t="shared" si="0"/>
        <v>0.70338979999999995</v>
      </c>
    </row>
    <row r="32" spans="1:3" x14ac:dyDescent="0.25">
      <c r="A32" t="s">
        <v>0</v>
      </c>
      <c r="B32">
        <f>MAX(0,MAX(B1:B30))</f>
        <v>0.70338979999999995</v>
      </c>
    </row>
  </sheetData>
  <conditionalFormatting sqref="B1">
    <cfRule type="cellIs" dxfId="7" priority="2" operator="equal">
      <formula>$C$1</formula>
    </cfRule>
  </conditionalFormatting>
  <conditionalFormatting sqref="B1:B30">
    <cfRule type="cellIs" dxfId="6" priority="1" operator="equal">
      <formula>$B$32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opLeftCell="A23" workbookViewId="0">
      <selection activeCell="B31" sqref="B31"/>
    </sheetView>
  </sheetViews>
  <sheetFormatPr defaultRowHeight="15" x14ac:dyDescent="0.25"/>
  <sheetData>
    <row r="1" spans="1:3" x14ac:dyDescent="0.25">
      <c r="A1" t="s">
        <v>1</v>
      </c>
      <c r="B1">
        <v>0.70338979999999995</v>
      </c>
      <c r="C1">
        <f>$B$31</f>
        <v>0.70338979999999995</v>
      </c>
    </row>
    <row r="2" spans="1:3" x14ac:dyDescent="0.25">
      <c r="A2" t="s">
        <v>2</v>
      </c>
      <c r="B2">
        <v>0.65254239999999997</v>
      </c>
      <c r="C2">
        <f>$B$31</f>
        <v>0.70338979999999995</v>
      </c>
    </row>
    <row r="3" spans="1:3" x14ac:dyDescent="0.25">
      <c r="A3" t="s">
        <v>3</v>
      </c>
      <c r="B3">
        <v>0.65254239999999997</v>
      </c>
      <c r="C3">
        <f>$B$31</f>
        <v>0.70338979999999995</v>
      </c>
    </row>
    <row r="4" spans="1:3" x14ac:dyDescent="0.25">
      <c r="A4" t="s">
        <v>4</v>
      </c>
      <c r="B4">
        <v>0.64406779999999997</v>
      </c>
      <c r="C4">
        <f>$B$31</f>
        <v>0.70338979999999995</v>
      </c>
    </row>
    <row r="5" spans="1:3" x14ac:dyDescent="0.25">
      <c r="A5" t="s">
        <v>5</v>
      </c>
      <c r="B5">
        <v>0.72881359999999995</v>
      </c>
      <c r="C5">
        <f>$B$31</f>
        <v>0.70338979999999995</v>
      </c>
    </row>
    <row r="6" spans="1:3" x14ac:dyDescent="0.25">
      <c r="A6" t="s">
        <v>6</v>
      </c>
      <c r="B6">
        <v>0.71186439999999995</v>
      </c>
      <c r="C6">
        <f>$B$31</f>
        <v>0.70338979999999995</v>
      </c>
    </row>
    <row r="7" spans="1:3" x14ac:dyDescent="0.25">
      <c r="A7" t="s">
        <v>7</v>
      </c>
      <c r="B7">
        <v>0.72033899999999995</v>
      </c>
      <c r="C7">
        <f>$B$31</f>
        <v>0.70338979999999995</v>
      </c>
    </row>
    <row r="8" spans="1:3" x14ac:dyDescent="0.25">
      <c r="A8" t="s">
        <v>8</v>
      </c>
      <c r="B8">
        <v>0.69491530000000001</v>
      </c>
      <c r="C8">
        <f>$B$31</f>
        <v>0.70338979999999995</v>
      </c>
    </row>
    <row r="9" spans="1:3" x14ac:dyDescent="0.25">
      <c r="A9" t="s">
        <v>9</v>
      </c>
      <c r="B9">
        <v>0.63559319999999997</v>
      </c>
      <c r="C9">
        <f>$B$31</f>
        <v>0.70338979999999995</v>
      </c>
    </row>
    <row r="10" spans="1:3" x14ac:dyDescent="0.25">
      <c r="A10" t="s">
        <v>11</v>
      </c>
      <c r="B10">
        <v>0.72033899999999995</v>
      </c>
      <c r="C10">
        <f>$B$31</f>
        <v>0.70338979999999995</v>
      </c>
    </row>
    <row r="11" spans="1:3" x14ac:dyDescent="0.25">
      <c r="A11" t="s">
        <v>12</v>
      </c>
      <c r="B11">
        <v>0.66101690000000002</v>
      </c>
      <c r="C11">
        <f>$B$31</f>
        <v>0.70338979999999995</v>
      </c>
    </row>
    <row r="12" spans="1:3" x14ac:dyDescent="0.25">
      <c r="A12" t="s">
        <v>13</v>
      </c>
      <c r="B12">
        <v>0.67796610000000002</v>
      </c>
      <c r="C12">
        <f>$B$31</f>
        <v>0.70338979999999995</v>
      </c>
    </row>
    <row r="13" spans="1:3" x14ac:dyDescent="0.25">
      <c r="A13" t="s">
        <v>14</v>
      </c>
      <c r="B13">
        <v>0.66949150000000002</v>
      </c>
      <c r="C13">
        <f>$B$31</f>
        <v>0.70338979999999995</v>
      </c>
    </row>
    <row r="14" spans="1:3" x14ac:dyDescent="0.25">
      <c r="A14" t="s">
        <v>15</v>
      </c>
      <c r="B14">
        <v>0.67796610000000002</v>
      </c>
      <c r="C14">
        <f>$B$31</f>
        <v>0.70338979999999995</v>
      </c>
    </row>
    <row r="15" spans="1:3" x14ac:dyDescent="0.25">
      <c r="A15" t="s">
        <v>16</v>
      </c>
      <c r="B15">
        <v>0.66949150000000002</v>
      </c>
      <c r="C15">
        <f>$B$31</f>
        <v>0.70338979999999995</v>
      </c>
    </row>
    <row r="16" spans="1:3" x14ac:dyDescent="0.25">
      <c r="A16" t="s">
        <v>17</v>
      </c>
      <c r="B16">
        <v>0.72033899999999995</v>
      </c>
      <c r="C16">
        <f>$B$31</f>
        <v>0.70338979999999995</v>
      </c>
    </row>
    <row r="17" spans="1:3" x14ac:dyDescent="0.25">
      <c r="A17" t="s">
        <v>18</v>
      </c>
      <c r="B17">
        <v>0.65254239999999997</v>
      </c>
      <c r="C17">
        <f>$B$31</f>
        <v>0.70338979999999995</v>
      </c>
    </row>
    <row r="18" spans="1:3" x14ac:dyDescent="0.25">
      <c r="A18" t="s">
        <v>19</v>
      </c>
      <c r="B18">
        <v>0.67796610000000002</v>
      </c>
      <c r="C18">
        <f>$B$31</f>
        <v>0.70338979999999995</v>
      </c>
    </row>
    <row r="19" spans="1:3" x14ac:dyDescent="0.25">
      <c r="A19" t="s">
        <v>20</v>
      </c>
      <c r="B19">
        <v>0.69491530000000001</v>
      </c>
      <c r="C19">
        <f>$B$31</f>
        <v>0.70338979999999995</v>
      </c>
    </row>
    <row r="20" spans="1:3" x14ac:dyDescent="0.25">
      <c r="A20" t="s">
        <v>21</v>
      </c>
      <c r="B20">
        <v>0.69491530000000001</v>
      </c>
      <c r="C20">
        <f>$B$31</f>
        <v>0.70338979999999995</v>
      </c>
    </row>
    <row r="21" spans="1:3" x14ac:dyDescent="0.25">
      <c r="A21" t="s">
        <v>22</v>
      </c>
      <c r="B21">
        <v>0.71186439999999995</v>
      </c>
      <c r="C21">
        <f>$B$31</f>
        <v>0.70338979999999995</v>
      </c>
    </row>
    <row r="22" spans="1:3" x14ac:dyDescent="0.25">
      <c r="A22" t="s">
        <v>23</v>
      </c>
      <c r="B22">
        <v>0.72881359999999995</v>
      </c>
      <c r="C22">
        <f>$B$31</f>
        <v>0.70338979999999995</v>
      </c>
    </row>
    <row r="23" spans="1:3" x14ac:dyDescent="0.25">
      <c r="A23" t="s">
        <v>24</v>
      </c>
      <c r="B23">
        <v>0.68644070000000001</v>
      </c>
      <c r="C23">
        <f>$B$31</f>
        <v>0.70338979999999995</v>
      </c>
    </row>
    <row r="24" spans="1:3" x14ac:dyDescent="0.25">
      <c r="A24" t="s">
        <v>25</v>
      </c>
      <c r="B24">
        <v>0.63559319999999997</v>
      </c>
      <c r="C24">
        <f>$B$31</f>
        <v>0.70338979999999995</v>
      </c>
    </row>
    <row r="25" spans="1:3" x14ac:dyDescent="0.25">
      <c r="A25" t="s">
        <v>26</v>
      </c>
      <c r="B25">
        <v>0.68644070000000001</v>
      </c>
      <c r="C25">
        <f>$B$31</f>
        <v>0.70338979999999995</v>
      </c>
    </row>
    <row r="26" spans="1:3" x14ac:dyDescent="0.25">
      <c r="A26" t="s">
        <v>27</v>
      </c>
      <c r="B26">
        <v>0.66101690000000002</v>
      </c>
      <c r="C26">
        <f>$B$31</f>
        <v>0.70338979999999995</v>
      </c>
    </row>
    <row r="27" spans="1:3" x14ac:dyDescent="0.25">
      <c r="A27" t="s">
        <v>28</v>
      </c>
      <c r="B27">
        <v>0.7372881</v>
      </c>
      <c r="C27">
        <f>$B$31</f>
        <v>0.70338979999999995</v>
      </c>
    </row>
    <row r="28" spans="1:3" x14ac:dyDescent="0.25">
      <c r="A28" t="s">
        <v>29</v>
      </c>
      <c r="B28">
        <v>0.66949150000000002</v>
      </c>
      <c r="C28">
        <f>$B$31</f>
        <v>0.70338979999999995</v>
      </c>
    </row>
    <row r="29" spans="1:3" x14ac:dyDescent="0.25">
      <c r="A29" t="s">
        <v>30</v>
      </c>
      <c r="B29">
        <v>0.69491530000000001</v>
      </c>
      <c r="C29">
        <f>$B$31</f>
        <v>0.70338979999999995</v>
      </c>
    </row>
    <row r="31" spans="1:3" x14ac:dyDescent="0.25">
      <c r="A31" t="s">
        <v>0</v>
      </c>
      <c r="B31">
        <f>'Itr 1 (70,3%)'!B32</f>
        <v>0.70338979999999995</v>
      </c>
    </row>
  </sheetData>
  <conditionalFormatting sqref="B1:B29">
    <cfRule type="cellIs" dxfId="0" priority="15" operator="equal">
      <formula>MAX($B$1:$B$29)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P23" sqref="P23"/>
    </sheetView>
  </sheetViews>
  <sheetFormatPr defaultRowHeight="15" x14ac:dyDescent="0.25"/>
  <sheetData>
    <row r="1" spans="1:3" x14ac:dyDescent="0.25">
      <c r="A1" t="s">
        <v>1</v>
      </c>
      <c r="B1">
        <v>0.72881359999999995</v>
      </c>
      <c r="C1">
        <f>$B$31</f>
        <v>0.70338979999999995</v>
      </c>
    </row>
    <row r="2" spans="1:3" x14ac:dyDescent="0.25">
      <c r="A2" t="s">
        <v>2</v>
      </c>
      <c r="B2">
        <v>0.61864410000000003</v>
      </c>
      <c r="C2">
        <f>$B$31</f>
        <v>0.70338979999999995</v>
      </c>
    </row>
    <row r="3" spans="1:3" x14ac:dyDescent="0.25">
      <c r="A3" t="s">
        <v>3</v>
      </c>
      <c r="B3">
        <v>0.64406779999999997</v>
      </c>
      <c r="C3">
        <f>$B$31</f>
        <v>0.70338979999999995</v>
      </c>
    </row>
    <row r="4" spans="1:3" x14ac:dyDescent="0.25">
      <c r="A4" t="s">
        <v>4</v>
      </c>
      <c r="B4">
        <v>0.68644070000000001</v>
      </c>
      <c r="C4">
        <f>$B$31</f>
        <v>0.70338979999999995</v>
      </c>
    </row>
    <row r="5" spans="1:3" x14ac:dyDescent="0.25">
      <c r="A5" t="s">
        <v>5</v>
      </c>
      <c r="B5">
        <v>0.69491530000000001</v>
      </c>
      <c r="C5">
        <f>$B$31</f>
        <v>0.70338979999999995</v>
      </c>
    </row>
    <row r="6" spans="1:3" x14ac:dyDescent="0.25">
      <c r="A6" t="s">
        <v>6</v>
      </c>
      <c r="B6">
        <v>0.65254239999999997</v>
      </c>
      <c r="C6">
        <f>$B$31</f>
        <v>0.70338979999999995</v>
      </c>
    </row>
    <row r="7" spans="1:3" x14ac:dyDescent="0.25">
      <c r="A7" t="s">
        <v>7</v>
      </c>
      <c r="B7">
        <v>0.67796610000000002</v>
      </c>
      <c r="C7">
        <f>$B$31</f>
        <v>0.70338979999999995</v>
      </c>
    </row>
    <row r="8" spans="1:3" x14ac:dyDescent="0.25">
      <c r="A8" t="s">
        <v>8</v>
      </c>
      <c r="B8">
        <v>0.70338979999999995</v>
      </c>
      <c r="C8">
        <f>$B$31</f>
        <v>0.70338979999999995</v>
      </c>
    </row>
    <row r="9" spans="1:3" x14ac:dyDescent="0.25">
      <c r="A9" t="s">
        <v>9</v>
      </c>
      <c r="B9">
        <v>0.71186439999999995</v>
      </c>
      <c r="C9">
        <f>$B$31</f>
        <v>0.70338979999999995</v>
      </c>
    </row>
    <row r="10" spans="1:3" x14ac:dyDescent="0.25">
      <c r="A10" t="s">
        <v>10</v>
      </c>
      <c r="B10">
        <v>0.67796610000000002</v>
      </c>
      <c r="C10">
        <f>$B$31</f>
        <v>0.70338979999999995</v>
      </c>
    </row>
    <row r="11" spans="1:3" x14ac:dyDescent="0.25">
      <c r="A11" t="s">
        <v>11</v>
      </c>
      <c r="B11">
        <v>0.71186439999999995</v>
      </c>
      <c r="C11">
        <f>$B$31</f>
        <v>0.70338979999999995</v>
      </c>
    </row>
    <row r="12" spans="1:3" x14ac:dyDescent="0.25">
      <c r="A12" t="s">
        <v>12</v>
      </c>
      <c r="B12">
        <v>0.69491530000000001</v>
      </c>
      <c r="C12">
        <f>$B$31</f>
        <v>0.70338979999999995</v>
      </c>
    </row>
    <row r="13" spans="1:3" x14ac:dyDescent="0.25">
      <c r="A13" t="s">
        <v>14</v>
      </c>
      <c r="B13">
        <v>0.69491530000000001</v>
      </c>
      <c r="C13">
        <f>$B$31</f>
        <v>0.70338979999999995</v>
      </c>
    </row>
    <row r="14" spans="1:3" x14ac:dyDescent="0.25">
      <c r="A14" t="s">
        <v>15</v>
      </c>
      <c r="B14">
        <v>0.70338979999999995</v>
      </c>
      <c r="C14">
        <f>$B$31</f>
        <v>0.70338979999999995</v>
      </c>
    </row>
    <row r="15" spans="1:3" x14ac:dyDescent="0.25">
      <c r="A15" t="s">
        <v>16</v>
      </c>
      <c r="B15">
        <v>0.70338979999999995</v>
      </c>
      <c r="C15">
        <f>$B$31</f>
        <v>0.70338979999999995</v>
      </c>
    </row>
    <row r="16" spans="1:3" x14ac:dyDescent="0.25">
      <c r="A16" t="s">
        <v>17</v>
      </c>
      <c r="B16">
        <v>0.68644070000000001</v>
      </c>
      <c r="C16">
        <f>$B$31</f>
        <v>0.70338979999999995</v>
      </c>
    </row>
    <row r="17" spans="1:3" x14ac:dyDescent="0.25">
      <c r="A17" t="s">
        <v>18</v>
      </c>
      <c r="B17">
        <v>0.67796610000000002</v>
      </c>
      <c r="C17">
        <f>$B$31</f>
        <v>0.70338979999999995</v>
      </c>
    </row>
    <row r="18" spans="1:3" x14ac:dyDescent="0.25">
      <c r="A18" t="s">
        <v>19</v>
      </c>
      <c r="B18">
        <v>0.71186439999999995</v>
      </c>
      <c r="C18">
        <f>$B$31</f>
        <v>0.70338979999999995</v>
      </c>
    </row>
    <row r="19" spans="1:3" x14ac:dyDescent="0.25">
      <c r="A19" t="s">
        <v>20</v>
      </c>
      <c r="B19">
        <v>0.69491530000000001</v>
      </c>
      <c r="C19">
        <f>$B$31</f>
        <v>0.70338979999999995</v>
      </c>
    </row>
    <row r="20" spans="1:3" x14ac:dyDescent="0.25">
      <c r="A20" t="s">
        <v>21</v>
      </c>
      <c r="B20">
        <v>0.72033899999999995</v>
      </c>
      <c r="C20">
        <f>$B$31</f>
        <v>0.70338979999999995</v>
      </c>
    </row>
    <row r="21" spans="1:3" x14ac:dyDescent="0.25">
      <c r="A21" t="s">
        <v>22</v>
      </c>
      <c r="B21">
        <v>0.67796610000000002</v>
      </c>
      <c r="C21">
        <f>$B$31</f>
        <v>0.70338979999999995</v>
      </c>
    </row>
    <row r="22" spans="1:3" x14ac:dyDescent="0.25">
      <c r="A22" t="s">
        <v>23</v>
      </c>
      <c r="B22">
        <v>0.72033899999999995</v>
      </c>
      <c r="C22">
        <f>$B$31</f>
        <v>0.70338979999999995</v>
      </c>
    </row>
    <row r="23" spans="1:3" x14ac:dyDescent="0.25">
      <c r="A23" t="s">
        <v>24</v>
      </c>
      <c r="B23">
        <v>0.69491530000000001</v>
      </c>
      <c r="C23">
        <f>$B$31</f>
        <v>0.70338979999999995</v>
      </c>
    </row>
    <row r="24" spans="1:3" x14ac:dyDescent="0.25">
      <c r="A24" t="s">
        <v>25</v>
      </c>
      <c r="B24">
        <v>0.68644070000000001</v>
      </c>
      <c r="C24">
        <f>$B$31</f>
        <v>0.70338979999999995</v>
      </c>
    </row>
    <row r="25" spans="1:3" x14ac:dyDescent="0.25">
      <c r="A25" t="s">
        <v>26</v>
      </c>
      <c r="B25">
        <v>0.70338979999999995</v>
      </c>
      <c r="C25">
        <f>$B$31</f>
        <v>0.70338979999999995</v>
      </c>
    </row>
    <row r="26" spans="1:3" x14ac:dyDescent="0.25">
      <c r="A26" t="s">
        <v>27</v>
      </c>
      <c r="B26">
        <v>0.69491530000000001</v>
      </c>
      <c r="C26">
        <f>$B$31</f>
        <v>0.70338979999999995</v>
      </c>
    </row>
    <row r="27" spans="1:3" x14ac:dyDescent="0.25">
      <c r="A27" t="s">
        <v>28</v>
      </c>
      <c r="B27">
        <v>0.69491530000000001</v>
      </c>
      <c r="C27">
        <f>$B$31</f>
        <v>0.70338979999999995</v>
      </c>
    </row>
    <row r="28" spans="1:3" x14ac:dyDescent="0.25">
      <c r="A28" t="s">
        <v>29</v>
      </c>
      <c r="B28">
        <v>0.63559319999999997</v>
      </c>
      <c r="C28">
        <f>$B$31</f>
        <v>0.70338979999999995</v>
      </c>
    </row>
    <row r="29" spans="1:3" x14ac:dyDescent="0.25">
      <c r="A29" t="s">
        <v>30</v>
      </c>
      <c r="B29">
        <v>0.70338979999999995</v>
      </c>
      <c r="C29">
        <f>$B$31</f>
        <v>0.70338979999999995</v>
      </c>
    </row>
    <row r="31" spans="1:3" x14ac:dyDescent="0.25">
      <c r="A31" t="s">
        <v>0</v>
      </c>
      <c r="B31">
        <f>'Itr 1 (70,3%)'!B32</f>
        <v>0.70338979999999995</v>
      </c>
    </row>
  </sheetData>
  <conditionalFormatting sqref="B1:B29">
    <cfRule type="cellIs" dxfId="5" priority="14" operator="equal">
      <formula>MAX($B$1:$B$29)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R9" sqref="R9"/>
    </sheetView>
  </sheetViews>
  <sheetFormatPr defaultRowHeight="15" x14ac:dyDescent="0.25"/>
  <sheetData>
    <row r="1" spans="1:3" x14ac:dyDescent="0.25">
      <c r="A1" t="s">
        <v>1</v>
      </c>
      <c r="B1">
        <v>0.72881359999999995</v>
      </c>
      <c r="C1">
        <f>$B$30</f>
        <v>0.7372881</v>
      </c>
    </row>
    <row r="2" spans="1:3" x14ac:dyDescent="0.25">
      <c r="A2" t="s">
        <v>2</v>
      </c>
      <c r="B2">
        <v>0.67796610000000002</v>
      </c>
      <c r="C2">
        <f>$B$30</f>
        <v>0.7372881</v>
      </c>
    </row>
    <row r="3" spans="1:3" x14ac:dyDescent="0.25">
      <c r="A3" t="s">
        <v>3</v>
      </c>
      <c r="B3">
        <v>0.68644070000000001</v>
      </c>
      <c r="C3">
        <f>$B$30</f>
        <v>0.7372881</v>
      </c>
    </row>
    <row r="4" spans="1:3" x14ac:dyDescent="0.25">
      <c r="A4" t="s">
        <v>4</v>
      </c>
      <c r="B4">
        <v>0.70338979999999995</v>
      </c>
      <c r="C4">
        <f>$B$30</f>
        <v>0.7372881</v>
      </c>
    </row>
    <row r="5" spans="1:3" x14ac:dyDescent="0.25">
      <c r="A5" t="s">
        <v>5</v>
      </c>
      <c r="B5">
        <v>0.70338979999999995</v>
      </c>
      <c r="C5">
        <f>$B$30</f>
        <v>0.7372881</v>
      </c>
    </row>
    <row r="6" spans="1:3" x14ac:dyDescent="0.25">
      <c r="A6" t="s">
        <v>6</v>
      </c>
      <c r="B6">
        <v>0.70338979999999995</v>
      </c>
      <c r="C6">
        <f>$B$30</f>
        <v>0.7372881</v>
      </c>
    </row>
    <row r="7" spans="1:3" x14ac:dyDescent="0.25">
      <c r="A7" t="s">
        <v>7</v>
      </c>
      <c r="B7">
        <v>0.68644070000000001</v>
      </c>
      <c r="C7">
        <f>$B$30</f>
        <v>0.7372881</v>
      </c>
    </row>
    <row r="8" spans="1:3" x14ac:dyDescent="0.25">
      <c r="A8" t="s">
        <v>8</v>
      </c>
      <c r="B8">
        <v>0.70338979999999995</v>
      </c>
      <c r="C8">
        <f>$B$30</f>
        <v>0.7372881</v>
      </c>
    </row>
    <row r="9" spans="1:3" x14ac:dyDescent="0.25">
      <c r="A9" t="s">
        <v>9</v>
      </c>
      <c r="B9">
        <v>0.69491530000000001</v>
      </c>
      <c r="C9">
        <f>$B$30</f>
        <v>0.7372881</v>
      </c>
    </row>
    <row r="10" spans="1:3" x14ac:dyDescent="0.25">
      <c r="A10" t="s">
        <v>11</v>
      </c>
      <c r="B10">
        <v>0.7542373</v>
      </c>
      <c r="C10">
        <f>$B$30</f>
        <v>0.7372881</v>
      </c>
    </row>
    <row r="11" spans="1:3" x14ac:dyDescent="0.25">
      <c r="A11" t="s">
        <v>12</v>
      </c>
      <c r="B11">
        <v>0.68644070000000001</v>
      </c>
      <c r="C11">
        <f>$B$30</f>
        <v>0.7372881</v>
      </c>
    </row>
    <row r="12" spans="1:3" x14ac:dyDescent="0.25">
      <c r="A12" t="s">
        <v>13</v>
      </c>
      <c r="B12">
        <v>0.70338979999999995</v>
      </c>
      <c r="C12">
        <f>$B$30</f>
        <v>0.7372881</v>
      </c>
    </row>
    <row r="13" spans="1:3" x14ac:dyDescent="0.25">
      <c r="A13" t="s">
        <v>14</v>
      </c>
      <c r="B13">
        <v>0.66101690000000002</v>
      </c>
      <c r="C13">
        <f>$B$30</f>
        <v>0.7372881</v>
      </c>
    </row>
    <row r="14" spans="1:3" x14ac:dyDescent="0.25">
      <c r="A14" t="s">
        <v>15</v>
      </c>
      <c r="B14">
        <v>0.70338979999999995</v>
      </c>
      <c r="C14">
        <f>$B$30</f>
        <v>0.7372881</v>
      </c>
    </row>
    <row r="15" spans="1:3" x14ac:dyDescent="0.25">
      <c r="A15" t="s">
        <v>16</v>
      </c>
      <c r="B15">
        <v>0.70338979999999995</v>
      </c>
      <c r="C15">
        <f>$B$30</f>
        <v>0.7372881</v>
      </c>
    </row>
    <row r="16" spans="1:3" x14ac:dyDescent="0.25">
      <c r="A16" t="s">
        <v>17</v>
      </c>
      <c r="B16">
        <v>0.70338979999999995</v>
      </c>
      <c r="C16">
        <f>$B$30</f>
        <v>0.7372881</v>
      </c>
    </row>
    <row r="17" spans="1:3" x14ac:dyDescent="0.25">
      <c r="A17" t="s">
        <v>18</v>
      </c>
      <c r="B17">
        <v>0.7372881</v>
      </c>
      <c r="C17">
        <f>$B$30</f>
        <v>0.7372881</v>
      </c>
    </row>
    <row r="18" spans="1:3" x14ac:dyDescent="0.25">
      <c r="A18" t="s">
        <v>19</v>
      </c>
      <c r="B18">
        <v>0.69491530000000001</v>
      </c>
      <c r="C18">
        <f>$B$30</f>
        <v>0.7372881</v>
      </c>
    </row>
    <row r="19" spans="1:3" x14ac:dyDescent="0.25">
      <c r="A19" t="s">
        <v>20</v>
      </c>
      <c r="B19">
        <v>0.72033899999999995</v>
      </c>
      <c r="C19">
        <f>$B$30</f>
        <v>0.7372881</v>
      </c>
    </row>
    <row r="20" spans="1:3" x14ac:dyDescent="0.25">
      <c r="A20" t="s">
        <v>21</v>
      </c>
      <c r="B20">
        <v>0.72033899999999995</v>
      </c>
      <c r="C20">
        <f>$B$30</f>
        <v>0.7372881</v>
      </c>
    </row>
    <row r="21" spans="1:3" x14ac:dyDescent="0.25">
      <c r="A21" t="s">
        <v>22</v>
      </c>
      <c r="B21">
        <v>0.72033899999999995</v>
      </c>
      <c r="C21">
        <f>$B$30</f>
        <v>0.7372881</v>
      </c>
    </row>
    <row r="22" spans="1:3" x14ac:dyDescent="0.25">
      <c r="A22" t="s">
        <v>23</v>
      </c>
      <c r="B22">
        <v>0.7457627</v>
      </c>
      <c r="C22">
        <f>$B$30</f>
        <v>0.7372881</v>
      </c>
    </row>
    <row r="23" spans="1:3" x14ac:dyDescent="0.25">
      <c r="A23" t="s">
        <v>24</v>
      </c>
      <c r="B23">
        <v>0.71186439999999995</v>
      </c>
      <c r="C23">
        <f>$B$30</f>
        <v>0.7372881</v>
      </c>
    </row>
    <row r="24" spans="1:3" x14ac:dyDescent="0.25">
      <c r="A24" t="s">
        <v>25</v>
      </c>
      <c r="B24">
        <v>0.70338979999999995</v>
      </c>
      <c r="C24">
        <f>$B$30</f>
        <v>0.7372881</v>
      </c>
    </row>
    <row r="25" spans="1:3" x14ac:dyDescent="0.25">
      <c r="A25" t="s">
        <v>26</v>
      </c>
      <c r="B25">
        <v>0.7542373</v>
      </c>
      <c r="C25">
        <f>$B$30</f>
        <v>0.7372881</v>
      </c>
    </row>
    <row r="26" spans="1:3" x14ac:dyDescent="0.25">
      <c r="A26" t="s">
        <v>27</v>
      </c>
      <c r="B26">
        <v>0.72033899999999995</v>
      </c>
      <c r="C26">
        <f>$B$30</f>
        <v>0.7372881</v>
      </c>
    </row>
    <row r="27" spans="1:3" x14ac:dyDescent="0.25">
      <c r="A27" t="s">
        <v>29</v>
      </c>
      <c r="B27">
        <v>0.67796610000000002</v>
      </c>
      <c r="C27">
        <f>$B$30</f>
        <v>0.7372881</v>
      </c>
    </row>
    <row r="28" spans="1:3" x14ac:dyDescent="0.25">
      <c r="A28" t="s">
        <v>30</v>
      </c>
      <c r="B28">
        <v>0.7372881</v>
      </c>
      <c r="C28">
        <f>$B$30</f>
        <v>0.7372881</v>
      </c>
    </row>
    <row r="30" spans="1:3" x14ac:dyDescent="0.25">
      <c r="A30" t="s">
        <v>0</v>
      </c>
      <c r="B30">
        <f>MAX('Itr 2 (X10 - 73,7%)'!$B$1:$B$29)</f>
        <v>0.7372881</v>
      </c>
    </row>
  </sheetData>
  <conditionalFormatting sqref="B1:B28">
    <cfRule type="cellIs" dxfId="4" priority="13" operator="equal">
      <formula>MAX($B$1:$B$28)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opLeftCell="A13" workbookViewId="0">
      <selection activeCell="B29" sqref="B29"/>
    </sheetView>
  </sheetViews>
  <sheetFormatPr defaultRowHeight="15" x14ac:dyDescent="0.25"/>
  <sheetData>
    <row r="1" spans="1:3" x14ac:dyDescent="0.25">
      <c r="A1" t="s">
        <v>1</v>
      </c>
      <c r="B1">
        <v>0.7457627</v>
      </c>
      <c r="C1">
        <f>$B$29</f>
        <v>0.7542373</v>
      </c>
    </row>
    <row r="2" spans="1:3" x14ac:dyDescent="0.25">
      <c r="A2" t="s">
        <v>2</v>
      </c>
      <c r="B2">
        <v>0.70338979999999995</v>
      </c>
      <c r="C2">
        <f>$B$29</f>
        <v>0.7542373</v>
      </c>
    </row>
    <row r="3" spans="1:3" x14ac:dyDescent="0.25">
      <c r="A3" t="s">
        <v>3</v>
      </c>
      <c r="B3">
        <v>0.72033899999999995</v>
      </c>
      <c r="C3">
        <f>$B$29</f>
        <v>0.7542373</v>
      </c>
    </row>
    <row r="4" spans="1:3" x14ac:dyDescent="0.25">
      <c r="A4" t="s">
        <v>4</v>
      </c>
      <c r="B4">
        <v>0.66101690000000002</v>
      </c>
      <c r="C4">
        <f>$B$29</f>
        <v>0.7542373</v>
      </c>
    </row>
    <row r="5" spans="1:3" x14ac:dyDescent="0.25">
      <c r="A5" t="s">
        <v>5</v>
      </c>
      <c r="B5">
        <v>0.70338979999999995</v>
      </c>
      <c r="C5">
        <f>$B$29</f>
        <v>0.7542373</v>
      </c>
    </row>
    <row r="6" spans="1:3" x14ac:dyDescent="0.25">
      <c r="A6" t="s">
        <v>6</v>
      </c>
      <c r="B6">
        <v>0.71186439999999995</v>
      </c>
      <c r="C6">
        <f>$B$29</f>
        <v>0.7542373</v>
      </c>
    </row>
    <row r="7" spans="1:3" x14ac:dyDescent="0.25">
      <c r="A7" t="s">
        <v>7</v>
      </c>
      <c r="B7">
        <v>0.7457627</v>
      </c>
      <c r="C7">
        <f>$B$29</f>
        <v>0.7542373</v>
      </c>
    </row>
    <row r="8" spans="1:3" x14ac:dyDescent="0.25">
      <c r="A8" t="s">
        <v>8</v>
      </c>
      <c r="B8">
        <v>0.69491530000000001</v>
      </c>
      <c r="C8">
        <f>$B$29</f>
        <v>0.7542373</v>
      </c>
    </row>
    <row r="9" spans="1:3" x14ac:dyDescent="0.25">
      <c r="A9" t="s">
        <v>9</v>
      </c>
      <c r="B9">
        <v>0.70338979999999995</v>
      </c>
      <c r="C9">
        <f>$B$29</f>
        <v>0.7542373</v>
      </c>
    </row>
    <row r="10" spans="1:3" x14ac:dyDescent="0.25">
      <c r="A10" t="s">
        <v>12</v>
      </c>
      <c r="B10">
        <v>0.70338979999999995</v>
      </c>
      <c r="C10">
        <f>$B$29</f>
        <v>0.7542373</v>
      </c>
    </row>
    <row r="11" spans="1:3" x14ac:dyDescent="0.25">
      <c r="A11" t="s">
        <v>13</v>
      </c>
      <c r="B11">
        <v>0.70338979999999995</v>
      </c>
      <c r="C11">
        <f>$B$29</f>
        <v>0.7542373</v>
      </c>
    </row>
    <row r="12" spans="1:3" x14ac:dyDescent="0.25">
      <c r="A12" t="s">
        <v>14</v>
      </c>
      <c r="B12">
        <v>0.7457627</v>
      </c>
      <c r="C12">
        <f>$B$29</f>
        <v>0.7542373</v>
      </c>
    </row>
    <row r="13" spans="1:3" x14ac:dyDescent="0.25">
      <c r="A13" t="s">
        <v>15</v>
      </c>
      <c r="B13">
        <v>0.72033899999999995</v>
      </c>
      <c r="C13">
        <f>$B$29</f>
        <v>0.7542373</v>
      </c>
    </row>
    <row r="14" spans="1:3" x14ac:dyDescent="0.25">
      <c r="A14" t="s">
        <v>16</v>
      </c>
      <c r="B14">
        <v>0.72033899999999995</v>
      </c>
      <c r="C14">
        <f>$B$29</f>
        <v>0.7542373</v>
      </c>
    </row>
    <row r="15" spans="1:3" x14ac:dyDescent="0.25">
      <c r="A15" t="s">
        <v>17</v>
      </c>
      <c r="B15">
        <v>0.72033899999999995</v>
      </c>
      <c r="C15">
        <f>$B$29</f>
        <v>0.7542373</v>
      </c>
    </row>
    <row r="16" spans="1:3" x14ac:dyDescent="0.25">
      <c r="A16" t="s">
        <v>18</v>
      </c>
      <c r="B16">
        <v>0.72033899999999995</v>
      </c>
      <c r="C16">
        <f>$B$29</f>
        <v>0.7542373</v>
      </c>
    </row>
    <row r="17" spans="1:3" x14ac:dyDescent="0.25">
      <c r="A17" t="s">
        <v>19</v>
      </c>
      <c r="B17">
        <v>0.72881359999999995</v>
      </c>
      <c r="C17">
        <f>$B$29</f>
        <v>0.7542373</v>
      </c>
    </row>
    <row r="18" spans="1:3" x14ac:dyDescent="0.25">
      <c r="A18" t="s">
        <v>20</v>
      </c>
      <c r="B18">
        <v>0.71186439999999995</v>
      </c>
      <c r="C18">
        <f>$B$29</f>
        <v>0.7542373</v>
      </c>
    </row>
    <row r="19" spans="1:3" x14ac:dyDescent="0.25">
      <c r="A19" t="s">
        <v>21</v>
      </c>
      <c r="B19">
        <v>0.68644070000000001</v>
      </c>
      <c r="C19">
        <f>$B$29</f>
        <v>0.7542373</v>
      </c>
    </row>
    <row r="20" spans="1:3" x14ac:dyDescent="0.25">
      <c r="A20" t="s">
        <v>22</v>
      </c>
      <c r="B20">
        <v>0.7457627</v>
      </c>
      <c r="C20">
        <f>$B$29</f>
        <v>0.7542373</v>
      </c>
    </row>
    <row r="21" spans="1:3" x14ac:dyDescent="0.25">
      <c r="A21" t="s">
        <v>23</v>
      </c>
      <c r="B21">
        <v>0.72033899999999995</v>
      </c>
      <c r="C21">
        <f>$B$29</f>
        <v>0.7542373</v>
      </c>
    </row>
    <row r="22" spans="1:3" x14ac:dyDescent="0.25">
      <c r="A22" t="s">
        <v>24</v>
      </c>
      <c r="B22">
        <v>0.7372881</v>
      </c>
      <c r="C22">
        <f>$B$29</f>
        <v>0.7542373</v>
      </c>
    </row>
    <row r="23" spans="1:3" x14ac:dyDescent="0.25">
      <c r="A23" t="s">
        <v>25</v>
      </c>
      <c r="B23">
        <v>0.70338979999999995</v>
      </c>
      <c r="C23">
        <f>$B$29</f>
        <v>0.7542373</v>
      </c>
    </row>
    <row r="24" spans="1:3" x14ac:dyDescent="0.25">
      <c r="A24" t="s">
        <v>26</v>
      </c>
      <c r="B24">
        <v>0.78813560000000005</v>
      </c>
      <c r="C24">
        <f>$B$29</f>
        <v>0.7542373</v>
      </c>
    </row>
    <row r="25" spans="1:3" x14ac:dyDescent="0.25">
      <c r="A25" t="s">
        <v>27</v>
      </c>
      <c r="B25">
        <v>0.69491530000000001</v>
      </c>
      <c r="C25">
        <f>$B$29</f>
        <v>0.7542373</v>
      </c>
    </row>
    <row r="26" spans="1:3" x14ac:dyDescent="0.25">
      <c r="A26" t="s">
        <v>29</v>
      </c>
      <c r="B26">
        <v>0.68644070000000001</v>
      </c>
      <c r="C26">
        <f>$B$29</f>
        <v>0.7542373</v>
      </c>
    </row>
    <row r="27" spans="1:3" x14ac:dyDescent="0.25">
      <c r="A27" t="s">
        <v>30</v>
      </c>
      <c r="B27">
        <v>0.7542373</v>
      </c>
      <c r="C27">
        <f>$B$29</f>
        <v>0.7542373</v>
      </c>
    </row>
    <row r="29" spans="1:3" x14ac:dyDescent="0.25">
      <c r="A29" t="s">
        <v>0</v>
      </c>
      <c r="B29">
        <f>MAX('Itr 3 (X10 + X28 - 75,4%)'!B1:B28)</f>
        <v>0.7542373</v>
      </c>
    </row>
  </sheetData>
  <conditionalFormatting sqref="B1:B27">
    <cfRule type="cellIs" dxfId="3" priority="11" operator="equal">
      <formula>$B$29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Q3" sqref="Q3"/>
    </sheetView>
  </sheetViews>
  <sheetFormatPr defaultRowHeight="15" x14ac:dyDescent="0.25"/>
  <sheetData>
    <row r="1" spans="1:3" x14ac:dyDescent="0.25">
      <c r="A1" t="s">
        <v>1</v>
      </c>
      <c r="B1">
        <v>0.77118640000000005</v>
      </c>
      <c r="C1">
        <f>$B$29</f>
        <v>0.7542373</v>
      </c>
    </row>
    <row r="2" spans="1:3" x14ac:dyDescent="0.25">
      <c r="A2" t="s">
        <v>2</v>
      </c>
      <c r="B2">
        <v>0.69491530000000001</v>
      </c>
      <c r="C2">
        <f>$B$29</f>
        <v>0.7542373</v>
      </c>
    </row>
    <row r="3" spans="1:3" x14ac:dyDescent="0.25">
      <c r="A3" t="s">
        <v>3</v>
      </c>
      <c r="B3">
        <v>0.66949150000000002</v>
      </c>
      <c r="C3">
        <f>$B$29</f>
        <v>0.7542373</v>
      </c>
    </row>
    <row r="4" spans="1:3" x14ac:dyDescent="0.25">
      <c r="A4" t="s">
        <v>4</v>
      </c>
      <c r="B4">
        <v>0.72033899999999995</v>
      </c>
      <c r="C4">
        <f>$B$29</f>
        <v>0.7542373</v>
      </c>
    </row>
    <row r="5" spans="1:3" x14ac:dyDescent="0.25">
      <c r="A5" t="s">
        <v>5</v>
      </c>
      <c r="B5">
        <v>0.72881359999999995</v>
      </c>
      <c r="C5">
        <f>$B$29</f>
        <v>0.7542373</v>
      </c>
    </row>
    <row r="6" spans="1:3" x14ac:dyDescent="0.25">
      <c r="A6" t="s">
        <v>6</v>
      </c>
      <c r="B6">
        <v>0.69491530000000001</v>
      </c>
      <c r="C6">
        <f>$B$29</f>
        <v>0.7542373</v>
      </c>
    </row>
    <row r="7" spans="1:3" x14ac:dyDescent="0.25">
      <c r="A7" t="s">
        <v>7</v>
      </c>
      <c r="B7">
        <v>0.72033899999999995</v>
      </c>
      <c r="C7">
        <f>$B$29</f>
        <v>0.7542373</v>
      </c>
    </row>
    <row r="8" spans="1:3" x14ac:dyDescent="0.25">
      <c r="A8" t="s">
        <v>8</v>
      </c>
      <c r="B8">
        <v>0.67796610000000002</v>
      </c>
      <c r="C8">
        <f>$B$29</f>
        <v>0.7542373</v>
      </c>
    </row>
    <row r="9" spans="1:3" x14ac:dyDescent="0.25">
      <c r="A9" t="s">
        <v>9</v>
      </c>
      <c r="B9">
        <v>0.72881359999999995</v>
      </c>
      <c r="C9">
        <f>$B$29</f>
        <v>0.7542373</v>
      </c>
    </row>
    <row r="10" spans="1:3" x14ac:dyDescent="0.25">
      <c r="A10" t="s">
        <v>11</v>
      </c>
      <c r="B10">
        <v>0.7627119</v>
      </c>
      <c r="C10">
        <f>$B$29</f>
        <v>0.7542373</v>
      </c>
    </row>
    <row r="11" spans="1:3" x14ac:dyDescent="0.25">
      <c r="A11" t="s">
        <v>12</v>
      </c>
      <c r="B11">
        <v>0.71186439999999995</v>
      </c>
      <c r="C11">
        <f>$B$29</f>
        <v>0.7542373</v>
      </c>
    </row>
    <row r="12" spans="1:3" x14ac:dyDescent="0.25">
      <c r="A12" t="s">
        <v>13</v>
      </c>
      <c r="B12">
        <v>0.71186439999999995</v>
      </c>
      <c r="C12">
        <f>$B$29</f>
        <v>0.7542373</v>
      </c>
    </row>
    <row r="13" spans="1:3" x14ac:dyDescent="0.25">
      <c r="A13" t="s">
        <v>14</v>
      </c>
      <c r="B13">
        <v>0.7372881</v>
      </c>
      <c r="C13">
        <f>$B$29</f>
        <v>0.7542373</v>
      </c>
    </row>
    <row r="14" spans="1:3" x14ac:dyDescent="0.25">
      <c r="A14" t="s">
        <v>15</v>
      </c>
      <c r="B14">
        <v>0.71186439999999995</v>
      </c>
      <c r="C14">
        <f>$B$29</f>
        <v>0.7542373</v>
      </c>
    </row>
    <row r="15" spans="1:3" x14ac:dyDescent="0.25">
      <c r="A15" t="s">
        <v>16</v>
      </c>
      <c r="B15">
        <v>0.69491530000000001</v>
      </c>
      <c r="C15">
        <f>$B$29</f>
        <v>0.7542373</v>
      </c>
    </row>
    <row r="16" spans="1:3" x14ac:dyDescent="0.25">
      <c r="A16" t="s">
        <v>17</v>
      </c>
      <c r="B16">
        <v>0.70338979999999995</v>
      </c>
      <c r="C16">
        <f>$B$29</f>
        <v>0.7542373</v>
      </c>
    </row>
    <row r="17" spans="1:3" x14ac:dyDescent="0.25">
      <c r="A17" t="s">
        <v>18</v>
      </c>
      <c r="B17">
        <v>0.7542373</v>
      </c>
      <c r="C17">
        <f>$B$29</f>
        <v>0.7542373</v>
      </c>
    </row>
    <row r="18" spans="1:3" x14ac:dyDescent="0.25">
      <c r="A18" t="s">
        <v>19</v>
      </c>
      <c r="B18">
        <v>0.72033899999999995</v>
      </c>
      <c r="C18">
        <f>$B$29</f>
        <v>0.7542373</v>
      </c>
    </row>
    <row r="19" spans="1:3" x14ac:dyDescent="0.25">
      <c r="A19" t="s">
        <v>20</v>
      </c>
      <c r="B19">
        <v>0.70338979999999995</v>
      </c>
      <c r="C19">
        <f>$B$29</f>
        <v>0.7542373</v>
      </c>
    </row>
    <row r="20" spans="1:3" x14ac:dyDescent="0.25">
      <c r="A20" t="s">
        <v>21</v>
      </c>
      <c r="B20">
        <v>0.72033899999999995</v>
      </c>
      <c r="C20">
        <f>$B$29</f>
        <v>0.7542373</v>
      </c>
    </row>
    <row r="21" spans="1:3" x14ac:dyDescent="0.25">
      <c r="A21" t="s">
        <v>22</v>
      </c>
      <c r="B21">
        <v>0.71186439999999995</v>
      </c>
      <c r="C21">
        <f>$B$29</f>
        <v>0.7542373</v>
      </c>
    </row>
    <row r="22" spans="1:3" x14ac:dyDescent="0.25">
      <c r="A22" t="s">
        <v>23</v>
      </c>
      <c r="B22">
        <v>0.72881359999999995</v>
      </c>
      <c r="C22">
        <f>$B$29</f>
        <v>0.7542373</v>
      </c>
    </row>
    <row r="23" spans="1:3" x14ac:dyDescent="0.25">
      <c r="A23" t="s">
        <v>24</v>
      </c>
      <c r="B23">
        <v>0.77118640000000005</v>
      </c>
      <c r="C23">
        <f>$B$29</f>
        <v>0.7542373</v>
      </c>
    </row>
    <row r="24" spans="1:3" x14ac:dyDescent="0.25">
      <c r="A24" t="s">
        <v>25</v>
      </c>
      <c r="B24">
        <v>0.72881359999999995</v>
      </c>
      <c r="C24">
        <f>$B$29</f>
        <v>0.7542373</v>
      </c>
    </row>
    <row r="25" spans="1:3" x14ac:dyDescent="0.25">
      <c r="A25" t="s">
        <v>27</v>
      </c>
      <c r="B25">
        <v>0.69491530000000001</v>
      </c>
      <c r="C25">
        <f>$B$29</f>
        <v>0.7542373</v>
      </c>
    </row>
    <row r="26" spans="1:3" x14ac:dyDescent="0.25">
      <c r="A26" t="s">
        <v>29</v>
      </c>
      <c r="B26">
        <v>0.68644070000000001</v>
      </c>
      <c r="C26">
        <f>$B$29</f>
        <v>0.7542373</v>
      </c>
    </row>
    <row r="27" spans="1:3" x14ac:dyDescent="0.25">
      <c r="A27" t="s">
        <v>30</v>
      </c>
      <c r="B27">
        <v>0.7542373</v>
      </c>
      <c r="C27">
        <f>$B$29</f>
        <v>0.7542373</v>
      </c>
    </row>
    <row r="29" spans="1:3" x14ac:dyDescent="0.25">
      <c r="A29" t="s">
        <v>0</v>
      </c>
      <c r="B29">
        <f>MAX('Itr 3 (X10 + X28 - 75,4%)'!B1:B28)</f>
        <v>0.7542373</v>
      </c>
    </row>
  </sheetData>
  <conditionalFormatting sqref="B1:B27">
    <cfRule type="cellIs" dxfId="2" priority="9" operator="equal">
      <formula>MAX($B$1:$B$27)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opLeftCell="A22" workbookViewId="0">
      <selection activeCell="B28" sqref="B28"/>
    </sheetView>
  </sheetViews>
  <sheetFormatPr defaultRowHeight="15" x14ac:dyDescent="0.25"/>
  <sheetData>
    <row r="1" spans="1:3" x14ac:dyDescent="0.25">
      <c r="A1" t="s">
        <v>1</v>
      </c>
      <c r="B1">
        <v>0.7627119</v>
      </c>
      <c r="C1">
        <f>$B$28</f>
        <v>0.78813560000000005</v>
      </c>
    </row>
    <row r="2" spans="1:3" x14ac:dyDescent="0.25">
      <c r="A2" t="s">
        <v>2</v>
      </c>
      <c r="B2">
        <v>0.72033899999999995</v>
      </c>
      <c r="C2">
        <f>$B$28</f>
        <v>0.78813560000000005</v>
      </c>
    </row>
    <row r="3" spans="1:3" x14ac:dyDescent="0.25">
      <c r="A3" t="s">
        <v>3</v>
      </c>
      <c r="B3">
        <v>0.72033899999999995</v>
      </c>
      <c r="C3">
        <f>$B$28</f>
        <v>0.78813560000000005</v>
      </c>
    </row>
    <row r="4" spans="1:3" x14ac:dyDescent="0.25">
      <c r="A4" t="s">
        <v>4</v>
      </c>
      <c r="B4">
        <v>0.7372881</v>
      </c>
      <c r="C4">
        <f>$B$28</f>
        <v>0.78813560000000005</v>
      </c>
    </row>
    <row r="5" spans="1:3" x14ac:dyDescent="0.25">
      <c r="A5" t="s">
        <v>5</v>
      </c>
      <c r="B5">
        <v>0.71186439999999995</v>
      </c>
      <c r="C5">
        <f>$B$28</f>
        <v>0.78813560000000005</v>
      </c>
    </row>
    <row r="6" spans="1:3" x14ac:dyDescent="0.25">
      <c r="A6" t="s">
        <v>6</v>
      </c>
      <c r="B6">
        <v>0.72033899999999995</v>
      </c>
      <c r="C6">
        <f>$B$28</f>
        <v>0.78813560000000005</v>
      </c>
    </row>
    <row r="7" spans="1:3" x14ac:dyDescent="0.25">
      <c r="A7" t="s">
        <v>7</v>
      </c>
      <c r="B7">
        <v>0.7457627</v>
      </c>
      <c r="C7">
        <f>$B$28</f>
        <v>0.78813560000000005</v>
      </c>
    </row>
    <row r="8" spans="1:3" x14ac:dyDescent="0.25">
      <c r="A8" t="s">
        <v>8</v>
      </c>
      <c r="B8">
        <v>0.72033899999999995</v>
      </c>
      <c r="C8">
        <f>$B$28</f>
        <v>0.78813560000000005</v>
      </c>
    </row>
    <row r="9" spans="1:3" x14ac:dyDescent="0.25">
      <c r="A9" t="s">
        <v>9</v>
      </c>
      <c r="B9">
        <v>0.7627119</v>
      </c>
      <c r="C9">
        <f>$B$28</f>
        <v>0.78813560000000005</v>
      </c>
    </row>
    <row r="10" spans="1:3" x14ac:dyDescent="0.25">
      <c r="A10" t="s">
        <v>12</v>
      </c>
      <c r="B10">
        <v>0.72881359999999995</v>
      </c>
      <c r="C10">
        <f>$B$28</f>
        <v>0.78813560000000005</v>
      </c>
    </row>
    <row r="11" spans="1:3" x14ac:dyDescent="0.25">
      <c r="A11" t="s">
        <v>13</v>
      </c>
      <c r="B11">
        <v>0.71186439999999995</v>
      </c>
      <c r="C11">
        <f>$B$28</f>
        <v>0.78813560000000005</v>
      </c>
    </row>
    <row r="12" spans="1:3" x14ac:dyDescent="0.25">
      <c r="A12" t="s">
        <v>14</v>
      </c>
      <c r="B12">
        <v>0.69491530000000001</v>
      </c>
      <c r="C12">
        <f>$B$28</f>
        <v>0.78813560000000005</v>
      </c>
    </row>
    <row r="13" spans="1:3" x14ac:dyDescent="0.25">
      <c r="A13" t="s">
        <v>15</v>
      </c>
      <c r="B13">
        <v>0.72033899999999995</v>
      </c>
      <c r="C13">
        <f>$B$28</f>
        <v>0.78813560000000005</v>
      </c>
    </row>
    <row r="14" spans="1:3" x14ac:dyDescent="0.25">
      <c r="A14" t="s">
        <v>16</v>
      </c>
      <c r="B14">
        <v>0.71186439999999995</v>
      </c>
      <c r="C14">
        <f>$B$28</f>
        <v>0.78813560000000005</v>
      </c>
    </row>
    <row r="15" spans="1:3" x14ac:dyDescent="0.25">
      <c r="A15" t="s">
        <v>17</v>
      </c>
      <c r="B15">
        <v>0.7372881</v>
      </c>
      <c r="C15">
        <f>$B$28</f>
        <v>0.78813560000000005</v>
      </c>
    </row>
    <row r="16" spans="1:3" x14ac:dyDescent="0.25">
      <c r="A16" t="s">
        <v>18</v>
      </c>
      <c r="B16">
        <v>0.77118640000000005</v>
      </c>
      <c r="C16">
        <f>$B$28</f>
        <v>0.78813560000000005</v>
      </c>
    </row>
    <row r="17" spans="1:3" x14ac:dyDescent="0.25">
      <c r="A17" t="s">
        <v>19</v>
      </c>
      <c r="B17">
        <v>0.67796610000000002</v>
      </c>
      <c r="C17">
        <f>$B$28</f>
        <v>0.78813560000000005</v>
      </c>
    </row>
    <row r="18" spans="1:3" x14ac:dyDescent="0.25">
      <c r="A18" t="s">
        <v>20</v>
      </c>
      <c r="B18">
        <v>0.68644070000000001</v>
      </c>
      <c r="C18">
        <f>$B$28</f>
        <v>0.78813560000000005</v>
      </c>
    </row>
    <row r="19" spans="1:3" x14ac:dyDescent="0.25">
      <c r="A19" t="s">
        <v>21</v>
      </c>
      <c r="B19">
        <v>0.7542373</v>
      </c>
      <c r="C19">
        <f>$B$28</f>
        <v>0.78813560000000005</v>
      </c>
    </row>
    <row r="20" spans="1:3" x14ac:dyDescent="0.25">
      <c r="A20" t="s">
        <v>22</v>
      </c>
      <c r="B20">
        <v>0.7627119</v>
      </c>
      <c r="C20">
        <f>$B$28</f>
        <v>0.78813560000000005</v>
      </c>
    </row>
    <row r="21" spans="1:3" x14ac:dyDescent="0.25">
      <c r="A21" t="s">
        <v>23</v>
      </c>
      <c r="B21">
        <v>0.77966100000000005</v>
      </c>
      <c r="C21">
        <f>$B$28</f>
        <v>0.78813560000000005</v>
      </c>
    </row>
    <row r="22" spans="1:3" x14ac:dyDescent="0.25">
      <c r="A22" t="s">
        <v>24</v>
      </c>
      <c r="B22">
        <v>0.71186439999999995</v>
      </c>
      <c r="C22">
        <f>$B$28</f>
        <v>0.78813560000000005</v>
      </c>
    </row>
    <row r="23" spans="1:3" x14ac:dyDescent="0.25">
      <c r="A23" t="s">
        <v>25</v>
      </c>
      <c r="B23">
        <v>0.7372881</v>
      </c>
      <c r="C23">
        <f>$B$28</f>
        <v>0.78813560000000005</v>
      </c>
    </row>
    <row r="24" spans="1:3" x14ac:dyDescent="0.25">
      <c r="A24" t="s">
        <v>27</v>
      </c>
      <c r="B24">
        <v>0.71186439999999995</v>
      </c>
      <c r="C24">
        <f>$B$28</f>
        <v>0.78813560000000005</v>
      </c>
    </row>
    <row r="25" spans="1:3" x14ac:dyDescent="0.25">
      <c r="A25" t="s">
        <v>29</v>
      </c>
      <c r="B25">
        <v>0.7457627</v>
      </c>
      <c r="C25">
        <f>$B$28</f>
        <v>0.78813560000000005</v>
      </c>
    </row>
    <row r="26" spans="1:3" x14ac:dyDescent="0.25">
      <c r="A26" t="s">
        <v>30</v>
      </c>
      <c r="B26">
        <v>0.78813560000000005</v>
      </c>
      <c r="C26">
        <f>$B$28</f>
        <v>0.78813560000000005</v>
      </c>
    </row>
    <row r="28" spans="1:3" x14ac:dyDescent="0.25">
      <c r="A28" t="s">
        <v>0</v>
      </c>
      <c r="B28">
        <f>MAX('Itr 4 (X10 + X28 + X11 - 78,8%)'!B1:B27)</f>
        <v>0.78813560000000005</v>
      </c>
    </row>
  </sheetData>
  <conditionalFormatting sqref="B1:B26">
    <cfRule type="cellIs" dxfId="1" priority="6" operator="equal">
      <formula>$B$28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Itr 1 (70,3%)</vt:lpstr>
      <vt:lpstr>Itr 2 (X10 - 73,7%)</vt:lpstr>
      <vt:lpstr>Itr 2 (X13 - 72,9%)</vt:lpstr>
      <vt:lpstr>Itr 3 (X10 + X28 - 75,4%)</vt:lpstr>
      <vt:lpstr>Itr 4 (X10 + X28 + X11 - 78,8%)</vt:lpstr>
      <vt:lpstr>Itr 4 (X10 + X28 + X26 - 77,1%)</vt:lpstr>
      <vt:lpstr>Itr 5 (X10 + X28 + X11 + X26)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José Domingues Regateiro</dc:creator>
  <cp:lastModifiedBy>Diogo José Domingues Regateiro</cp:lastModifiedBy>
  <dcterms:created xsi:type="dcterms:W3CDTF">2015-10-22T10:11:32Z</dcterms:created>
  <dcterms:modified xsi:type="dcterms:W3CDTF">2015-10-23T15:52:51Z</dcterms:modified>
</cp:coreProperties>
</file>