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8"/>
  <c r="F29"/>
  <c r="F30"/>
  <c r="F31"/>
  <c r="F32"/>
  <c r="F33"/>
  <c r="F34"/>
  <c r="F35"/>
  <c r="F36"/>
  <c r="F3"/>
  <c r="D6"/>
  <c r="F38" l="1"/>
</calcChain>
</file>

<file path=xl/sharedStrings.xml><?xml version="1.0" encoding="utf-8"?>
<sst xmlns="http://schemas.openxmlformats.org/spreadsheetml/2006/main" count="57" uniqueCount="57">
  <si>
    <t>Part</t>
  </si>
  <si>
    <t>Details</t>
  </si>
  <si>
    <t>Price each</t>
  </si>
  <si>
    <t>Quantity</t>
  </si>
  <si>
    <t>Cost</t>
  </si>
  <si>
    <t>Available</t>
  </si>
  <si>
    <t>https://www.themetalstore.co.uk/products/1-5-metre-lengths-3mm-angle</t>
  </si>
  <si>
    <t>40mm x 40mm x 3mm Mild Steel Angle Iron - 1.5 metre length</t>
  </si>
  <si>
    <t>Bogey structure</t>
  </si>
  <si>
    <t>P&amp;P</t>
  </si>
  <si>
    <t>Wheels</t>
  </si>
  <si>
    <t>Diameter=390mm, Width=95mm</t>
  </si>
  <si>
    <t>https://www.amazon.co.uk/dp/B00KIRDQD8/ref=wl_it_dp_o_pC_nS_ttl?_encoding=UTF8&amp;colid=3JCUQUJU8W6CA&amp;coliid=I21SZFZZ4N1LEV</t>
  </si>
  <si>
    <t>Bolts</t>
  </si>
  <si>
    <t>Nuts</t>
  </si>
  <si>
    <t>M12</t>
  </si>
  <si>
    <t>Wickes Treated Kiln Dried C16 Regularised 45x120x2400mm Single</t>
  </si>
  <si>
    <t>Front/Rear posts</t>
  </si>
  <si>
    <t>http://www.wickes.co.uk/Wickes-Treated-Kiln-Dried-C16-Regularised-45x120x2400mm-Single/p/166360</t>
  </si>
  <si>
    <t>Wickes Treated Kiln Dried C16 Regularised 45x95x3600mm Single</t>
  </si>
  <si>
    <t>http://www.wickes.co.uk/Wickes-Treated-Kiln-Dried-C16-Regularised-45x95x3600mm-Single/p/190167</t>
  </si>
  <si>
    <t>Front Bar/Rear Bar</t>
  </si>
  <si>
    <t>Front Head Rest</t>
  </si>
  <si>
    <t>Wickes Treated Kiln Dried C16 Regularised 45 x 95 x 2400mm Single</t>
  </si>
  <si>
    <t>http://www.wickes.co.uk/Wickes-Treated-Kiln-Dried-C16-Regularised-45-x-95-x-2400mm-Single/p/166403</t>
  </si>
  <si>
    <t>Struts</t>
  </si>
  <si>
    <t>Wickes Treated Kiln Dried C16 Regularised 45x70x3600mm Single</t>
  </si>
  <si>
    <t>http://www.wickes.co.uk/Wickes-Treated-Kiln-Dried-C16-Regularised-45x70x3600mm-Single/p/190165</t>
  </si>
  <si>
    <t>Wickes General Purpose OSB3 Board 18 x 1220 x 2440mm</t>
  </si>
  <si>
    <t>OSB</t>
  </si>
  <si>
    <t>http://www.wickes.co.uk/Wickes-General-Purpose-OSB3-Board-18-x-1220-x-2440mm/p/110517</t>
  </si>
  <si>
    <t>https://www.amazon.co.uk/M12X150-HEX-HEAD-BOLT-WASHER/dp/B00E9T4MQQ</t>
  </si>
  <si>
    <t xml:space="preserve">M12x150 </t>
  </si>
  <si>
    <t>See above</t>
  </si>
  <si>
    <t>metal  paint 250ml green</t>
  </si>
  <si>
    <t>https://www.amazon.co.uk/Ronseal-NRSMDG250-250ml-Metal-Paint/dp/B001GU49P0/ref=sr_1_10?ie=UTF8&amp;qid=1472642796&amp;sr=8-10&amp;keywords=metal++paint+250ml+green</t>
  </si>
  <si>
    <t>Bogey paint (1.5*0.16*4=1m2)</t>
  </si>
  <si>
    <t>Dulux Trade Weathershield Exterior Flexible Undercoat Paint Brilliant White 1L</t>
  </si>
  <si>
    <t>http://www.wickes.co.uk/Dulux-Trade-Weathershield-Exterior-Flexible-Undercoat-Paint-Brilliant-White-1L/p/106506</t>
  </si>
  <si>
    <t>OSB and Timber undercoat 8m2 * 2</t>
  </si>
  <si>
    <t xml:space="preserve">Pretty paint </t>
  </si>
  <si>
    <t>https://www.amazon.co.uk/Ronseal-RSLGPPB250-250-Garden-Paint/dp/B00T456REA/ref=sr_1_2?ie=UTF8&amp;qid=1472644206&amp;sr=8-2&amp;keywords=250ml+paint</t>
  </si>
  <si>
    <t xml:space="preserve">Ronseal RSLGPPB250 250 ml Garden Paint - Purple Berry </t>
  </si>
  <si>
    <t>Memory foam topper</t>
  </si>
  <si>
    <t>3" Double Memory Foam Mattress Topper (190cmx137cmx7.5cm)</t>
  </si>
  <si>
    <t>https://www.amazon.co.uk/Double-Memory-Foam-Mattress-Topper/dp/B00LTQ4744/ref=sr_1_1?ie=UTF8&amp;qid=1472644431&amp;sr=8-1&amp;keywords=3in+foam+mattress</t>
  </si>
  <si>
    <t xml:space="preserve">Gorilla Tape 11m </t>
  </si>
  <si>
    <t>https://www.amazon.co.uk/Gorilla-3044000-Tape-11m/dp/B001W030HC/ref=sr_1_2?ie=UTF8&amp;qid=1472645017&amp;sr=8-2&amp;keywords=duck+tape</t>
  </si>
  <si>
    <t>Duct Tape (for head rest topper)</t>
  </si>
  <si>
    <t>Tarpaulin cover</t>
  </si>
  <si>
    <t>Wickes Multi Purpose Tarpaulin 4x5m</t>
  </si>
  <si>
    <t>http://www.wickes.co.uk/Wickes-Multi-Purpose-Tarpaulin-4x5m/p/153088</t>
  </si>
  <si>
    <t>http://www.wickes.co.uk/Wickes-Tarpaulin-Ties-Pk-4/p/119135</t>
  </si>
  <si>
    <t>Wickes Tarpaulin Ties Pk 4</t>
  </si>
  <si>
    <t>Tarpaulin ties</t>
  </si>
  <si>
    <t>Screws</t>
  </si>
  <si>
    <t>Canvas storage bag (keeps mice off topper - needs to be hung off ceiling)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</si>
</sst>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H28" sqref="H28"/>
    </sheetView>
  </sheetViews>
  <sheetFormatPr defaultRowHeight="15"/>
  <cols>
    <col min="1" max="1" width="28.28515625" customWidth="1"/>
    <col min="2" max="2" width="55.140625" customWidth="1"/>
    <col min="3" max="3" width="19.42578125" customWidth="1"/>
    <col min="4" max="4" width="9.140625" style="1"/>
    <col min="6" max="6" width="9.140625" style="1"/>
  </cols>
  <sheetData>
    <row r="1" spans="1:6">
      <c r="A1" t="s">
        <v>0</v>
      </c>
      <c r="B1" t="s">
        <v>1</v>
      </c>
      <c r="C1" t="s">
        <v>5</v>
      </c>
      <c r="D1" s="1" t="s">
        <v>2</v>
      </c>
      <c r="E1" t="s">
        <v>3</v>
      </c>
      <c r="F1" s="1" t="s">
        <v>4</v>
      </c>
    </row>
    <row r="3" spans="1:6">
      <c r="A3" t="s">
        <v>8</v>
      </c>
      <c r="B3" t="s">
        <v>7</v>
      </c>
      <c r="C3" t="s">
        <v>6</v>
      </c>
      <c r="D3" s="1">
        <v>5.67</v>
      </c>
      <c r="E3">
        <v>4</v>
      </c>
      <c r="F3" s="1">
        <f>IF(E3, D3*E3, "")</f>
        <v>22.68</v>
      </c>
    </row>
    <row r="4" spans="1:6">
      <c r="B4" t="s">
        <v>9</v>
      </c>
      <c r="D4" s="1">
        <v>10</v>
      </c>
      <c r="E4">
        <v>1</v>
      </c>
      <c r="F4" s="1">
        <f t="shared" ref="F4:F36" si="0">IF(E4, D4*E4, "")</f>
        <v>10</v>
      </c>
    </row>
    <row r="5" spans="1:6">
      <c r="A5" t="s">
        <v>10</v>
      </c>
      <c r="B5" t="s">
        <v>11</v>
      </c>
      <c r="C5" t="s">
        <v>12</v>
      </c>
      <c r="D5" s="1">
        <v>19.95</v>
      </c>
      <c r="E5">
        <v>4</v>
      </c>
      <c r="F5" s="1">
        <f t="shared" si="0"/>
        <v>79.8</v>
      </c>
    </row>
    <row r="6" spans="1:6">
      <c r="A6" t="s">
        <v>13</v>
      </c>
      <c r="B6" t="s">
        <v>32</v>
      </c>
      <c r="C6" t="s">
        <v>31</v>
      </c>
      <c r="D6" s="1">
        <f>7.25/4</f>
        <v>1.8125</v>
      </c>
      <c r="E6">
        <v>4</v>
      </c>
      <c r="F6" s="1">
        <f t="shared" si="0"/>
        <v>7.25</v>
      </c>
    </row>
    <row r="7" spans="1:6">
      <c r="A7" t="s">
        <v>14</v>
      </c>
      <c r="B7" t="s">
        <v>15</v>
      </c>
      <c r="C7" t="s">
        <v>33</v>
      </c>
      <c r="D7" s="1">
        <v>0</v>
      </c>
      <c r="E7">
        <v>4</v>
      </c>
      <c r="F7" s="1">
        <f t="shared" si="0"/>
        <v>0</v>
      </c>
    </row>
    <row r="8" spans="1:6">
      <c r="F8" s="1" t="str">
        <f t="shared" si="0"/>
        <v/>
      </c>
    </row>
    <row r="9" spans="1:6">
      <c r="A9" t="s">
        <v>17</v>
      </c>
      <c r="B9" t="s">
        <v>16</v>
      </c>
      <c r="C9" t="s">
        <v>18</v>
      </c>
      <c r="D9" s="1">
        <v>9.49</v>
      </c>
      <c r="E9">
        <v>1</v>
      </c>
      <c r="F9" s="1">
        <f t="shared" si="0"/>
        <v>9.49</v>
      </c>
    </row>
    <row r="10" spans="1:6">
      <c r="A10" t="s">
        <v>21</v>
      </c>
      <c r="B10" t="s">
        <v>19</v>
      </c>
      <c r="C10" t="s">
        <v>20</v>
      </c>
      <c r="D10" s="1">
        <v>11.99</v>
      </c>
      <c r="E10">
        <v>1</v>
      </c>
      <c r="F10" s="1">
        <f t="shared" si="0"/>
        <v>11.99</v>
      </c>
    </row>
    <row r="11" spans="1:6">
      <c r="A11" t="s">
        <v>22</v>
      </c>
      <c r="B11" t="s">
        <v>23</v>
      </c>
      <c r="C11" t="s">
        <v>24</v>
      </c>
      <c r="D11" s="1">
        <v>7.59</v>
      </c>
      <c r="E11">
        <v>1</v>
      </c>
      <c r="F11" s="1">
        <f t="shared" si="0"/>
        <v>7.59</v>
      </c>
    </row>
    <row r="12" spans="1:6">
      <c r="A12" t="s">
        <v>25</v>
      </c>
      <c r="B12" t="s">
        <v>26</v>
      </c>
      <c r="C12" t="s">
        <v>27</v>
      </c>
      <c r="D12" s="1">
        <v>9.69</v>
      </c>
      <c r="E12">
        <v>2</v>
      </c>
      <c r="F12" s="1">
        <f t="shared" si="0"/>
        <v>19.38</v>
      </c>
    </row>
    <row r="13" spans="1:6">
      <c r="F13" s="1" t="str">
        <f t="shared" si="0"/>
        <v/>
      </c>
    </row>
    <row r="14" spans="1:6">
      <c r="A14" t="s">
        <v>29</v>
      </c>
      <c r="B14" t="s">
        <v>28</v>
      </c>
      <c r="C14" t="s">
        <v>30</v>
      </c>
      <c r="D14" s="1">
        <v>18.989999999999998</v>
      </c>
      <c r="E14">
        <v>2</v>
      </c>
      <c r="F14" s="1">
        <f t="shared" si="0"/>
        <v>37.979999999999997</v>
      </c>
    </row>
    <row r="15" spans="1:6">
      <c r="F15" s="1" t="str">
        <f t="shared" si="0"/>
        <v/>
      </c>
    </row>
    <row r="16" spans="1:6">
      <c r="A16" t="s">
        <v>36</v>
      </c>
      <c r="B16" t="s">
        <v>34</v>
      </c>
      <c r="C16" t="s">
        <v>35</v>
      </c>
      <c r="D16" s="1">
        <v>6.47</v>
      </c>
      <c r="E16">
        <v>1</v>
      </c>
      <c r="F16" s="1">
        <f t="shared" si="0"/>
        <v>6.47</v>
      </c>
    </row>
    <row r="17" spans="1:6">
      <c r="F17" s="1" t="str">
        <f t="shared" si="0"/>
        <v/>
      </c>
    </row>
    <row r="18" spans="1:6">
      <c r="A18" t="s">
        <v>39</v>
      </c>
      <c r="B18" t="s">
        <v>37</v>
      </c>
      <c r="C18" t="s">
        <v>38</v>
      </c>
      <c r="D18" s="1">
        <v>19.920000000000002</v>
      </c>
      <c r="E18">
        <v>1</v>
      </c>
      <c r="F18" s="1">
        <f t="shared" si="0"/>
        <v>19.920000000000002</v>
      </c>
    </row>
    <row r="19" spans="1:6">
      <c r="F19" s="1" t="str">
        <f t="shared" si="0"/>
        <v/>
      </c>
    </row>
    <row r="20" spans="1:6">
      <c r="A20" t="s">
        <v>40</v>
      </c>
      <c r="B20" t="s">
        <v>42</v>
      </c>
      <c r="C20" t="s">
        <v>41</v>
      </c>
      <c r="D20" s="1">
        <v>3.92</v>
      </c>
      <c r="E20">
        <v>8</v>
      </c>
      <c r="F20" s="1">
        <f t="shared" si="0"/>
        <v>31.36</v>
      </c>
    </row>
    <row r="21" spans="1:6">
      <c r="F21" s="1" t="str">
        <f t="shared" si="0"/>
        <v/>
      </c>
    </row>
    <row r="22" spans="1:6">
      <c r="A22" t="s">
        <v>43</v>
      </c>
      <c r="B22" t="s">
        <v>44</v>
      </c>
      <c r="C22" t="s">
        <v>45</v>
      </c>
      <c r="D22" s="1">
        <v>37.5</v>
      </c>
      <c r="E22">
        <v>1</v>
      </c>
      <c r="F22" s="1">
        <f t="shared" si="0"/>
        <v>37.5</v>
      </c>
    </row>
    <row r="23" spans="1:6">
      <c r="F23" s="1" t="str">
        <f t="shared" si="0"/>
        <v/>
      </c>
    </row>
    <row r="24" spans="1:6">
      <c r="A24" t="s">
        <v>48</v>
      </c>
      <c r="B24" t="s">
        <v>46</v>
      </c>
      <c r="C24" t="s">
        <v>47</v>
      </c>
      <c r="D24" s="1">
        <v>4.3099999999999996</v>
      </c>
      <c r="E24">
        <v>1</v>
      </c>
      <c r="F24" s="1">
        <f t="shared" si="0"/>
        <v>4.3099999999999996</v>
      </c>
    </row>
    <row r="25" spans="1:6">
      <c r="F25" s="1" t="str">
        <f t="shared" si="0"/>
        <v/>
      </c>
    </row>
    <row r="26" spans="1:6">
      <c r="A26" t="s">
        <v>49</v>
      </c>
      <c r="B26" t="s">
        <v>50</v>
      </c>
      <c r="C26" t="s">
        <v>51</v>
      </c>
      <c r="D26" s="1">
        <v>9.99</v>
      </c>
      <c r="E26">
        <v>1</v>
      </c>
      <c r="F26" s="1">
        <f t="shared" si="0"/>
        <v>9.99</v>
      </c>
    </row>
    <row r="27" spans="1:6">
      <c r="A27" t="s">
        <v>54</v>
      </c>
      <c r="B27" t="s">
        <v>53</v>
      </c>
      <c r="C27" t="s">
        <v>52</v>
      </c>
      <c r="D27" s="1">
        <v>1.99</v>
      </c>
      <c r="E27">
        <v>1</v>
      </c>
      <c r="F27" s="1">
        <f t="shared" si="0"/>
        <v>1.99</v>
      </c>
    </row>
    <row r="28" spans="1:6">
      <c r="A28" t="s">
        <v>56</v>
      </c>
      <c r="D28" s="1">
        <v>10</v>
      </c>
      <c r="E28">
        <v>2</v>
      </c>
      <c r="F28" s="1">
        <f t="shared" si="0"/>
        <v>20</v>
      </c>
    </row>
    <row r="29" spans="1:6">
      <c r="F29" s="1" t="str">
        <f t="shared" si="0"/>
        <v/>
      </c>
    </row>
    <row r="30" spans="1:6">
      <c r="A30" t="s">
        <v>55</v>
      </c>
      <c r="D30" s="1">
        <v>10</v>
      </c>
      <c r="E30">
        <v>1</v>
      </c>
      <c r="F30" s="1">
        <f t="shared" si="0"/>
        <v>10</v>
      </c>
    </row>
    <row r="31" spans="1:6">
      <c r="F31" s="1" t="str">
        <f t="shared" si="0"/>
        <v/>
      </c>
    </row>
    <row r="32" spans="1:6">
      <c r="F32" s="1" t="str">
        <f t="shared" si="0"/>
        <v/>
      </c>
    </row>
    <row r="33" spans="6:6">
      <c r="F33" s="1" t="str">
        <f t="shared" si="0"/>
        <v/>
      </c>
    </row>
    <row r="34" spans="6:6">
      <c r="F34" s="1" t="str">
        <f t="shared" si="0"/>
        <v/>
      </c>
    </row>
    <row r="35" spans="6:6">
      <c r="F35" s="1" t="str">
        <f t="shared" si="0"/>
        <v/>
      </c>
    </row>
    <row r="36" spans="6:6">
      <c r="F36" s="1" t="str">
        <f t="shared" si="0"/>
        <v/>
      </c>
    </row>
    <row r="38" spans="6:6">
      <c r="F38" s="1">
        <f>SUM(F3:F36)</f>
        <v>347.70000000000005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Thomson</dc:creator>
  <cp:lastModifiedBy>Reggie Thomson</cp:lastModifiedBy>
  <dcterms:created xsi:type="dcterms:W3CDTF">2016-08-31T08:51:09Z</dcterms:created>
  <dcterms:modified xsi:type="dcterms:W3CDTF">2016-08-31T20:27:56Z</dcterms:modified>
</cp:coreProperties>
</file>