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Change_Aitchison_distance_lung_function/results/"/>
    </mc:Choice>
  </mc:AlternateContent>
  <xr:revisionPtr revIDLastSave="0" documentId="8_{72DD1C76-E67F-D74A-A585-813EF43B03AC}" xr6:coauthVersionLast="47" xr6:coauthVersionMax="47" xr10:uidLastSave="{00000000-0000-0000-0000-000000000000}"/>
  <bookViews>
    <workbookView xWindow="2640" yWindow="380" windowWidth="27240" windowHeight="16440"/>
  </bookViews>
  <sheets>
    <sheet name="change_aitchison_lung_functio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19" i="1"/>
  <c r="G12" i="1"/>
  <c r="G5" i="1"/>
</calcChain>
</file>

<file path=xl/sharedStrings.xml><?xml version="1.0" encoding="utf-8"?>
<sst xmlns="http://schemas.openxmlformats.org/spreadsheetml/2006/main" count="36" uniqueCount="20">
  <si>
    <t>x</t>
  </si>
  <si>
    <t>AZM as reference - FEV1z</t>
  </si>
  <si>
    <t>bet</t>
  </si>
  <si>
    <t>pvalue</t>
  </si>
  <si>
    <t>(Intercept)</t>
  </si>
  <si>
    <t>diff_FEV1z</t>
  </si>
  <si>
    <t>trial_armPlacebo</t>
  </si>
  <si>
    <t>diff_FEV1z:trial_armPlacebo</t>
  </si>
  <si>
    <t>Placebo  as reference - FEV1z</t>
  </si>
  <si>
    <t>trial_armAZM</t>
  </si>
  <si>
    <t>diff_FEV1z:trial_armAZM</t>
  </si>
  <si>
    <t>AZM as reference - FVCz</t>
  </si>
  <si>
    <t>dif_FVCZ</t>
  </si>
  <si>
    <t>dif_FVCZ:trial_armPlacebo</t>
  </si>
  <si>
    <t>Placebo  as reference - FVCz</t>
  </si>
  <si>
    <t>dif_FVCZ:trial_armAZM</t>
  </si>
  <si>
    <t>1.05 [0.15; 1.96]</t>
  </si>
  <si>
    <t>0.3 [-0.8; 1.4]</t>
  </si>
  <si>
    <t>0.95 [0.11; 1.79]</t>
  </si>
  <si>
    <t>-0.71 [-1.59; 0.18]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</si>
</sst>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6" sqref="H26"/>
    </sheetView>
  </sheetViews>
  <sheetFormatPr baseColWidth="10" defaultRowHeight="16" x14ac:dyDescent="0.2"/>
  <cols>
    <col min="8" max="8" width="10.83203125" style="2"/>
  </cols>
  <sheetData>
    <row r="1" spans="1:8" x14ac:dyDescent="0.2">
      <c r="A1" t="s">
        <v>0</v>
      </c>
    </row>
    <row r="2" spans="1:8" x14ac:dyDescent="0.2">
      <c r="A2">
        <v>1</v>
      </c>
      <c r="B2" t="s">
        <v>1</v>
      </c>
    </row>
    <row r="3" spans="1:8" x14ac:dyDescent="0.2">
      <c r="A3" t="s">
        <v>2</v>
      </c>
      <c r="B3" s="1">
        <v>2.5000000000000001E-2</v>
      </c>
      <c r="C3" s="1">
        <v>0.97499999999999998</v>
      </c>
      <c r="D3" t="s">
        <v>3</v>
      </c>
    </row>
    <row r="4" spans="1:8" x14ac:dyDescent="0.2">
      <c r="A4" t="s">
        <v>4</v>
      </c>
      <c r="B4">
        <v>30.43</v>
      </c>
      <c r="C4">
        <v>29.82</v>
      </c>
      <c r="D4">
        <v>31.05</v>
      </c>
      <c r="E4">
        <v>0</v>
      </c>
    </row>
    <row r="5" spans="1:8" x14ac:dyDescent="0.2">
      <c r="A5" t="s">
        <v>5</v>
      </c>
      <c r="B5">
        <v>1.05</v>
      </c>
      <c r="C5">
        <v>0.15</v>
      </c>
      <c r="D5">
        <v>1.96</v>
      </c>
      <c r="E5">
        <v>2.3E-2</v>
      </c>
      <c r="G5" t="str">
        <f>CONCATENATE(B5, " ","[",C5,";"," ",D5,"]")</f>
        <v>1.05 [0.15; 1.96]</v>
      </c>
      <c r="H5" s="2" t="s">
        <v>16</v>
      </c>
    </row>
    <row r="6" spans="1:8" x14ac:dyDescent="0.2">
      <c r="A6" t="s">
        <v>6</v>
      </c>
      <c r="B6">
        <v>-1.01</v>
      </c>
      <c r="C6">
        <v>-1.89</v>
      </c>
      <c r="D6">
        <v>-0.13</v>
      </c>
      <c r="E6">
        <v>2.5000000000000001E-2</v>
      </c>
    </row>
    <row r="7" spans="1:8" x14ac:dyDescent="0.2">
      <c r="A7" t="s">
        <v>7</v>
      </c>
      <c r="B7">
        <v>-0.75</v>
      </c>
      <c r="C7">
        <v>-2.17</v>
      </c>
      <c r="D7">
        <v>0.67</v>
      </c>
      <c r="E7">
        <v>0.3</v>
      </c>
    </row>
    <row r="8" spans="1:8" x14ac:dyDescent="0.2">
      <c r="A8" t="s">
        <v>0</v>
      </c>
    </row>
    <row r="9" spans="1:8" x14ac:dyDescent="0.2">
      <c r="A9">
        <v>1</v>
      </c>
      <c r="B9" t="s">
        <v>8</v>
      </c>
    </row>
    <row r="10" spans="1:8" x14ac:dyDescent="0.2">
      <c r="A10" t="s">
        <v>2</v>
      </c>
      <c r="B10" s="1">
        <v>2.5000000000000001E-2</v>
      </c>
      <c r="C10" s="1">
        <v>0.97499999999999998</v>
      </c>
      <c r="D10" t="s">
        <v>3</v>
      </c>
    </row>
    <row r="11" spans="1:8" x14ac:dyDescent="0.2">
      <c r="A11" t="s">
        <v>4</v>
      </c>
      <c r="B11">
        <v>29.42</v>
      </c>
      <c r="C11">
        <v>28.79</v>
      </c>
      <c r="D11">
        <v>30.06</v>
      </c>
      <c r="E11">
        <v>0</v>
      </c>
    </row>
    <row r="12" spans="1:8" x14ac:dyDescent="0.2">
      <c r="A12" t="s">
        <v>5</v>
      </c>
      <c r="B12">
        <v>0.3</v>
      </c>
      <c r="C12">
        <v>-0.8</v>
      </c>
      <c r="D12">
        <v>1.4</v>
      </c>
      <c r="E12">
        <v>0.59099999999999997</v>
      </c>
      <c r="G12" t="str">
        <f>CONCATENATE(B12, " ","[",C12,";"," ",D12,"]")</f>
        <v>0.3 [-0.8; 1.4]</v>
      </c>
      <c r="H12" s="2" t="s">
        <v>17</v>
      </c>
    </row>
    <row r="13" spans="1:8" x14ac:dyDescent="0.2">
      <c r="A13" t="s">
        <v>9</v>
      </c>
      <c r="B13">
        <v>1.01</v>
      </c>
      <c r="C13">
        <v>0.13</v>
      </c>
      <c r="D13">
        <v>1.89</v>
      </c>
      <c r="E13">
        <v>2.5000000000000001E-2</v>
      </c>
    </row>
    <row r="14" spans="1:8" x14ac:dyDescent="0.2">
      <c r="A14" t="s">
        <v>10</v>
      </c>
      <c r="B14">
        <v>0.75</v>
      </c>
      <c r="C14">
        <v>-0.67</v>
      </c>
      <c r="D14">
        <v>2.17</v>
      </c>
      <c r="E14">
        <v>0.3</v>
      </c>
    </row>
    <row r="15" spans="1:8" x14ac:dyDescent="0.2">
      <c r="A15" t="s">
        <v>0</v>
      </c>
    </row>
    <row r="16" spans="1:8" x14ac:dyDescent="0.2">
      <c r="A16">
        <v>1</v>
      </c>
      <c r="B16" t="s">
        <v>11</v>
      </c>
    </row>
    <row r="17" spans="1:8" x14ac:dyDescent="0.2">
      <c r="A17" t="s">
        <v>2</v>
      </c>
      <c r="B17" s="1">
        <v>2.5000000000000001E-2</v>
      </c>
      <c r="C17" s="1">
        <v>0.97499999999999998</v>
      </c>
      <c r="D17" t="s">
        <v>3</v>
      </c>
    </row>
    <row r="18" spans="1:8" x14ac:dyDescent="0.2">
      <c r="A18" t="s">
        <v>4</v>
      </c>
      <c r="B18">
        <v>30.42</v>
      </c>
      <c r="C18">
        <v>29.8</v>
      </c>
      <c r="D18">
        <v>31.04</v>
      </c>
      <c r="E18">
        <v>0</v>
      </c>
    </row>
    <row r="19" spans="1:8" x14ac:dyDescent="0.2">
      <c r="A19" t="s">
        <v>12</v>
      </c>
      <c r="B19">
        <v>0.95</v>
      </c>
      <c r="C19">
        <v>0.11</v>
      </c>
      <c r="D19">
        <v>1.79</v>
      </c>
      <c r="E19">
        <v>2.7E-2</v>
      </c>
      <c r="G19" t="str">
        <f>CONCATENATE(B19, " ","[",C19,";"," ",D19,"]")</f>
        <v>0.95 [0.11; 1.79]</v>
      </c>
      <c r="H19" s="2" t="s">
        <v>18</v>
      </c>
    </row>
    <row r="20" spans="1:8" x14ac:dyDescent="0.2">
      <c r="A20" t="s">
        <v>6</v>
      </c>
      <c r="B20">
        <v>-0.95</v>
      </c>
      <c r="C20">
        <v>-1.84</v>
      </c>
      <c r="D20">
        <v>-0.06</v>
      </c>
      <c r="E20">
        <v>3.5999999999999997E-2</v>
      </c>
    </row>
    <row r="21" spans="1:8" x14ac:dyDescent="0.2">
      <c r="A21" t="s">
        <v>13</v>
      </c>
      <c r="B21">
        <v>-1.65</v>
      </c>
      <c r="C21">
        <v>-2.87</v>
      </c>
      <c r="D21">
        <v>-0.43</v>
      </c>
      <c r="E21">
        <v>8.0000000000000002E-3</v>
      </c>
    </row>
    <row r="22" spans="1:8" x14ac:dyDescent="0.2">
      <c r="A22" t="s">
        <v>0</v>
      </c>
    </row>
    <row r="23" spans="1:8" x14ac:dyDescent="0.2">
      <c r="A23">
        <v>1</v>
      </c>
      <c r="B23" t="s">
        <v>14</v>
      </c>
    </row>
    <row r="24" spans="1:8" x14ac:dyDescent="0.2">
      <c r="A24" t="s">
        <v>2</v>
      </c>
      <c r="B24" s="1">
        <v>2.5000000000000001E-2</v>
      </c>
      <c r="C24" s="1">
        <v>0.97499999999999998</v>
      </c>
      <c r="D24" t="s">
        <v>3</v>
      </c>
    </row>
    <row r="25" spans="1:8" x14ac:dyDescent="0.2">
      <c r="A25" t="s">
        <v>4</v>
      </c>
      <c r="B25">
        <v>29.47</v>
      </c>
      <c r="C25">
        <v>28.83</v>
      </c>
      <c r="D25">
        <v>30.11</v>
      </c>
      <c r="E25">
        <v>0</v>
      </c>
    </row>
    <row r="26" spans="1:8" x14ac:dyDescent="0.2">
      <c r="A26" t="s">
        <v>12</v>
      </c>
      <c r="B26">
        <v>-0.71</v>
      </c>
      <c r="C26">
        <v>-1.59</v>
      </c>
      <c r="D26">
        <v>0.18</v>
      </c>
      <c r="E26">
        <v>0.11799999999999999</v>
      </c>
      <c r="G26" t="str">
        <f>CONCATENATE(B26, " ","[",C26,";"," ",D26,"]")</f>
        <v>-0.71 [-1.59; 0.18]</v>
      </c>
      <c r="H26" s="2" t="s">
        <v>19</v>
      </c>
    </row>
    <row r="27" spans="1:8" x14ac:dyDescent="0.2">
      <c r="A27" t="s">
        <v>9</v>
      </c>
      <c r="B27">
        <v>0.95</v>
      </c>
      <c r="C27">
        <v>0.06</v>
      </c>
      <c r="D27">
        <v>1.84</v>
      </c>
      <c r="E27">
        <v>3.5999999999999997E-2</v>
      </c>
    </row>
    <row r="28" spans="1:8" x14ac:dyDescent="0.2">
      <c r="A28" t="s">
        <v>15</v>
      </c>
      <c r="B28">
        <v>1.65</v>
      </c>
      <c r="C28">
        <v>0.43</v>
      </c>
      <c r="D28">
        <v>2.87</v>
      </c>
      <c r="E28">
        <v>8.0000000000000002E-3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change_aitchison_lung_function2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2021-12-30T10:35:56Z</dcterms:created>
  <dcterms:modified xsi:type="dcterms:W3CDTF">2021-12-30T10:35:56Z</dcterms:modified>
</cp:coreProperties>
</file>