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Change_genus_abun_Lung_function/results/"/>
    </mc:Choice>
  </mc:AlternateContent>
  <xr:revisionPtr revIDLastSave="0" documentId="13_ncr:40009_{BBE6ABB4-092E-044E-A15B-A558ACA8B9DF}" xr6:coauthVersionLast="47" xr6:coauthVersionMax="47" xr10:uidLastSave="{00000000-0000-0000-0000-000000000000}"/>
  <bookViews>
    <workbookView xWindow="2580" yWindow="820" windowWidth="23020" windowHeight="19180" activeTab="1"/>
  </bookViews>
  <sheets>
    <sheet name="change_genus_lung_function30122" sheetId="1" r:id="rId1"/>
    <sheet name="Sheet1" sheetId="2" r:id="rId2"/>
  </sheets>
  <definedNames>
    <definedName name="_xlnm._FilterDatabase" localSheetId="0" hidden="1">change_genus_lung_function30122!$A$1:$E$25</definedName>
  </definedName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2" i="2"/>
</calcChain>
</file>

<file path=xl/sharedStrings.xml><?xml version="1.0" encoding="utf-8"?>
<sst xmlns="http://schemas.openxmlformats.org/spreadsheetml/2006/main" count="81" uniqueCount="28">
  <si>
    <t>bet</t>
  </si>
  <si>
    <t>X2.5..</t>
  </si>
  <si>
    <t>X97.5..</t>
  </si>
  <si>
    <t>pvalue</t>
  </si>
  <si>
    <t>(Intercept)</t>
  </si>
  <si>
    <t>trial_armPlacebo</t>
  </si>
  <si>
    <t>dif_strep</t>
  </si>
  <si>
    <t>trial_armPlacebo:dif_strep</t>
  </si>
  <si>
    <t>diff_prev</t>
  </si>
  <si>
    <t>trial_armPlacebo:diff_prev</t>
  </si>
  <si>
    <t>diff_haem</t>
  </si>
  <si>
    <t>trial_armPlacebo:diff_haem</t>
  </si>
  <si>
    <t>dif_morax</t>
  </si>
  <si>
    <t>trial_armPlacebo:dif_morax</t>
  </si>
  <si>
    <t>diff_neis</t>
  </si>
  <si>
    <t>trial_armPlacebo:diff_neis</t>
  </si>
  <si>
    <t>0.67 [0.16; 1.18]</t>
  </si>
  <si>
    <t>0.26 [-0.42; 0.95]</t>
  </si>
  <si>
    <t>-0.09 [-0.39; 0.2]</t>
  </si>
  <si>
    <t>-0.71 [-1.47; 0.05]</t>
  </si>
  <si>
    <t>-0.05 [-0.46; 0.35]</t>
  </si>
  <si>
    <t>-0.09 [-0.57; 0.4]</t>
  </si>
  <si>
    <t>-0.61 [-1.28; 0.06]</t>
  </si>
  <si>
    <t>0.01 [-0.25; 0.26]</t>
  </si>
  <si>
    <t>0.22 [-0.31; 0.75]</t>
  </si>
  <si>
    <t>0.22 [-0.17; 0.62]</t>
  </si>
  <si>
    <t>Placebo</t>
  </si>
  <si>
    <t>AZM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</si>
</sst>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5"/>
  <sheetViews>
    <sheetView workbookViewId="0">
      <selection activeCell="A5" sqref="A5:F2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hidden="1" x14ac:dyDescent="0.2">
      <c r="A2" t="s">
        <v>4</v>
      </c>
      <c r="B2">
        <v>0.03</v>
      </c>
      <c r="C2">
        <v>-0.05</v>
      </c>
      <c r="D2">
        <v>0.1</v>
      </c>
      <c r="E2">
        <v>0.495</v>
      </c>
    </row>
    <row r="3" spans="1:5" hidden="1" x14ac:dyDescent="0.2">
      <c r="A3" t="s">
        <v>5</v>
      </c>
      <c r="B3">
        <v>0.02</v>
      </c>
      <c r="C3">
        <v>-0.09</v>
      </c>
      <c r="D3">
        <v>0.13</v>
      </c>
      <c r="E3">
        <v>0.69099999999999995</v>
      </c>
    </row>
    <row r="4" spans="1:5" hidden="1" x14ac:dyDescent="0.2">
      <c r="A4" t="s">
        <v>6</v>
      </c>
      <c r="B4">
        <v>0.67</v>
      </c>
      <c r="C4">
        <v>0.16</v>
      </c>
      <c r="D4">
        <v>1.18</v>
      </c>
      <c r="E4">
        <v>0.01</v>
      </c>
    </row>
    <row r="5" spans="1:5" x14ac:dyDescent="0.2">
      <c r="A5" t="s">
        <v>7</v>
      </c>
      <c r="B5">
        <v>-0.76</v>
      </c>
      <c r="C5">
        <v>-1.46</v>
      </c>
      <c r="D5">
        <v>-0.05</v>
      </c>
      <c r="E5">
        <v>3.5000000000000003E-2</v>
      </c>
    </row>
    <row r="6" spans="1:5" hidden="1" x14ac:dyDescent="0.2">
      <c r="A6" t="s">
        <v>0</v>
      </c>
      <c r="B6" t="s">
        <v>1</v>
      </c>
      <c r="C6" t="s">
        <v>2</v>
      </c>
      <c r="D6" t="s">
        <v>3</v>
      </c>
    </row>
    <row r="7" spans="1:5" hidden="1" x14ac:dyDescent="0.2">
      <c r="A7" t="s">
        <v>4</v>
      </c>
      <c r="B7">
        <v>0.03</v>
      </c>
      <c r="C7">
        <v>-0.05</v>
      </c>
      <c r="D7">
        <v>0.1</v>
      </c>
      <c r="E7">
        <v>0.46500000000000002</v>
      </c>
    </row>
    <row r="8" spans="1:5" hidden="1" x14ac:dyDescent="0.2">
      <c r="A8" t="s">
        <v>5</v>
      </c>
      <c r="B8">
        <v>0.02</v>
      </c>
      <c r="C8">
        <v>-0.09</v>
      </c>
      <c r="D8">
        <v>0.13</v>
      </c>
      <c r="E8">
        <v>0.747</v>
      </c>
    </row>
    <row r="9" spans="1:5" hidden="1" x14ac:dyDescent="0.2">
      <c r="A9" t="s">
        <v>8</v>
      </c>
      <c r="B9">
        <v>0.26</v>
      </c>
      <c r="C9">
        <v>-0.42</v>
      </c>
      <c r="D9">
        <v>0.95</v>
      </c>
      <c r="E9">
        <v>0.44900000000000001</v>
      </c>
    </row>
    <row r="10" spans="1:5" x14ac:dyDescent="0.2">
      <c r="A10" t="s">
        <v>9</v>
      </c>
      <c r="B10">
        <v>-0.87</v>
      </c>
      <c r="C10">
        <v>-1.83</v>
      </c>
      <c r="D10">
        <v>0.09</v>
      </c>
      <c r="E10">
        <v>7.4999999999999997E-2</v>
      </c>
    </row>
    <row r="11" spans="1:5" hidden="1" x14ac:dyDescent="0.2">
      <c r="A11" t="s">
        <v>0</v>
      </c>
      <c r="B11" t="s">
        <v>1</v>
      </c>
      <c r="C11" t="s">
        <v>2</v>
      </c>
      <c r="D11" t="s">
        <v>3</v>
      </c>
    </row>
    <row r="12" spans="1:5" hidden="1" x14ac:dyDescent="0.2">
      <c r="A12" t="s">
        <v>4</v>
      </c>
      <c r="B12">
        <v>0.02</v>
      </c>
      <c r="C12">
        <v>-0.05</v>
      </c>
      <c r="D12">
        <v>0.1</v>
      </c>
      <c r="E12">
        <v>0.54800000000000004</v>
      </c>
    </row>
    <row r="13" spans="1:5" hidden="1" x14ac:dyDescent="0.2">
      <c r="A13" t="s">
        <v>5</v>
      </c>
      <c r="B13">
        <v>0.03</v>
      </c>
      <c r="C13">
        <v>-0.08</v>
      </c>
      <c r="D13">
        <v>0.13</v>
      </c>
      <c r="E13">
        <v>0.64600000000000002</v>
      </c>
    </row>
    <row r="14" spans="1:5" hidden="1" x14ac:dyDescent="0.2">
      <c r="A14" t="s">
        <v>10</v>
      </c>
      <c r="B14">
        <v>-0.09</v>
      </c>
      <c r="C14">
        <v>-0.39</v>
      </c>
      <c r="D14">
        <v>0.2</v>
      </c>
      <c r="E14">
        <v>0.53600000000000003</v>
      </c>
    </row>
    <row r="15" spans="1:5" x14ac:dyDescent="0.2">
      <c r="A15" t="s">
        <v>11</v>
      </c>
      <c r="B15">
        <v>0.1</v>
      </c>
      <c r="C15">
        <v>-0.28999999999999998</v>
      </c>
      <c r="D15">
        <v>0.49</v>
      </c>
      <c r="E15">
        <v>0.61</v>
      </c>
    </row>
    <row r="16" spans="1:5" hidden="1" x14ac:dyDescent="0.2">
      <c r="A16" t="s">
        <v>0</v>
      </c>
      <c r="B16" t="s">
        <v>1</v>
      </c>
      <c r="C16" t="s">
        <v>2</v>
      </c>
      <c r="D16" t="s">
        <v>3</v>
      </c>
    </row>
    <row r="17" spans="1:5" hidden="1" x14ac:dyDescent="0.2">
      <c r="A17" t="s">
        <v>4</v>
      </c>
      <c r="B17">
        <v>0.02</v>
      </c>
      <c r="C17">
        <v>-0.05</v>
      </c>
      <c r="D17">
        <v>0.1</v>
      </c>
      <c r="E17">
        <v>0.56499999999999995</v>
      </c>
    </row>
    <row r="18" spans="1:5" hidden="1" x14ac:dyDescent="0.2">
      <c r="A18" t="s">
        <v>5</v>
      </c>
      <c r="B18">
        <v>0.03</v>
      </c>
      <c r="C18">
        <v>-0.08</v>
      </c>
      <c r="D18">
        <v>0.14000000000000001</v>
      </c>
      <c r="E18">
        <v>0.59299999999999997</v>
      </c>
    </row>
    <row r="19" spans="1:5" hidden="1" x14ac:dyDescent="0.2">
      <c r="A19" t="s">
        <v>12</v>
      </c>
      <c r="B19">
        <v>-0.71</v>
      </c>
      <c r="C19">
        <v>-1.47</v>
      </c>
      <c r="D19">
        <v>0.05</v>
      </c>
      <c r="E19">
        <v>6.7000000000000004E-2</v>
      </c>
    </row>
    <row r="20" spans="1:5" x14ac:dyDescent="0.2">
      <c r="A20" t="s">
        <v>13</v>
      </c>
      <c r="B20">
        <v>0.93</v>
      </c>
      <c r="C20">
        <v>0.01</v>
      </c>
      <c r="D20">
        <v>1.85</v>
      </c>
      <c r="E20">
        <v>4.9000000000000002E-2</v>
      </c>
    </row>
    <row r="21" spans="1:5" hidden="1" x14ac:dyDescent="0.2">
      <c r="A21" t="s">
        <v>0</v>
      </c>
      <c r="B21" t="s">
        <v>1</v>
      </c>
      <c r="C21" t="s">
        <v>2</v>
      </c>
      <c r="D21" t="s">
        <v>3</v>
      </c>
    </row>
    <row r="22" spans="1:5" hidden="1" x14ac:dyDescent="0.2">
      <c r="A22" t="s">
        <v>4</v>
      </c>
      <c r="B22">
        <v>0.03</v>
      </c>
      <c r="C22">
        <v>-0.05</v>
      </c>
      <c r="D22">
        <v>0.11</v>
      </c>
      <c r="E22">
        <v>0.46100000000000002</v>
      </c>
    </row>
    <row r="23" spans="1:5" hidden="1" x14ac:dyDescent="0.2">
      <c r="A23" t="s">
        <v>5</v>
      </c>
      <c r="B23">
        <v>0.02</v>
      </c>
      <c r="C23">
        <v>-0.09</v>
      </c>
      <c r="D23">
        <v>0.13</v>
      </c>
      <c r="E23">
        <v>0.76500000000000001</v>
      </c>
    </row>
    <row r="24" spans="1:5" hidden="1" x14ac:dyDescent="0.2">
      <c r="A24" t="s">
        <v>14</v>
      </c>
      <c r="B24">
        <v>-0.05</v>
      </c>
      <c r="C24">
        <v>-0.46</v>
      </c>
      <c r="D24">
        <v>0.35</v>
      </c>
      <c r="E24">
        <v>0.79700000000000004</v>
      </c>
    </row>
    <row r="25" spans="1:5" x14ac:dyDescent="0.2">
      <c r="A25" t="s">
        <v>15</v>
      </c>
      <c r="B25">
        <v>0.28000000000000003</v>
      </c>
      <c r="C25">
        <v>-0.28999999999999998</v>
      </c>
      <c r="D25">
        <v>0.84</v>
      </c>
      <c r="E25">
        <v>0.33400000000000002</v>
      </c>
    </row>
  </sheetData>
  <autoFilter ref="A1:E25">
    <filterColumn colId="0">
      <filters>
        <filter val="trial_armPlacebo:dif_morax"/>
        <filter val="trial_armPlacebo:dif_strep"/>
        <filter val="trial_armPlacebo:diff_haem"/>
        <filter val="trial_armPlacebo:diff_neis"/>
        <filter val="trial_armPlacebo:diff_prev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L1" zoomScale="213" zoomScaleNormal="213" workbookViewId="0">
      <selection activeCell="L11" sqref="L11:L12"/>
    </sheetView>
  </sheetViews>
  <sheetFormatPr baseColWidth="10" defaultRowHeight="16" x14ac:dyDescent="0.2"/>
  <cols>
    <col min="12" max="12" width="2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</row>
    <row r="2" spans="1:13" x14ac:dyDescent="0.2">
      <c r="A2" t="s">
        <v>6</v>
      </c>
      <c r="B2">
        <v>0.67</v>
      </c>
      <c r="C2">
        <v>0.16</v>
      </c>
      <c r="D2">
        <v>1.18</v>
      </c>
      <c r="E2">
        <v>0.01</v>
      </c>
      <c r="G2" t="str">
        <f>CONCATENATE(B2, " ","[",C2,";"," ",D2,"]")</f>
        <v>0.67 [0.16; 1.18]</v>
      </c>
      <c r="H2" t="s">
        <v>6</v>
      </c>
      <c r="I2" t="s">
        <v>16</v>
      </c>
    </row>
    <row r="3" spans="1:13" x14ac:dyDescent="0.2">
      <c r="A3" t="s">
        <v>8</v>
      </c>
      <c r="B3">
        <v>0.26</v>
      </c>
      <c r="C3">
        <v>-0.42</v>
      </c>
      <c r="D3">
        <v>0.95</v>
      </c>
      <c r="E3">
        <v>0.44900000000000001</v>
      </c>
      <c r="G3" t="str">
        <f t="shared" ref="G3:G6" si="0">CONCATENATE(B3, " ","[",C3,";"," ",D3,"]")</f>
        <v>0.26 [-0.42; 0.95]</v>
      </c>
      <c r="H3" t="s">
        <v>8</v>
      </c>
      <c r="I3" t="s">
        <v>17</v>
      </c>
    </row>
    <row r="4" spans="1:13" x14ac:dyDescent="0.2">
      <c r="A4" t="s">
        <v>10</v>
      </c>
      <c r="B4">
        <v>-0.09</v>
      </c>
      <c r="C4">
        <v>-0.39</v>
      </c>
      <c r="D4">
        <v>0.2</v>
      </c>
      <c r="E4">
        <v>0.53600000000000003</v>
      </c>
      <c r="G4" t="str">
        <f t="shared" si="0"/>
        <v>-0.09 [-0.39; 0.2]</v>
      </c>
      <c r="H4" t="s">
        <v>10</v>
      </c>
      <c r="I4" t="s">
        <v>18</v>
      </c>
    </row>
    <row r="5" spans="1:13" x14ac:dyDescent="0.2">
      <c r="A5" t="s">
        <v>12</v>
      </c>
      <c r="B5">
        <v>-0.71</v>
      </c>
      <c r="C5">
        <v>-1.47</v>
      </c>
      <c r="D5">
        <v>0.05</v>
      </c>
      <c r="E5">
        <v>6.7000000000000004E-2</v>
      </c>
      <c r="G5" t="str">
        <f t="shared" si="0"/>
        <v>-0.71 [-1.47; 0.05]</v>
      </c>
      <c r="H5" t="s">
        <v>12</v>
      </c>
      <c r="I5" t="s">
        <v>19</v>
      </c>
    </row>
    <row r="6" spans="1:13" x14ac:dyDescent="0.2">
      <c r="A6" t="s">
        <v>14</v>
      </c>
      <c r="B6">
        <v>-0.05</v>
      </c>
      <c r="C6">
        <v>-0.46</v>
      </c>
      <c r="D6">
        <v>0.35</v>
      </c>
      <c r="E6">
        <v>0.79700000000000004</v>
      </c>
      <c r="G6" t="str">
        <f t="shared" si="0"/>
        <v>-0.05 [-0.46; 0.35]</v>
      </c>
      <c r="H6" t="s">
        <v>14</v>
      </c>
      <c r="I6" t="s">
        <v>20</v>
      </c>
    </row>
    <row r="10" spans="1:13" x14ac:dyDescent="0.2">
      <c r="D10" t="s">
        <v>6</v>
      </c>
      <c r="F10" t="s">
        <v>8</v>
      </c>
      <c r="H10" t="s">
        <v>10</v>
      </c>
      <c r="J10" t="s">
        <v>12</v>
      </c>
      <c r="L10" t="s">
        <v>14</v>
      </c>
    </row>
    <row r="11" spans="1:13" s="1" customFormat="1" ht="12" x14ac:dyDescent="0.15">
      <c r="C11" s="1" t="s">
        <v>27</v>
      </c>
      <c r="D11" s="2" t="s">
        <v>16</v>
      </c>
      <c r="E11" s="1">
        <v>0.04</v>
      </c>
      <c r="F11" s="1" t="s">
        <v>17</v>
      </c>
      <c r="G11" s="1">
        <v>0.08</v>
      </c>
      <c r="H11" s="1" t="s">
        <v>18</v>
      </c>
      <c r="I11" s="1">
        <v>0.61</v>
      </c>
      <c r="J11" s="1" t="s">
        <v>19</v>
      </c>
      <c r="K11" s="1">
        <v>0.05</v>
      </c>
      <c r="L11" s="1" t="s">
        <v>20</v>
      </c>
      <c r="M11" s="1">
        <v>0.33</v>
      </c>
    </row>
    <row r="12" spans="1:13" s="1" customFormat="1" ht="12" x14ac:dyDescent="0.15">
      <c r="C12" s="1" t="s">
        <v>26</v>
      </c>
      <c r="D12" s="1" t="s">
        <v>21</v>
      </c>
      <c r="F12" s="1" t="s">
        <v>22</v>
      </c>
      <c r="H12" s="1" t="s">
        <v>23</v>
      </c>
      <c r="J12" s="1" t="s">
        <v>24</v>
      </c>
      <c r="L12" s="1" t="s">
        <v>25</v>
      </c>
    </row>
    <row r="19" spans="12:13" x14ac:dyDescent="0.2">
      <c r="L19" t="s">
        <v>7</v>
      </c>
      <c r="M19">
        <v>3.5000000000000003E-2</v>
      </c>
    </row>
    <row r="20" spans="12:13" x14ac:dyDescent="0.2">
      <c r="L20" t="s">
        <v>9</v>
      </c>
      <c r="M20">
        <v>7.4999999999999997E-2</v>
      </c>
    </row>
    <row r="21" spans="12:13" x14ac:dyDescent="0.2">
      <c r="L21" t="s">
        <v>11</v>
      </c>
      <c r="M21">
        <v>0.61</v>
      </c>
    </row>
    <row r="22" spans="12:13" x14ac:dyDescent="0.2">
      <c r="L22" t="s">
        <v>13</v>
      </c>
      <c r="M22">
        <v>4.9000000000000002E-2</v>
      </c>
    </row>
    <row r="23" spans="12:13" x14ac:dyDescent="0.2">
      <c r="L23" t="s">
        <v>15</v>
      </c>
      <c r="M23">
        <v>0.33400000000000002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change_genus_lung_function30122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2021-12-30T10:01:34Z</dcterms:created>
  <dcterms:modified xsi:type="dcterms:W3CDTF">2021-12-30T10:09:09Z</dcterms:modified>
</cp:coreProperties>
</file>