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THE SKRYBLA\Desktop\Media\PROJECTS\Excel Projects\"/>
    </mc:Choice>
  </mc:AlternateContent>
  <xr:revisionPtr revIDLastSave="0" documentId="13_ncr:1_{A45044A6-EB1F-476E-9519-462229FAA83B}" xr6:coauthVersionLast="47" xr6:coauthVersionMax="47" xr10:uidLastSave="{00000000-0000-0000-0000-000000000000}"/>
  <bookViews>
    <workbookView xWindow="-120" yWindow="-120" windowWidth="20730" windowHeight="11760" xr2:uid="{00000000-000D-0000-FFFF-FFFF00000000}"/>
  </bookViews>
  <sheets>
    <sheet name="Dashboard" sheetId="2" r:id="rId1"/>
    <sheet name="Data Analysis" sheetId="3" r:id="rId2"/>
    <sheet name="Working Sheet" sheetId="4" r:id="rId3"/>
    <sheet name="Raw Data" sheetId="1" r:id="rId4"/>
  </sheets>
  <definedNames>
    <definedName name="_xlnm._FilterDatabase" localSheetId="3" hidden="1">'Raw Data'!$A$1:$M$1001</definedName>
    <definedName name="_xlnm._FilterDatabase" localSheetId="2" hidden="1">'Working Sheet'!$A$1:$N$1001</definedName>
    <definedName name="Slicer_Marital_Status">#N/A</definedName>
    <definedName name="Slicer_Region">#N/A</definedName>
  </definedNames>
  <calcPr calcId="191029"/>
  <pivotCaches>
    <pivotCache cacheId="7"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c r="M5" i="4" a="1"/>
  <c r="M5" i="4" s="1"/>
  <c r="M6" i="4" a="1"/>
  <c r="M6" i="4"/>
  <c r="M7" i="4" a="1"/>
  <c r="M7" i="4" s="1"/>
  <c r="M8" i="4" a="1"/>
  <c r="M8" i="4"/>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c r="M59" i="4" a="1"/>
  <c r="M59" i="4" s="1"/>
  <c r="M60" i="4" a="1"/>
  <c r="M60" i="4" s="1"/>
  <c r="M61" i="4" a="1"/>
  <c r="M61" i="4" s="1"/>
  <c r="M62" i="4" a="1"/>
  <c r="M62" i="4"/>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c r="M83" i="4" a="1"/>
  <c r="M83" i="4" s="1"/>
  <c r="M84" i="4" a="1"/>
  <c r="M84" i="4" s="1"/>
  <c r="M85" i="4" a="1"/>
  <c r="M85" i="4" s="1"/>
  <c r="M86" i="4" a="1"/>
  <c r="M86" i="4"/>
  <c r="M87" i="4" a="1"/>
  <c r="M87" i="4" s="1"/>
  <c r="M88" i="4" a="1"/>
  <c r="M88" i="4" s="1"/>
  <c r="M89" i="4" a="1"/>
  <c r="M89" i="4" s="1"/>
  <c r="M90" i="4" a="1"/>
  <c r="M90" i="4"/>
  <c r="M91" i="4" a="1"/>
  <c r="M91" i="4" s="1"/>
  <c r="M92" i="4" a="1"/>
  <c r="M92" i="4" s="1"/>
  <c r="M93" i="4" a="1"/>
  <c r="M93" i="4" s="1"/>
  <c r="M94" i="4" a="1"/>
  <c r="M94" i="4"/>
  <c r="M95" i="4" a="1"/>
  <c r="M95" i="4" s="1"/>
  <c r="M96" i="4" a="1"/>
  <c r="M96" i="4" s="1"/>
  <c r="M97" i="4" a="1"/>
  <c r="M97" i="4" s="1"/>
  <c r="M98" i="4" a="1"/>
  <c r="M98" i="4"/>
  <c r="M99" i="4" a="1"/>
  <c r="M99" i="4" s="1"/>
  <c r="M100" i="4" a="1"/>
  <c r="M100" i="4" s="1"/>
  <c r="M101" i="4" a="1"/>
  <c r="M101" i="4" s="1"/>
  <c r="M102" i="4" a="1"/>
  <c r="M102" i="4"/>
  <c r="M103" i="4" a="1"/>
  <c r="M103" i="4" s="1"/>
  <c r="M104" i="4" a="1"/>
  <c r="M104" i="4" s="1"/>
  <c r="M105" i="4" a="1"/>
  <c r="M105" i="4" s="1"/>
  <c r="M106" i="4" a="1"/>
  <c r="M106" i="4"/>
  <c r="M107" i="4" a="1"/>
  <c r="M107" i="4" s="1"/>
  <c r="M108" i="4" a="1"/>
  <c r="M108" i="4" s="1"/>
  <c r="M109" i="4" a="1"/>
  <c r="M109" i="4" s="1"/>
  <c r="M110" i="4" a="1"/>
  <c r="M110" i="4"/>
  <c r="M111" i="4" a="1"/>
  <c r="M111" i="4" s="1"/>
  <c r="M112" i="4" a="1"/>
  <c r="M112" i="4" s="1"/>
  <c r="M113" i="4" a="1"/>
  <c r="M113" i="4" s="1"/>
  <c r="M114" i="4" a="1"/>
  <c r="M114" i="4"/>
  <c r="M115" i="4" a="1"/>
  <c r="M115" i="4" s="1"/>
  <c r="M116" i="4" a="1"/>
  <c r="M116" i="4" s="1"/>
  <c r="M117" i="4" a="1"/>
  <c r="M117" i="4" s="1"/>
  <c r="M118" i="4" a="1"/>
  <c r="M118" i="4"/>
  <c r="M119" i="4" a="1"/>
  <c r="M119" i="4" s="1"/>
  <c r="M120" i="4" a="1"/>
  <c r="M120" i="4" s="1"/>
  <c r="M121" i="4" a="1"/>
  <c r="M121" i="4" s="1"/>
  <c r="M122" i="4" a="1"/>
  <c r="M122" i="4"/>
  <c r="M123" i="4" a="1"/>
  <c r="M123" i="4" s="1"/>
  <c r="M124" i="4" a="1"/>
  <c r="M124" i="4" s="1"/>
  <c r="M125" i="4" a="1"/>
  <c r="M125" i="4" s="1"/>
  <c r="M126" i="4" a="1"/>
  <c r="M126" i="4"/>
  <c r="M127" i="4" a="1"/>
  <c r="M127" i="4" s="1"/>
  <c r="M128" i="4" a="1"/>
  <c r="M128" i="4" s="1"/>
  <c r="M129" i="4" a="1"/>
  <c r="M129" i="4" s="1"/>
  <c r="M130" i="4" a="1"/>
  <c r="M130" i="4"/>
  <c r="M131" i="4" a="1"/>
  <c r="M131" i="4" s="1"/>
  <c r="M132" i="4" a="1"/>
  <c r="M132" i="4" s="1"/>
  <c r="M133" i="4" a="1"/>
  <c r="M133" i="4" s="1"/>
  <c r="M134" i="4" a="1"/>
  <c r="M134" i="4"/>
  <c r="M135" i="4" a="1"/>
  <c r="M135" i="4" s="1"/>
  <c r="M136" i="4" a="1"/>
  <c r="M136" i="4" s="1"/>
  <c r="M137" i="4" a="1"/>
  <c r="M137" i="4" s="1"/>
  <c r="M138" i="4" a="1"/>
  <c r="M138" i="4"/>
  <c r="M139" i="4" a="1"/>
  <c r="M139" i="4" s="1"/>
  <c r="M140" i="4" a="1"/>
  <c r="M140" i="4" s="1"/>
  <c r="M141" i="4" a="1"/>
  <c r="M141" i="4" s="1"/>
  <c r="M142" i="4" a="1"/>
  <c r="M142" i="4"/>
  <c r="M143" i="4" a="1"/>
  <c r="M143" i="4" s="1"/>
  <c r="M144" i="4" a="1"/>
  <c r="M144" i="4" s="1"/>
  <c r="M145" i="4" a="1"/>
  <c r="M145" i="4" s="1"/>
  <c r="M146" i="4" a="1"/>
  <c r="M146" i="4"/>
  <c r="M147" i="4" a="1"/>
  <c r="M147" i="4" s="1"/>
  <c r="M148" i="4" a="1"/>
  <c r="M148" i="4" s="1"/>
  <c r="M149" i="4" a="1"/>
  <c r="M149" i="4" s="1"/>
  <c r="M150" i="4" a="1"/>
  <c r="M150" i="4"/>
  <c r="M151" i="4" a="1"/>
  <c r="M151" i="4" s="1"/>
  <c r="M152" i="4" a="1"/>
  <c r="M152" i="4" s="1"/>
  <c r="M153" i="4" a="1"/>
  <c r="M153" i="4" s="1"/>
  <c r="M154" i="4" a="1"/>
  <c r="M154" i="4"/>
  <c r="M155" i="4" a="1"/>
  <c r="M155" i="4" s="1"/>
  <c r="M156" i="4" a="1"/>
  <c r="M156" i="4" s="1"/>
  <c r="M157" i="4" a="1"/>
  <c r="M157" i="4" s="1"/>
  <c r="M158" i="4" a="1"/>
  <c r="M158" i="4"/>
  <c r="M159" i="4" a="1"/>
  <c r="M159" i="4" s="1"/>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c r="M309" i="4" a="1"/>
  <c r="M309" i="4" s="1"/>
  <c r="M310" i="4" a="1"/>
  <c r="M310" i="4" s="1"/>
  <c r="M311" i="4" a="1"/>
  <c r="M311" i="4" s="1"/>
  <c r="M312" i="4" a="1"/>
  <c r="M312" i="4"/>
  <c r="M313" i="4" a="1"/>
  <c r="M313" i="4" s="1"/>
  <c r="M314" i="4" a="1"/>
  <c r="M314" i="4" s="1"/>
  <c r="M315" i="4" a="1"/>
  <c r="M315" i="4" s="1"/>
  <c r="M316" i="4" a="1"/>
  <c r="M316" i="4"/>
  <c r="M317" i="4" a="1"/>
  <c r="M317" i="4" s="1"/>
  <c r="M318" i="4" a="1"/>
  <c r="M318" i="4" s="1"/>
  <c r="M319" i="4" a="1"/>
  <c r="M319" i="4" s="1"/>
  <c r="M320" i="4" a="1"/>
  <c r="M320" i="4"/>
  <c r="M321" i="4" a="1"/>
  <c r="M321" i="4" s="1"/>
  <c r="M322" i="4" a="1"/>
  <c r="M322" i="4" s="1"/>
  <c r="M323" i="4" a="1"/>
  <c r="M323" i="4" s="1"/>
  <c r="M324" i="4" a="1"/>
  <c r="M324" i="4"/>
  <c r="M325" i="4" a="1"/>
  <c r="M325" i="4" s="1"/>
  <c r="M326" i="4" a="1"/>
  <c r="M326" i="4" s="1"/>
  <c r="M327" i="4" a="1"/>
  <c r="M327" i="4" s="1"/>
  <c r="M328" i="4" a="1"/>
  <c r="M328" i="4"/>
  <c r="M329" i="4" a="1"/>
  <c r="M329" i="4" s="1"/>
  <c r="M330" i="4" a="1"/>
  <c r="M330" i="4" s="1"/>
  <c r="M331" i="4" a="1"/>
  <c r="M331" i="4" s="1"/>
  <c r="M332" i="4" a="1"/>
  <c r="M332" i="4"/>
  <c r="M333" i="4" a="1"/>
  <c r="M333" i="4" s="1"/>
  <c r="M334" i="4" a="1"/>
  <c r="M334" i="4" s="1"/>
  <c r="M335" i="4" a="1"/>
  <c r="M335" i="4" s="1"/>
  <c r="M336" i="4" a="1"/>
  <c r="M336" i="4"/>
  <c r="M337" i="4" a="1"/>
  <c r="M337" i="4" s="1"/>
  <c r="M338" i="4" a="1"/>
  <c r="M338" i="4" s="1"/>
  <c r="M339" i="4" a="1"/>
  <c r="M339" i="4" s="1"/>
  <c r="M340" i="4" a="1"/>
  <c r="M340" i="4"/>
  <c r="M341" i="4" a="1"/>
  <c r="M341" i="4" s="1"/>
  <c r="M342" i="4" a="1"/>
  <c r="M342" i="4" s="1"/>
  <c r="M343" i="4" a="1"/>
  <c r="M343" i="4" s="1"/>
  <c r="M344" i="4" a="1"/>
  <c r="M344" i="4"/>
  <c r="M345" i="4" a="1"/>
  <c r="M345" i="4" s="1"/>
  <c r="M346" i="4" a="1"/>
  <c r="M346" i="4" s="1"/>
  <c r="M347" i="4" a="1"/>
  <c r="M347" i="4" s="1"/>
  <c r="M348" i="4" a="1"/>
  <c r="M348" i="4"/>
  <c r="M349" i="4" a="1"/>
  <c r="M349" i="4" s="1"/>
  <c r="M350" i="4" a="1"/>
  <c r="M350" i="4" s="1"/>
  <c r="M351" i="4" a="1"/>
  <c r="M351" i="4" s="1"/>
  <c r="M352" i="4" a="1"/>
  <c r="M352" i="4"/>
  <c r="M353" i="4" a="1"/>
  <c r="M353" i="4" s="1"/>
  <c r="M354" i="4" a="1"/>
  <c r="M354" i="4" s="1"/>
  <c r="M355" i="4" a="1"/>
  <c r="M355" i="4" s="1"/>
  <c r="M356" i="4" a="1"/>
  <c r="M356" i="4"/>
  <c r="M357" i="4" a="1"/>
  <c r="M357" i="4" s="1"/>
  <c r="M358" i="4" a="1"/>
  <c r="M358" i="4" s="1"/>
  <c r="M359" i="4" a="1"/>
  <c r="M359" i="4" s="1"/>
  <c r="M360" i="4" a="1"/>
  <c r="M360" i="4"/>
  <c r="M361" i="4" a="1"/>
  <c r="M361" i="4" s="1"/>
  <c r="M362" i="4" a="1"/>
  <c r="M362" i="4" s="1"/>
  <c r="M363" i="4" a="1"/>
  <c r="M363" i="4" s="1"/>
  <c r="M364" i="4" a="1"/>
  <c r="M364" i="4"/>
  <c r="M365" i="4" a="1"/>
  <c r="M365" i="4" s="1"/>
  <c r="M366" i="4" a="1"/>
  <c r="M366" i="4" s="1"/>
  <c r="M367" i="4" a="1"/>
  <c r="M367" i="4" s="1"/>
  <c r="M368" i="4" a="1"/>
  <c r="M368" i="4" s="1"/>
  <c r="M369" i="4" a="1"/>
  <c r="M369" i="4" s="1"/>
  <c r="M370" i="4" a="1"/>
  <c r="M370" i="4" s="1"/>
  <c r="M371" i="4" a="1"/>
  <c r="M371" i="4" s="1"/>
  <c r="M372" i="4" a="1"/>
  <c r="M372" i="4"/>
  <c r="M373" i="4" a="1"/>
  <c r="M373" i="4" s="1"/>
  <c r="M374" i="4" a="1"/>
  <c r="M374" i="4" s="1"/>
  <c r="M375" i="4" a="1"/>
  <c r="M375" i="4" s="1"/>
  <c r="M376" i="4" a="1"/>
  <c r="M376" i="4" s="1"/>
  <c r="M377" i="4" a="1"/>
  <c r="M377" i="4" s="1"/>
  <c r="M378" i="4" a="1"/>
  <c r="M378" i="4" s="1"/>
  <c r="M379" i="4" a="1"/>
  <c r="M379" i="4" s="1"/>
  <c r="M380" i="4" a="1"/>
  <c r="M380" i="4"/>
  <c r="M381" i="4" a="1"/>
  <c r="M381" i="4" s="1"/>
  <c r="M382" i="4" a="1"/>
  <c r="M382" i="4" s="1"/>
  <c r="M383" i="4" a="1"/>
  <c r="M383" i="4" s="1"/>
  <c r="M384" i="4" a="1"/>
  <c r="M384" i="4"/>
  <c r="M385" i="4" a="1"/>
  <c r="M385" i="4" s="1"/>
  <c r="M386" i="4" a="1"/>
  <c r="M386" i="4" s="1"/>
  <c r="M387" i="4" a="1"/>
  <c r="M387" i="4" s="1"/>
  <c r="M388" i="4" a="1"/>
  <c r="M388" i="4"/>
  <c r="M389" i="4" a="1"/>
  <c r="M389" i="4" s="1"/>
  <c r="M390" i="4" a="1"/>
  <c r="M390" i="4" s="1"/>
  <c r="M391" i="4" a="1"/>
  <c r="M391" i="4" s="1"/>
  <c r="M392" i="4" a="1"/>
  <c r="M392" i="4"/>
  <c r="M393" i="4" a="1"/>
  <c r="M393" i="4" s="1"/>
  <c r="M394" i="4" a="1"/>
  <c r="M394" i="4" s="1"/>
  <c r="M395" i="4" a="1"/>
  <c r="M395" i="4" s="1"/>
  <c r="M396" i="4" a="1"/>
  <c r="M396" i="4"/>
  <c r="M397" i="4" a="1"/>
  <c r="M397" i="4" s="1"/>
  <c r="M398" i="4" a="1"/>
  <c r="M398" i="4" s="1"/>
  <c r="M399" i="4" a="1"/>
  <c r="M399" i="4" s="1"/>
  <c r="M400" i="4" a="1"/>
  <c r="M400" i="4"/>
  <c r="M401" i="4" a="1"/>
  <c r="M401" i="4" s="1"/>
  <c r="M402" i="4" a="1"/>
  <c r="M402" i="4" s="1"/>
  <c r="M403" i="4" a="1"/>
  <c r="M403" i="4" s="1"/>
  <c r="M404" i="4" a="1"/>
  <c r="M404" i="4"/>
  <c r="M405" i="4" a="1"/>
  <c r="M405" i="4" s="1"/>
  <c r="M406" i="4" a="1"/>
  <c r="M406" i="4" s="1"/>
  <c r="M407" i="4" a="1"/>
  <c r="M407" i="4" s="1"/>
  <c r="M408" i="4" a="1"/>
  <c r="M408" i="4"/>
  <c r="M409" i="4" a="1"/>
  <c r="M409" i="4" s="1"/>
  <c r="M410" i="4" a="1"/>
  <c r="M410" i="4" s="1"/>
  <c r="M411" i="4" a="1"/>
  <c r="M411" i="4" s="1"/>
  <c r="M412" i="4" a="1"/>
  <c r="M412" i="4"/>
  <c r="M413" i="4" a="1"/>
  <c r="M413" i="4" s="1"/>
  <c r="M414" i="4" a="1"/>
  <c r="M414" i="4" s="1"/>
  <c r="M415" i="4" a="1"/>
  <c r="M415" i="4" s="1"/>
  <c r="M416" i="4" a="1"/>
  <c r="M416" i="4"/>
  <c r="M417" i="4" a="1"/>
  <c r="M417" i="4" s="1"/>
  <c r="M418" i="4" a="1"/>
  <c r="M418" i="4" s="1"/>
  <c r="M419" i="4" a="1"/>
  <c r="M419" i="4" s="1"/>
  <c r="M420" i="4" a="1"/>
  <c r="M420" i="4"/>
  <c r="M421" i="4" a="1"/>
  <c r="M421" i="4" s="1"/>
  <c r="M422" i="4" a="1"/>
  <c r="M422" i="4" s="1"/>
  <c r="M423" i="4" a="1"/>
  <c r="M423" i="4" s="1"/>
  <c r="M424" i="4" a="1"/>
  <c r="M424" i="4"/>
  <c r="M425" i="4" a="1"/>
  <c r="M425" i="4" s="1"/>
  <c r="M426" i="4" a="1"/>
  <c r="M426" i="4" s="1"/>
  <c r="M427" i="4" a="1"/>
  <c r="M427" i="4" s="1"/>
  <c r="M428" i="4" a="1"/>
  <c r="M428" i="4"/>
  <c r="M429" i="4" a="1"/>
  <c r="M429" i="4" s="1"/>
  <c r="M430" i="4" a="1"/>
  <c r="M430" i="4" s="1"/>
  <c r="M431" i="4" a="1"/>
  <c r="M431" i="4" s="1"/>
  <c r="M432" i="4" a="1"/>
  <c r="M432" i="4"/>
  <c r="M433" i="4" a="1"/>
  <c r="M433" i="4" s="1"/>
  <c r="M434" i="4" a="1"/>
  <c r="M434" i="4" s="1"/>
  <c r="M435" i="4" a="1"/>
  <c r="M435" i="4" s="1"/>
  <c r="M436" i="4" a="1"/>
  <c r="M436" i="4"/>
  <c r="M437" i="4" a="1"/>
  <c r="M437" i="4" s="1"/>
  <c r="M438" i="4" a="1"/>
  <c r="M438" i="4" s="1"/>
  <c r="M439" i="4" a="1"/>
  <c r="M439" i="4" s="1"/>
  <c r="M440" i="4" a="1"/>
  <c r="M440" i="4"/>
  <c r="M441" i="4" a="1"/>
  <c r="M441" i="4" s="1"/>
  <c r="M442" i="4" a="1"/>
  <c r="M442" i="4" s="1"/>
  <c r="M443" i="4" a="1"/>
  <c r="M443" i="4" s="1"/>
  <c r="M444" i="4" a="1"/>
  <c r="M444" i="4"/>
  <c r="M445" i="4" a="1"/>
  <c r="M445" i="4" s="1"/>
  <c r="M446" i="4" a="1"/>
  <c r="M446" i="4" s="1"/>
  <c r="M447" i="4" a="1"/>
  <c r="M447" i="4" s="1"/>
  <c r="M448" i="4" a="1"/>
  <c r="M448" i="4"/>
  <c r="M449" i="4" a="1"/>
  <c r="M449" i="4" s="1"/>
  <c r="M450" i="4" a="1"/>
  <c r="M450" i="4" s="1"/>
  <c r="M451" i="4" a="1"/>
  <c r="M451" i="4" s="1"/>
  <c r="M452" i="4" a="1"/>
  <c r="M452" i="4"/>
  <c r="M453" i="4" a="1"/>
  <c r="M453" i="4" s="1"/>
  <c r="M454" i="4" a="1"/>
  <c r="M454" i="4" s="1"/>
  <c r="M455" i="4" a="1"/>
  <c r="M455" i="4" s="1"/>
  <c r="M456" i="4" a="1"/>
  <c r="M456" i="4"/>
  <c r="M457" i="4" a="1"/>
  <c r="M457" i="4" s="1"/>
  <c r="M458" i="4" a="1"/>
  <c r="M458" i="4" s="1"/>
  <c r="M459" i="4" a="1"/>
  <c r="M459" i="4" s="1"/>
  <c r="M460" i="4" a="1"/>
  <c r="M460" i="4"/>
  <c r="M461" i="4" a="1"/>
  <c r="M461" i="4" s="1"/>
  <c r="M462" i="4" a="1"/>
  <c r="M462" i="4" s="1"/>
  <c r="M463" i="4" a="1"/>
  <c r="M463" i="4" s="1"/>
  <c r="M464" i="4" a="1"/>
  <c r="M464" i="4"/>
  <c r="M465" i="4" a="1"/>
  <c r="M465" i="4" s="1"/>
  <c r="M466" i="4" a="1"/>
  <c r="M466" i="4" s="1"/>
  <c r="M467" i="4" a="1"/>
  <c r="M467" i="4" s="1"/>
  <c r="M468" i="4" a="1"/>
  <c r="M468" i="4"/>
  <c r="M469" i="4" a="1"/>
  <c r="M469" i="4" s="1"/>
  <c r="M470" i="4" a="1"/>
  <c r="M470" i="4" s="1"/>
  <c r="M471" i="4" a="1"/>
  <c r="M471" i="4" s="1"/>
  <c r="M472" i="4" a="1"/>
  <c r="M472" i="4"/>
  <c r="M473" i="4" a="1"/>
  <c r="M473" i="4" s="1"/>
  <c r="M474" i="4" a="1"/>
  <c r="M474" i="4" s="1"/>
  <c r="M475" i="4" a="1"/>
  <c r="M475" i="4" s="1"/>
  <c r="M476" i="4" a="1"/>
  <c r="M476" i="4"/>
  <c r="M477" i="4" a="1"/>
  <c r="M477" i="4" s="1"/>
  <c r="M478" i="4" a="1"/>
  <c r="M478" i="4" s="1"/>
  <c r="M479" i="4" a="1"/>
  <c r="M479" i="4" s="1"/>
  <c r="M480" i="4" a="1"/>
  <c r="M480" i="4"/>
  <c r="M481" i="4" a="1"/>
  <c r="M481" i="4" s="1"/>
  <c r="M482" i="4" a="1"/>
  <c r="M482" i="4" s="1"/>
  <c r="M483" i="4" a="1"/>
  <c r="M483" i="4" s="1"/>
  <c r="M484" i="4" a="1"/>
  <c r="M484" i="4"/>
  <c r="M485" i="4" a="1"/>
  <c r="M485" i="4" s="1"/>
  <c r="M486" i="4" a="1"/>
  <c r="M486" i="4" s="1"/>
  <c r="M487" i="4" a="1"/>
  <c r="M487" i="4" s="1"/>
  <c r="M488" i="4" a="1"/>
  <c r="M488" i="4"/>
  <c r="M489" i="4" a="1"/>
  <c r="M489" i="4" s="1"/>
  <c r="M490" i="4" a="1"/>
  <c r="M490" i="4" s="1"/>
  <c r="M491" i="4" a="1"/>
  <c r="M491" i="4" s="1"/>
  <c r="M492" i="4" a="1"/>
  <c r="M492" i="4"/>
  <c r="M493" i="4" a="1"/>
  <c r="M493" i="4" s="1"/>
  <c r="M494" i="4" a="1"/>
  <c r="M494" i="4" s="1"/>
  <c r="M495" i="4" a="1"/>
  <c r="M495" i="4" s="1"/>
  <c r="M496" i="4" a="1"/>
  <c r="M496" i="4"/>
  <c r="M497" i="4" a="1"/>
  <c r="M497" i="4" s="1"/>
  <c r="M498" i="4" a="1"/>
  <c r="M498" i="4" s="1"/>
  <c r="M499" i="4" a="1"/>
  <c r="M499" i="4" s="1"/>
  <c r="M500" i="4" a="1"/>
  <c r="M500" i="4"/>
  <c r="M501" i="4" a="1"/>
  <c r="M501" i="4" s="1"/>
  <c r="M502" i="4" a="1"/>
  <c r="M502" i="4" s="1"/>
  <c r="M503" i="4" a="1"/>
  <c r="M503" i="4" s="1"/>
  <c r="M504" i="4" a="1"/>
  <c r="M504" i="4"/>
  <c r="M505" i="4" a="1"/>
  <c r="M505" i="4" s="1"/>
  <c r="M506" i="4" a="1"/>
  <c r="M506" i="4" s="1"/>
  <c r="M507" i="4" a="1"/>
  <c r="M507" i="4" s="1"/>
  <c r="M508" i="4" a="1"/>
  <c r="M508" i="4"/>
  <c r="M509" i="4" a="1"/>
  <c r="M509" i="4" s="1"/>
  <c r="M510" i="4" a="1"/>
  <c r="M510" i="4" s="1"/>
  <c r="M511" i="4" a="1"/>
  <c r="M511" i="4" s="1"/>
  <c r="M512" i="4" a="1"/>
  <c r="M512" i="4"/>
  <c r="M513" i="4" a="1"/>
  <c r="M513" i="4" s="1"/>
  <c r="M514" i="4" a="1"/>
  <c r="M514" i="4" s="1"/>
  <c r="M515" i="4" a="1"/>
  <c r="M515" i="4" s="1"/>
  <c r="M516" i="4" a="1"/>
  <c r="M516" i="4"/>
  <c r="M517" i="4" a="1"/>
  <c r="M517" i="4" s="1"/>
  <c r="M518" i="4" a="1"/>
  <c r="M518" i="4" s="1"/>
  <c r="M519" i="4" a="1"/>
  <c r="M519" i="4" s="1"/>
  <c r="M520" i="4" a="1"/>
  <c r="M520" i="4"/>
  <c r="M521" i="4" a="1"/>
  <c r="M521" i="4" s="1"/>
  <c r="M522" i="4" a="1"/>
  <c r="M522" i="4" s="1"/>
  <c r="M523" i="4" a="1"/>
  <c r="M523" i="4" s="1"/>
  <c r="M524" i="4" a="1"/>
  <c r="M524" i="4"/>
  <c r="M525" i="4" a="1"/>
  <c r="M525" i="4" s="1"/>
  <c r="M526" i="4" a="1"/>
  <c r="M526" i="4" s="1"/>
  <c r="M527" i="4" a="1"/>
  <c r="M527" i="4" s="1"/>
  <c r="M528" i="4" a="1"/>
  <c r="M528" i="4"/>
  <c r="M529" i="4" a="1"/>
  <c r="M529" i="4" s="1"/>
  <c r="M530" i="4" a="1"/>
  <c r="M530" i="4" s="1"/>
  <c r="M531" i="4" a="1"/>
  <c r="M531" i="4" s="1"/>
  <c r="M532" i="4" a="1"/>
  <c r="M532" i="4"/>
  <c r="M533" i="4" a="1"/>
  <c r="M533" i="4" s="1"/>
  <c r="M534" i="4" a="1"/>
  <c r="M534" i="4" s="1"/>
  <c r="M535" i="4" a="1"/>
  <c r="M535" i="4" s="1"/>
  <c r="M536" i="4" a="1"/>
  <c r="M536" i="4"/>
  <c r="M537" i="4" a="1"/>
  <c r="M537" i="4" s="1"/>
  <c r="M538" i="4" a="1"/>
  <c r="M538" i="4" s="1"/>
  <c r="M539" i="4" a="1"/>
  <c r="M539" i="4" s="1"/>
  <c r="M540" i="4" a="1"/>
  <c r="M540" i="4"/>
  <c r="M541" i="4" a="1"/>
  <c r="M541" i="4" s="1"/>
  <c r="M542" i="4" a="1"/>
  <c r="M542" i="4" s="1"/>
  <c r="M543" i="4" a="1"/>
  <c r="M543" i="4" s="1"/>
  <c r="M544" i="4" a="1"/>
  <c r="M544" i="4"/>
  <c r="M545" i="4" a="1"/>
  <c r="M545" i="4" s="1"/>
  <c r="M546" i="4" a="1"/>
  <c r="M546" i="4" s="1"/>
  <c r="M547" i="4" a="1"/>
  <c r="M547" i="4" s="1"/>
  <c r="M548" i="4" a="1"/>
  <c r="M548" i="4"/>
  <c r="M549" i="4" a="1"/>
  <c r="M549" i="4" s="1"/>
  <c r="M550" i="4" a="1"/>
  <c r="M550" i="4" s="1"/>
  <c r="M551" i="4" a="1"/>
  <c r="M551" i="4" s="1"/>
  <c r="M552" i="4" a="1"/>
  <c r="M552" i="4"/>
  <c r="M553" i="4" a="1"/>
  <c r="M553" i="4" s="1"/>
  <c r="M554" i="4" a="1"/>
  <c r="M554" i="4" s="1"/>
  <c r="M555" i="4" a="1"/>
  <c r="M555" i="4" s="1"/>
  <c r="M556" i="4" a="1"/>
  <c r="M556" i="4"/>
  <c r="M557" i="4" a="1"/>
  <c r="M557" i="4" s="1"/>
  <c r="M558" i="4" a="1"/>
  <c r="M558" i="4" s="1"/>
  <c r="M559" i="4" a="1"/>
  <c r="M559" i="4" s="1"/>
  <c r="M560" i="4" a="1"/>
  <c r="M560" i="4"/>
  <c r="M561" i="4" a="1"/>
  <c r="M561" i="4" s="1"/>
  <c r="M562" i="4" a="1"/>
  <c r="M562" i="4" s="1"/>
  <c r="M563" i="4" a="1"/>
  <c r="M563" i="4" s="1"/>
  <c r="M564" i="4" a="1"/>
  <c r="M564" i="4"/>
  <c r="M565" i="4" a="1"/>
  <c r="M565" i="4" s="1"/>
  <c r="M566" i="4" a="1"/>
  <c r="M566" i="4" s="1"/>
  <c r="M567" i="4" a="1"/>
  <c r="M567" i="4" s="1"/>
  <c r="M568" i="4" a="1"/>
  <c r="M568" i="4"/>
  <c r="M569" i="4" a="1"/>
  <c r="M569" i="4" s="1"/>
  <c r="M570" i="4" a="1"/>
  <c r="M570" i="4" s="1"/>
  <c r="M571" i="4" a="1"/>
  <c r="M571" i="4" s="1"/>
  <c r="M572" i="4" a="1"/>
  <c r="M572" i="4"/>
  <c r="M573" i="4" a="1"/>
  <c r="M573" i="4" s="1"/>
  <c r="M574" i="4" a="1"/>
  <c r="M574" i="4" s="1"/>
  <c r="M575" i="4" a="1"/>
  <c r="M575" i="4" s="1"/>
  <c r="M576" i="4" a="1"/>
  <c r="M576" i="4"/>
  <c r="M577" i="4" a="1"/>
  <c r="M577" i="4" s="1"/>
  <c r="M578" i="4" a="1"/>
  <c r="M578" i="4" s="1"/>
  <c r="M579" i="4" a="1"/>
  <c r="M579" i="4" s="1"/>
  <c r="M580" i="4" a="1"/>
  <c r="M580" i="4"/>
  <c r="M581" i="4" a="1"/>
  <c r="M581" i="4" s="1"/>
  <c r="M582" i="4" a="1"/>
  <c r="M582" i="4" s="1"/>
  <c r="M583" i="4" a="1"/>
  <c r="M583" i="4" s="1"/>
  <c r="M584" i="4" a="1"/>
  <c r="M584" i="4"/>
  <c r="M585" i="4" a="1"/>
  <c r="M585" i="4" s="1"/>
  <c r="M586" i="4" a="1"/>
  <c r="M586" i="4" s="1"/>
  <c r="M587" i="4" a="1"/>
  <c r="M587" i="4" s="1"/>
  <c r="M588" i="4" a="1"/>
  <c r="M588" i="4"/>
  <c r="M589" i="4" a="1"/>
  <c r="M589" i="4" s="1"/>
  <c r="M590" i="4" a="1"/>
  <c r="M590" i="4" s="1"/>
  <c r="M591" i="4" a="1"/>
  <c r="M591" i="4" s="1"/>
  <c r="M592" i="4" a="1"/>
  <c r="M592" i="4"/>
  <c r="M593" i="4" a="1"/>
  <c r="M593" i="4" s="1"/>
  <c r="M594" i="4" a="1"/>
  <c r="M594" i="4" s="1"/>
  <c r="M595" i="4" a="1"/>
  <c r="M595" i="4" s="1"/>
  <c r="M596" i="4" a="1"/>
  <c r="M596" i="4"/>
  <c r="M597" i="4" a="1"/>
  <c r="M597" i="4" s="1"/>
  <c r="M598" i="4" a="1"/>
  <c r="M598" i="4" s="1"/>
  <c r="M599" i="4" a="1"/>
  <c r="M599" i="4" s="1"/>
  <c r="M600" i="4" a="1"/>
  <c r="M600" i="4"/>
  <c r="M601" i="4" a="1"/>
  <c r="M601" i="4" s="1"/>
  <c r="M602" i="4" a="1"/>
  <c r="M602" i="4" s="1"/>
  <c r="M603" i="4" a="1"/>
  <c r="M603" i="4" s="1"/>
  <c r="M604" i="4" a="1"/>
  <c r="M604" i="4"/>
  <c r="M605" i="4" a="1"/>
  <c r="M605" i="4" s="1"/>
  <c r="M606" i="4" a="1"/>
  <c r="M606" i="4" s="1"/>
  <c r="M607" i="4" a="1"/>
  <c r="M607" i="4" s="1"/>
  <c r="M608" i="4" a="1"/>
  <c r="M608" i="4"/>
  <c r="M609" i="4" a="1"/>
  <c r="M609" i="4" s="1"/>
  <c r="M610" i="4" a="1"/>
  <c r="M610" i="4" s="1"/>
  <c r="M611" i="4" a="1"/>
  <c r="M611" i="4" s="1"/>
  <c r="M612" i="4" a="1"/>
  <c r="M612" i="4"/>
  <c r="M613" i="4" a="1"/>
  <c r="M613" i="4" s="1"/>
  <c r="M614" i="4" a="1"/>
  <c r="M614" i="4" s="1"/>
  <c r="M615" i="4" a="1"/>
  <c r="M615" i="4" s="1"/>
  <c r="M616" i="4" a="1"/>
  <c r="M616" i="4"/>
  <c r="M617" i="4" a="1"/>
  <c r="M617" i="4" s="1"/>
  <c r="M618" i="4" a="1"/>
  <c r="M618" i="4" s="1"/>
  <c r="M619" i="4" a="1"/>
  <c r="M619" i="4" s="1"/>
  <c r="M620" i="4" a="1"/>
  <c r="M620" i="4"/>
  <c r="M621" i="4" a="1"/>
  <c r="M621" i="4" s="1"/>
  <c r="M622" i="4" a="1"/>
  <c r="M622" i="4" s="1"/>
  <c r="M623" i="4" a="1"/>
  <c r="M623" i="4" s="1"/>
  <c r="M624" i="4" a="1"/>
  <c r="M624" i="4"/>
  <c r="M625" i="4" a="1"/>
  <c r="M625" i="4" s="1"/>
  <c r="M626" i="4" a="1"/>
  <c r="M626" i="4" s="1"/>
  <c r="M627" i="4" a="1"/>
  <c r="M627" i="4" s="1"/>
  <c r="M628" i="4" a="1"/>
  <c r="M628" i="4"/>
  <c r="M629" i="4" a="1"/>
  <c r="M629" i="4" s="1"/>
  <c r="M630" i="4" a="1"/>
  <c r="M630" i="4" s="1"/>
  <c r="M631" i="4" a="1"/>
  <c r="M631" i="4" s="1"/>
  <c r="M632" i="4" a="1"/>
  <c r="M632" i="4"/>
  <c r="M633" i="4" a="1"/>
  <c r="M633" i="4" s="1"/>
  <c r="M634" i="4" a="1"/>
  <c r="M634" i="4" s="1"/>
  <c r="M635" i="4" a="1"/>
  <c r="M635" i="4" s="1"/>
  <c r="M636" i="4" a="1"/>
  <c r="M636" i="4"/>
  <c r="M637" i="4" a="1"/>
  <c r="M637" i="4" s="1"/>
  <c r="M638" i="4" a="1"/>
  <c r="M638" i="4" s="1"/>
  <c r="M639" i="4" a="1"/>
  <c r="M639" i="4" s="1"/>
  <c r="M640" i="4" a="1"/>
  <c r="M640" i="4"/>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c r="M901" i="4" a="1"/>
  <c r="M901" i="4" s="1"/>
  <c r="M902" i="4" a="1"/>
  <c r="M902" i="4" s="1"/>
  <c r="M903" i="4" a="1"/>
  <c r="M903" i="4" s="1"/>
  <c r="M904" i="4" a="1"/>
  <c r="M904" i="4"/>
  <c r="M905" i="4" a="1"/>
  <c r="M905" i="4"/>
  <c r="M906" i="4" a="1"/>
  <c r="M906" i="4"/>
  <c r="M907" i="4" a="1"/>
  <c r="M907" i="4"/>
  <c r="M908" i="4" a="1"/>
  <c r="M908" i="4"/>
  <c r="M909" i="4" a="1"/>
  <c r="M909" i="4"/>
  <c r="M910" i="4" a="1"/>
  <c r="M910" i="4"/>
  <c r="M911" i="4" a="1"/>
  <c r="M911" i="4"/>
  <c r="M912" i="4" a="1"/>
  <c r="M912" i="4"/>
  <c r="M913" i="4" a="1"/>
  <c r="M913" i="4"/>
  <c r="M914" i="4" a="1"/>
  <c r="M914" i="4"/>
  <c r="M915" i="4" a="1"/>
  <c r="M915" i="4"/>
  <c r="M916" i="4" a="1"/>
  <c r="M916" i="4"/>
  <c r="M917" i="4" a="1"/>
  <c r="M917" i="4"/>
  <c r="M918" i="4" a="1"/>
  <c r="M918" i="4"/>
  <c r="M919" i="4" a="1"/>
  <c r="M919" i="4"/>
  <c r="M920" i="4" a="1"/>
  <c r="M920" i="4"/>
  <c r="M921" i="4" a="1"/>
  <c r="M921" i="4"/>
  <c r="M922" i="4" a="1"/>
  <c r="M922" i="4"/>
  <c r="M923" i="4" a="1"/>
  <c r="M923" i="4"/>
  <c r="M924" i="4" a="1"/>
  <c r="M924" i="4"/>
  <c r="M925" i="4" a="1"/>
  <c r="M925" i="4"/>
  <c r="M926" i="4" a="1"/>
  <c r="M926" i="4"/>
  <c r="M927" i="4" a="1"/>
  <c r="M927" i="4"/>
  <c r="M928" i="4" a="1"/>
  <c r="M928" i="4"/>
  <c r="M929" i="4" a="1"/>
  <c r="M929" i="4"/>
  <c r="M930" i="4" a="1"/>
  <c r="M930" i="4"/>
  <c r="M931" i="4" a="1"/>
  <c r="M931" i="4"/>
  <c r="M932" i="4" a="1"/>
  <c r="M932" i="4"/>
  <c r="M933" i="4" a="1"/>
  <c r="M933" i="4"/>
  <c r="M934" i="4" a="1"/>
  <c r="M934" i="4"/>
  <c r="M935" i="4" a="1"/>
  <c r="M935" i="4"/>
  <c r="M936" i="4" a="1"/>
  <c r="M936" i="4"/>
  <c r="M937" i="4" a="1"/>
  <c r="M937" i="4"/>
  <c r="M938" i="4" a="1"/>
  <c r="M938" i="4"/>
  <c r="M939" i="4" a="1"/>
  <c r="M939" i="4"/>
  <c r="M940" i="4" a="1"/>
  <c r="M940" i="4"/>
  <c r="M941" i="4" a="1"/>
  <c r="M941" i="4"/>
  <c r="M942" i="4" a="1"/>
  <c r="M942" i="4"/>
  <c r="M943" i="4" a="1"/>
  <c r="M943" i="4"/>
  <c r="M944" i="4" a="1"/>
  <c r="M944" i="4"/>
  <c r="M945" i="4" a="1"/>
  <c r="M945" i="4"/>
  <c r="M946" i="4" a="1"/>
  <c r="M946" i="4"/>
  <c r="M947" i="4" a="1"/>
  <c r="M947" i="4"/>
  <c r="M948" i="4" a="1"/>
  <c r="M948" i="4"/>
  <c r="M949" i="4" a="1"/>
  <c r="M949" i="4"/>
  <c r="M950" i="4" a="1"/>
  <c r="M950" i="4"/>
  <c r="M951" i="4" a="1"/>
  <c r="M951" i="4"/>
  <c r="M952" i="4" a="1"/>
  <c r="M952" i="4"/>
  <c r="M953" i="4" a="1"/>
  <c r="M953" i="4"/>
  <c r="M954" i="4" a="1"/>
  <c r="M954" i="4"/>
  <c r="M955" i="4" a="1"/>
  <c r="M955" i="4"/>
  <c r="M956" i="4" a="1"/>
  <c r="M956" i="4"/>
  <c r="M957" i="4" a="1"/>
  <c r="M957" i="4"/>
  <c r="M958" i="4" a="1"/>
  <c r="M958" i="4"/>
  <c r="M959" i="4" a="1"/>
  <c r="M959" i="4"/>
  <c r="M960" i="4" a="1"/>
  <c r="M960" i="4"/>
  <c r="M961" i="4" a="1"/>
  <c r="M961" i="4" s="1"/>
  <c r="M962" i="4" a="1"/>
  <c r="M962" i="4"/>
  <c r="M963" i="4" a="1"/>
  <c r="M963" i="4" s="1"/>
  <c r="M964" i="4" a="1"/>
  <c r="M964" i="4"/>
  <c r="M965" i="4" a="1"/>
  <c r="M965" i="4" s="1"/>
  <c r="M966" i="4" a="1"/>
  <c r="M966" i="4"/>
  <c r="M967" i="4" a="1"/>
  <c r="M967" i="4" s="1"/>
  <c r="M968" i="4" a="1"/>
  <c r="M968" i="4"/>
  <c r="M969" i="4" a="1"/>
  <c r="M969" i="4" s="1"/>
  <c r="M970" i="4" a="1"/>
  <c r="M970" i="4"/>
  <c r="M971" i="4" a="1"/>
  <c r="M971" i="4" s="1"/>
  <c r="M972" i="4" a="1"/>
  <c r="M972" i="4"/>
  <c r="M973" i="4" a="1"/>
  <c r="M973" i="4" s="1"/>
  <c r="M974" i="4" a="1"/>
  <c r="M974" i="4"/>
  <c r="M975" i="4" a="1"/>
  <c r="M975" i="4" s="1"/>
  <c r="M976" i="4" a="1"/>
  <c r="M976" i="4"/>
  <c r="M977" i="4" a="1"/>
  <c r="M977" i="4" s="1"/>
  <c r="M978" i="4" a="1"/>
  <c r="M978" i="4"/>
  <c r="M979" i="4" a="1"/>
  <c r="M979" i="4" s="1"/>
  <c r="M980" i="4" a="1"/>
  <c r="M980" i="4"/>
  <c r="M981" i="4" a="1"/>
  <c r="M981" i="4" s="1"/>
  <c r="M982" i="4" a="1"/>
  <c r="M982" i="4"/>
  <c r="M983" i="4" a="1"/>
  <c r="M983" i="4" s="1"/>
  <c r="M984" i="4" a="1"/>
  <c r="M984" i="4"/>
  <c r="M985" i="4" a="1"/>
  <c r="M985" i="4" s="1"/>
  <c r="M986" i="4" a="1"/>
  <c r="M986" i="4"/>
  <c r="M987" i="4" a="1"/>
  <c r="M987" i="4" s="1"/>
  <c r="M988" i="4" a="1"/>
  <c r="M988" i="4"/>
  <c r="M989" i="4" a="1"/>
  <c r="M989" i="4" s="1"/>
  <c r="M990" i="4" a="1"/>
  <c r="M990" i="4"/>
  <c r="M991" i="4" a="1"/>
  <c r="M991" i="4" s="1"/>
  <c r="M992" i="4" a="1"/>
  <c r="M992" i="4"/>
  <c r="M993" i="4" a="1"/>
  <c r="M993" i="4" s="1"/>
  <c r="M994" i="4" a="1"/>
  <c r="M994" i="4"/>
  <c r="M995" i="4" a="1"/>
  <c r="M995" i="4" s="1"/>
  <c r="M996" i="4" a="1"/>
  <c r="M996" i="4"/>
  <c r="M997" i="4" a="1"/>
  <c r="M997" i="4" s="1"/>
  <c r="M998" i="4" a="1"/>
  <c r="M998" i="4"/>
  <c r="M999" i="4" a="1"/>
  <c r="M999" i="4" s="1"/>
  <c r="M1000" i="4" a="1"/>
  <c r="M1000" i="4"/>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<sst xmlns="http://schemas.openxmlformats.org/spreadsheetml/2006/main" count="16279" uniqueCount="62">
  <si>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</si>
  <si>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</si>
  <si>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</si>
  <si>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</si>
  <si>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</si>
  <si>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</si>
  <si>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</si>
  <si>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</si>
  <si>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</si>
  <si>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</si>
  <si>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</si>
  <si>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</si>
  <si>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</si>
  <si>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</si>
  <si>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</si>
  <si>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</si>
  <si>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</si>
  <si>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</si>
  <si>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</si>
  <si>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</si>
  <si>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</si>
  <si>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</si>
  <si>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</si>
  <si>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</si>
  <si>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</si>
  <si>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</si>
  <si>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</si>
  <si>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</si>
  <si>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</si>
  <si>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</si>
  <si>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</si>
  <si>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</si>
  <si>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</si>
  <si>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</si>
  <si>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</si>
  <si>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</si>
  <si>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</si>
  <si>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</si>
  <si>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</si>
  <si>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</si>
  <si>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</si>
  <si>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Average of Income</t>
  </si>
  <si>
    <t>Column Labels</t>
  </si>
  <si>
    <t>Grand Total</t>
  </si>
  <si>
    <t>Row Labels</t>
  </si>
  <si>
    <t>Above 10 Miles</t>
  </si>
  <si>
    <t>Count of Purchased Bike</t>
  </si>
  <si>
    <t>Old</t>
  </si>
  <si>
    <t>Middle Age</t>
  </si>
  <si>
    <t>Adolescent</t>
  </si>
  <si>
    <t>DATA SUMMARY</t>
  </si>
  <si>
    <t>This Analysis is to understand the reasons for data purchase.</t>
  </si>
  <si>
    <t xml:space="preserve">The purchase analysis was done in relation to the Average income of the customers, </t>
  </si>
  <si>
    <t xml:space="preserve">Age Bracket &amp; And the Customer Commute distance which is the distance from their home </t>
  </si>
  <si>
    <t>to their workplace. The considered filters include; the Gender, Region and Marital Status.</t>
  </si>
  <si>
    <t>The overall Legend is whether or not the individuals purchased a bike. Hence, 'Yes or No'.</t>
  </si>
  <si>
    <r>
      <rPr>
        <b/>
        <sz val="11"/>
        <color theme="1"/>
        <rFont val="Calibri"/>
        <family val="2"/>
        <scheme val="minor"/>
      </rPr>
      <t>Data Source:</t>
    </r>
    <r>
      <rPr>
        <sz val="11"/>
        <color theme="1"/>
        <rFont val="Calibri"/>
        <family val="2"/>
        <scheme val="minor"/>
      </rPr>
      <t xml:space="preserve"> Alex the Analyst</t>
    </r>
  </si>
  <si>
    <t>GENERAL CONCLUSION</t>
  </si>
  <si>
    <t>The shop's clientele primarily consists of middle-aged individuals.</t>
  </si>
  <si>
    <t>There is a gender-based income disparity, with males having higher average incomes than females. However, both genders contribute significantly to bike purchases.</t>
  </si>
  <si>
    <t>Bike purchase declines as commute distances of individuals increases.</t>
  </si>
  <si>
    <t>KPIs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</si>
</sst>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2"/>
      <color rgb="FFF9F9F9"/>
      <name val="Segoe UI"/>
      <family val="2"/>
    </font>
    <font>
      <sz val="1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33" borderId="0" xfId="0" applyFill="1"/>
    <xf numFmtId="0" fontId="19" fillId="0" borderId="0" xfId="0" applyFont="1" applyAlignment="1">
      <alignment horizontal="left" vertical="center" indent="1"/>
    </xf>
    <xf numFmtId="0" fontId="16" fillId="35" borderId="0" xfId="0" applyFont="1" applyFill="1"/>
    <xf numFmtId="0" fontId="20" fillId="0" borderId="0" xfId="0" applyFont="1" applyAlignment="1">
      <alignment horizontal="left" vertical="center"/>
    </xf>
    <xf numFmtId="0" fontId="0" fillId="0" borderId="0" xfId="0" applyAlignment="1">
      <alignment horizontal="left"/>
    </xf>
    <xf numFmtId="0" fontId="0" fillId="0" borderId="0" xfId="0" applyAlignment="1">
      <alignment horizontal="center"/>
    </xf>
    <xf numFmtId="0" fontId="16"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164" formatCode="&quot;$&quot;#,##0.00"/>
    </dxf>
    <dxf>
      <font>
        <b/>
        <color theme="1"/>
      </font>
      <border>
        <bottom style="thin">
          <color theme="4"/>
        </bottom>
        <vertical/>
        <horizontal/>
      </border>
    </dxf>
    <dxf>
      <font>
        <color theme="1"/>
      </font>
      <fill>
        <patternFill patternType="solid">
          <bgColor theme="1"/>
        </patternFill>
      </fill>
      <border diagonalUp="0" diagonalDown="0">
        <left/>
        <right/>
        <top/>
        <bottom/>
        <vertical/>
        <horizontal/>
      </border>
    </dxf>
  </dxfs>
  <tableStyles count="1" defaultTableStyle="TableStyleMedium2" defaultPivotStyle="PivotStyleLight16">
    <tableStyle name="SlicerStyleDark1 2" pivot="0" table="0" count="10" xr9:uid="{2CD589FB-5A83-47CF-97C0-F9AA00AEB64B}">
      <tableStyleElement type="wholeTable" dxfId="3"/>
      <tableStyleElement type="headerRow" dxfId="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5" tint="-0.24994659260841701"/>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3" tint="0.3999450666829432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Project.xlsx]Data Analysis!PivotTable1</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Analysis'!$B$4:$B$5</c:f>
              <c:strCache>
                <c:ptCount val="1"/>
                <c:pt idx="0">
                  <c:v>No</c:v>
                </c:pt>
              </c:strCache>
            </c:strRef>
          </c:tx>
          <c:spPr>
            <a:solidFill>
              <a:schemeClr val="accent1"/>
            </a:solidFill>
            <a:ln>
              <a:noFill/>
            </a:ln>
            <a:effectLst/>
          </c:spPr>
          <c:invertIfNegative val="0"/>
          <c:cat>
            <c:strRef>
              <c:f>'Data Analysis'!$A$6:$A$8</c:f>
              <c:strCache>
                <c:ptCount val="2"/>
                <c:pt idx="0">
                  <c:v>Female</c:v>
                </c:pt>
                <c:pt idx="1">
                  <c:v>Male</c:v>
                </c:pt>
              </c:strCache>
            </c:strRef>
          </c:cat>
          <c:val>
            <c:numRef>
              <c:f>'Data Analysis'!$B$6:$B$8</c:f>
              <c:numCache>
                <c:formatCode>"$"#,##0.00</c:formatCode>
                <c:ptCount val="2"/>
                <c:pt idx="0">
                  <c:v>53440</c:v>
                </c:pt>
                <c:pt idx="1">
                  <c:v>56208.178438661707</c:v>
                </c:pt>
              </c:numCache>
            </c:numRef>
          </c:val>
          <c:extLst>
            <c:ext xmlns:c16="http://schemas.microsoft.com/office/drawing/2014/chart" uri="{C3380CC4-5D6E-409C-BE32-E72D297353CC}">
              <c16:uniqueId val="{00000000-3EEE-4B6A-B960-BDCEE407A2B1}"/>
            </c:ext>
          </c:extLst>
        </c:ser>
        <c:ser>
          <c:idx val="1"/>
          <c:order val="1"/>
          <c:tx>
            <c:strRef>
              <c:f>'Data Analysis'!$C$4:$C$5</c:f>
              <c:strCache>
                <c:ptCount val="1"/>
                <c:pt idx="0">
                  <c:v>Yes</c:v>
                </c:pt>
              </c:strCache>
            </c:strRef>
          </c:tx>
          <c:spPr>
            <a:solidFill>
              <a:schemeClr val="accent3"/>
            </a:solidFill>
            <a:ln>
              <a:noFill/>
            </a:ln>
            <a:effectLst/>
          </c:spPr>
          <c:invertIfNegative val="0"/>
          <c:cat>
            <c:strRef>
              <c:f>'Data Analysis'!$A$6:$A$8</c:f>
              <c:strCache>
                <c:ptCount val="2"/>
                <c:pt idx="0">
                  <c:v>Female</c:v>
                </c:pt>
                <c:pt idx="1">
                  <c:v>Male</c:v>
                </c:pt>
              </c:strCache>
            </c:strRef>
          </c:cat>
          <c:val>
            <c:numRef>
              <c:f>'Data Analysis'!$C$6:$C$8</c:f>
              <c:numCache>
                <c:formatCode>"$"#,##0.00</c:formatCode>
                <c:ptCount val="2"/>
                <c:pt idx="0">
                  <c:v>55774.058577405856</c:v>
                </c:pt>
                <c:pt idx="1">
                  <c:v>60123.966942148763</c:v>
                </c:pt>
              </c:numCache>
            </c:numRef>
          </c:val>
          <c:extLst>
            <c:ext xmlns:c16="http://schemas.microsoft.com/office/drawing/2014/chart" uri="{C3380CC4-5D6E-409C-BE32-E72D297353CC}">
              <c16:uniqueId val="{00000001-3EEE-4B6A-B960-BDCEE407A2B1}"/>
            </c:ext>
          </c:extLst>
        </c:ser>
        <c:dLbls>
          <c:showLegendKey val="0"/>
          <c:showVal val="0"/>
          <c:showCatName val="0"/>
          <c:showSerName val="0"/>
          <c:showPercent val="0"/>
          <c:showBubbleSize val="0"/>
        </c:dLbls>
        <c:gapWidth val="219"/>
        <c:overlap val="-27"/>
        <c:axId val="1786619904"/>
        <c:axId val="1792659024"/>
      </c:barChart>
      <c:catAx>
        <c:axId val="1786619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92659024"/>
        <c:crosses val="autoZero"/>
        <c:auto val="1"/>
        <c:lblAlgn val="ctr"/>
        <c:lblOffset val="100"/>
        <c:noMultiLvlLbl val="0"/>
      </c:catAx>
      <c:valAx>
        <c:axId val="17926590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quot;$&quot;#,##0.00" sourceLinked="1"/>
        <c:majorTickMark val="out"/>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86619904"/>
        <c:crosses val="autoZero"/>
        <c:crossBetween val="between"/>
      </c:valAx>
      <c:spPr>
        <a:noFill/>
        <a:ln>
          <a:noFill/>
        </a:ln>
        <a:effectLst/>
      </c:spPr>
    </c:plotArea>
    <c:legend>
      <c:legendPos val="t"/>
      <c:layout>
        <c:manualLayout>
          <c:xMode val="edge"/>
          <c:yMode val="edge"/>
          <c:x val="0.47343526254046792"/>
          <c:y val="0.18312232636519624"/>
          <c:w val="0.17850261907020951"/>
          <c:h val="9.968422213012616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Project.xlsx]Data Analysis!PivotTable2</c:name>
    <c:fmtId val="5"/>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 Analysis'!$B$17:$B$18</c:f>
              <c:strCache>
                <c:ptCount val="1"/>
                <c:pt idx="0">
                  <c:v>No</c:v>
                </c:pt>
              </c:strCache>
            </c:strRef>
          </c:tx>
          <c:spPr>
            <a:ln w="28575" cap="rnd">
              <a:solidFill>
                <a:schemeClr val="accent1"/>
              </a:solidFill>
              <a:round/>
            </a:ln>
            <a:effectLst/>
          </c:spPr>
          <c:marker>
            <c:symbol val="none"/>
          </c:marker>
          <c:cat>
            <c:strRef>
              <c:f>'Data Analysis'!$A$19:$A$24</c:f>
              <c:strCache>
                <c:ptCount val="5"/>
                <c:pt idx="0">
                  <c:v>0-1 Miles</c:v>
                </c:pt>
                <c:pt idx="1">
                  <c:v>1-2 Miles</c:v>
                </c:pt>
                <c:pt idx="2">
                  <c:v>2-5 Miles</c:v>
                </c:pt>
                <c:pt idx="3">
                  <c:v>5-10 Miles</c:v>
                </c:pt>
                <c:pt idx="4">
                  <c:v>Above 10 Miles</c:v>
                </c:pt>
              </c:strCache>
            </c:strRef>
          </c:cat>
          <c:val>
            <c:numRef>
              <c:f>'Data Analysis'!$B$19:$B$24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0F1-4DB2-ADFF-05F9FE0149B0}"/>
            </c:ext>
          </c:extLst>
        </c:ser>
        <c:ser>
          <c:idx val="1"/>
          <c:order val="1"/>
          <c:tx>
            <c:strRef>
              <c:f>'Data Analysis'!$C$17:$C$18</c:f>
              <c:strCache>
                <c:ptCount val="1"/>
                <c:pt idx="0">
                  <c:v>Yes</c:v>
                </c:pt>
              </c:strCache>
            </c:strRef>
          </c:tx>
          <c:spPr>
            <a:ln w="28575" cap="rnd">
              <a:solidFill>
                <a:schemeClr val="accent3"/>
              </a:solidFill>
              <a:round/>
            </a:ln>
            <a:effectLst/>
          </c:spPr>
          <c:marker>
            <c:symbol val="none"/>
          </c:marker>
          <c:cat>
            <c:strRef>
              <c:f>'Data Analysis'!$A$19:$A$24</c:f>
              <c:strCache>
                <c:ptCount val="5"/>
                <c:pt idx="0">
                  <c:v>0-1 Miles</c:v>
                </c:pt>
                <c:pt idx="1">
                  <c:v>1-2 Miles</c:v>
                </c:pt>
                <c:pt idx="2">
                  <c:v>2-5 Miles</c:v>
                </c:pt>
                <c:pt idx="3">
                  <c:v>5-10 Miles</c:v>
                </c:pt>
                <c:pt idx="4">
                  <c:v>Above 10 Miles</c:v>
                </c:pt>
              </c:strCache>
            </c:strRef>
          </c:cat>
          <c:val>
            <c:numRef>
              <c:f>'Data Analysis'!$C$19:$C$24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0F1-4DB2-ADFF-05F9FE0149B0}"/>
            </c:ext>
          </c:extLst>
        </c:ser>
        <c:dLbls>
          <c:showLegendKey val="0"/>
          <c:showVal val="0"/>
          <c:showCatName val="0"/>
          <c:showSerName val="0"/>
          <c:showPercent val="0"/>
          <c:showBubbleSize val="0"/>
        </c:dLbls>
        <c:smooth val="0"/>
        <c:axId val="1528991840"/>
        <c:axId val="1791987680"/>
      </c:lineChart>
      <c:catAx>
        <c:axId val="1528991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Commute</a:t>
                </a:r>
                <a:r>
                  <a:rPr lang="en-US" baseline="0">
                    <a:solidFill>
                      <a:schemeClr val="bg1"/>
                    </a:solidFill>
                  </a:rPr>
                  <a:t> Distance</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91987680"/>
        <c:crosses val="autoZero"/>
        <c:auto val="1"/>
        <c:lblAlgn val="ctr"/>
        <c:lblOffset val="100"/>
        <c:tickLblSkip val="1"/>
        <c:noMultiLvlLbl val="0"/>
      </c:catAx>
      <c:valAx>
        <c:axId val="17919876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Customer</a:t>
                </a:r>
                <a:r>
                  <a:rPr lang="en-US" baseline="0">
                    <a:solidFill>
                      <a:schemeClr val="bg1"/>
                    </a:solidFill>
                  </a:rPr>
                  <a:t> Count</a:t>
                </a:r>
                <a:endParaRPr lang="en-US">
                  <a:solidFill>
                    <a:schemeClr val="bg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28991840"/>
        <c:crosses val="autoZero"/>
        <c:crossBetween val="between"/>
      </c:valAx>
      <c:spPr>
        <a:noFill/>
        <a:ln>
          <a:noFill/>
        </a:ln>
        <a:effectLst/>
      </c:spPr>
    </c:plotArea>
    <c:legend>
      <c:legendPos val="t"/>
      <c:layout>
        <c:manualLayout>
          <c:xMode val="edge"/>
          <c:yMode val="edge"/>
          <c:x val="0.40155024689710395"/>
          <c:y val="0.27654320987654318"/>
          <c:w val="0.19237973219449264"/>
          <c:h val="8.333391659375911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Project.xlsx]Data Analysis!PivotTable3</c:name>
    <c:fmtId val="6"/>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57365228710161"/>
          <c:y val="0.27882280885405303"/>
          <c:w val="0.79169956845101463"/>
          <c:h val="0.50254697135582937"/>
        </c:manualLayout>
      </c:layout>
      <c:lineChart>
        <c:grouping val="standard"/>
        <c:varyColors val="0"/>
        <c:ser>
          <c:idx val="0"/>
          <c:order val="0"/>
          <c:tx>
            <c:strRef>
              <c:f>'Data Analysis'!$B$29:$B$30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 Analysis'!$A$31:$A$34</c:f>
              <c:strCache>
                <c:ptCount val="3"/>
                <c:pt idx="0">
                  <c:v>Adolescent</c:v>
                </c:pt>
                <c:pt idx="1">
                  <c:v>Middle Age</c:v>
                </c:pt>
                <c:pt idx="2">
                  <c:v>Old</c:v>
                </c:pt>
              </c:strCache>
            </c:strRef>
          </c:cat>
          <c:val>
            <c:numRef>
              <c:f>'Data Analysis'!$B$31:$B$34</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C634-421B-B1BA-1412492E7EA2}"/>
            </c:ext>
          </c:extLst>
        </c:ser>
        <c:ser>
          <c:idx val="1"/>
          <c:order val="1"/>
          <c:tx>
            <c:strRef>
              <c:f>'Data Analysis'!$C$29:$C$30</c:f>
              <c:strCache>
                <c:ptCount val="1"/>
                <c:pt idx="0">
                  <c:v>Yes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'Data Analysis'!$A$31:$A$34</c:f>
              <c:strCache>
                <c:ptCount val="3"/>
                <c:pt idx="0">
                  <c:v>Adolescent</c:v>
                </c:pt>
                <c:pt idx="1">
                  <c:v>Middle Age</c:v>
                </c:pt>
                <c:pt idx="2">
                  <c:v>Old</c:v>
                </c:pt>
              </c:strCache>
            </c:strRef>
          </c:cat>
          <c:val>
            <c:numRef>
              <c:f>'Data Analysis'!$C$31:$C$34</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C634-421B-B1BA-1412492E7EA2}"/>
            </c:ext>
          </c:extLst>
        </c:ser>
        <c:dLbls>
          <c:showLegendKey val="0"/>
          <c:showVal val="0"/>
          <c:showCatName val="0"/>
          <c:showSerName val="0"/>
          <c:showPercent val="0"/>
          <c:showBubbleSize val="0"/>
        </c:dLbls>
        <c:marker val="1"/>
        <c:smooth val="0"/>
        <c:axId val="1783291120"/>
        <c:axId val="1786570688"/>
      </c:lineChart>
      <c:catAx>
        <c:axId val="1783291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86570688"/>
        <c:crosses val="autoZero"/>
        <c:auto val="1"/>
        <c:lblAlgn val="ctr"/>
        <c:lblOffset val="100"/>
        <c:noMultiLvlLbl val="0"/>
      </c:catAx>
      <c:valAx>
        <c:axId val="178657068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83291120"/>
        <c:crosses val="autoZero"/>
        <c:crossBetween val="between"/>
      </c:valAx>
      <c:spPr>
        <a:noFill/>
        <a:ln>
          <a:noFill/>
        </a:ln>
        <a:effectLst/>
      </c:spPr>
    </c:plotArea>
    <c:legend>
      <c:legendPos val="t"/>
      <c:layout>
        <c:manualLayout>
          <c:xMode val="edge"/>
          <c:yMode val="edge"/>
          <c:x val="0.42667967459475609"/>
          <c:y val="9.696969696969697E-2"/>
          <c:w val="0.25544461572977634"/>
          <c:h val="0.102273443092340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chart" Target="../charts/chart3.xml"/><Relationship Id="rId7" Type="http://schemas.openxmlformats.org/officeDocument/2006/relationships/image" Target="../media/image4.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image" Target="../media/image2.svg"/><Relationship Id="rId4" Type="http://schemas.openxmlformats.org/officeDocument/2006/relationships/image" Target="../media/image1.png"/><Relationship Id="rId9"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editAs="oneCell">
    <xdr:from>
      <xdr:col>0</xdr:col>
      <xdr:colOff>166687</xdr:colOff>
      <xdr:row>0</xdr:row>
      <xdr:rowOff>38100</xdr:rowOff>
    </xdr:from>
    <xdr:to>
      <xdr:col>13</xdr:col>
      <xdr:colOff>254795</xdr:colOff>
      <xdr:row>2</xdr:row>
      <xdr:rowOff>54769</xdr:rowOff>
    </xdr:to>
    <xdr:sp macro="" textlink="">
      <xdr:nvSpPr>
        <xdr:cNvPr id="3" name="Rectangle: Rounded Corners 2">
          <a:extLst>
            <a:ext uri="{FF2B5EF4-FFF2-40B4-BE49-F238E27FC236}">
              <a16:creationId xmlns:a16="http://schemas.microsoft.com/office/drawing/2014/main" id="{ABE92077-87CF-053E-EC9D-F8116F482D4B}"/>
            </a:ext>
          </a:extLst>
        </xdr:cNvPr>
        <xdr:cNvSpPr/>
      </xdr:nvSpPr>
      <xdr:spPr>
        <a:xfrm>
          <a:off x="166687" y="38100"/>
          <a:ext cx="7981952" cy="45720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BIKE SALES DASHBOARD</a:t>
          </a:r>
        </a:p>
      </xdr:txBody>
    </xdr:sp>
    <xdr:clientData/>
  </xdr:twoCellAnchor>
  <xdr:twoCellAnchor editAs="oneCell">
    <xdr:from>
      <xdr:col>0</xdr:col>
      <xdr:colOff>165930</xdr:colOff>
      <xdr:row>16</xdr:row>
      <xdr:rowOff>83345</xdr:rowOff>
    </xdr:from>
    <xdr:to>
      <xdr:col>13</xdr:col>
      <xdr:colOff>254795</xdr:colOff>
      <xdr:row>30</xdr:row>
      <xdr:rowOff>68105</xdr:rowOff>
    </xdr:to>
    <xdr:sp macro="" textlink="">
      <xdr:nvSpPr>
        <xdr:cNvPr id="4" name="Rectangle: Rounded Corners 3">
          <a:extLst>
            <a:ext uri="{FF2B5EF4-FFF2-40B4-BE49-F238E27FC236}">
              <a16:creationId xmlns:a16="http://schemas.microsoft.com/office/drawing/2014/main" id="{C536B252-C83E-C90E-C366-922FD0F42CB9}"/>
            </a:ext>
          </a:extLst>
        </xdr:cNvPr>
        <xdr:cNvSpPr/>
      </xdr:nvSpPr>
      <xdr:spPr>
        <a:xfrm>
          <a:off x="165930" y="3185774"/>
          <a:ext cx="8049044" cy="2651760"/>
        </a:xfrm>
        <a:custGeom>
          <a:avLst/>
          <a:gdLst>
            <a:gd name="connsiteX0" fmla="*/ 0 w 8105776"/>
            <a:gd name="connsiteY0" fmla="*/ 496104 h 2976562"/>
            <a:gd name="connsiteX1" fmla="*/ 496104 w 8105776"/>
            <a:gd name="connsiteY1" fmla="*/ 0 h 2976562"/>
            <a:gd name="connsiteX2" fmla="*/ 7609672 w 8105776"/>
            <a:gd name="connsiteY2" fmla="*/ 0 h 2976562"/>
            <a:gd name="connsiteX3" fmla="*/ 8105776 w 8105776"/>
            <a:gd name="connsiteY3" fmla="*/ 496104 h 2976562"/>
            <a:gd name="connsiteX4" fmla="*/ 8105776 w 8105776"/>
            <a:gd name="connsiteY4" fmla="*/ 2480458 h 2976562"/>
            <a:gd name="connsiteX5" fmla="*/ 7609672 w 8105776"/>
            <a:gd name="connsiteY5" fmla="*/ 2976562 h 2976562"/>
            <a:gd name="connsiteX6" fmla="*/ 496104 w 8105776"/>
            <a:gd name="connsiteY6" fmla="*/ 2976562 h 2976562"/>
            <a:gd name="connsiteX7" fmla="*/ 0 w 8105776"/>
            <a:gd name="connsiteY7" fmla="*/ 2480458 h 2976562"/>
            <a:gd name="connsiteX8" fmla="*/ 0 w 8105776"/>
            <a:gd name="connsiteY8" fmla="*/ 496104 h 2976562"/>
            <a:gd name="connsiteX0" fmla="*/ 0 w 8105779"/>
            <a:gd name="connsiteY0" fmla="*/ 496104 h 2976562"/>
            <a:gd name="connsiteX1" fmla="*/ 496104 w 8105779"/>
            <a:gd name="connsiteY1" fmla="*/ 0 h 2976562"/>
            <a:gd name="connsiteX2" fmla="*/ 7835891 w 8105779"/>
            <a:gd name="connsiteY2" fmla="*/ 0 h 2976562"/>
            <a:gd name="connsiteX3" fmla="*/ 8105776 w 8105779"/>
            <a:gd name="connsiteY3" fmla="*/ 496104 h 2976562"/>
            <a:gd name="connsiteX4" fmla="*/ 8105776 w 8105779"/>
            <a:gd name="connsiteY4" fmla="*/ 2480458 h 2976562"/>
            <a:gd name="connsiteX5" fmla="*/ 7609672 w 8105779"/>
            <a:gd name="connsiteY5" fmla="*/ 2976562 h 2976562"/>
            <a:gd name="connsiteX6" fmla="*/ 496104 w 8105779"/>
            <a:gd name="connsiteY6" fmla="*/ 2976562 h 2976562"/>
            <a:gd name="connsiteX7" fmla="*/ 0 w 8105779"/>
            <a:gd name="connsiteY7" fmla="*/ 2480458 h 2976562"/>
            <a:gd name="connsiteX8" fmla="*/ 0 w 8105779"/>
            <a:gd name="connsiteY8" fmla="*/ 496104 h 2976562"/>
            <a:gd name="connsiteX0" fmla="*/ 0 w 8105779"/>
            <a:gd name="connsiteY0" fmla="*/ 496104 h 2976562"/>
            <a:gd name="connsiteX1" fmla="*/ 345370 w 8105779"/>
            <a:gd name="connsiteY1" fmla="*/ 0 h 2976562"/>
            <a:gd name="connsiteX2" fmla="*/ 7835891 w 8105779"/>
            <a:gd name="connsiteY2" fmla="*/ 0 h 2976562"/>
            <a:gd name="connsiteX3" fmla="*/ 8105776 w 8105779"/>
            <a:gd name="connsiteY3" fmla="*/ 496104 h 2976562"/>
            <a:gd name="connsiteX4" fmla="*/ 8105776 w 8105779"/>
            <a:gd name="connsiteY4" fmla="*/ 2480458 h 2976562"/>
            <a:gd name="connsiteX5" fmla="*/ 7609672 w 8105779"/>
            <a:gd name="connsiteY5" fmla="*/ 2976562 h 2976562"/>
            <a:gd name="connsiteX6" fmla="*/ 496104 w 8105779"/>
            <a:gd name="connsiteY6" fmla="*/ 2976562 h 2976562"/>
            <a:gd name="connsiteX7" fmla="*/ 0 w 8105779"/>
            <a:gd name="connsiteY7" fmla="*/ 2480458 h 2976562"/>
            <a:gd name="connsiteX8" fmla="*/ 0 w 8105779"/>
            <a:gd name="connsiteY8" fmla="*/ 496104 h 2976562"/>
            <a:gd name="connsiteX0" fmla="*/ 0 w 8105776"/>
            <a:gd name="connsiteY0" fmla="*/ 496104 h 2976562"/>
            <a:gd name="connsiteX1" fmla="*/ 345370 w 8105776"/>
            <a:gd name="connsiteY1" fmla="*/ 0 h 2976562"/>
            <a:gd name="connsiteX2" fmla="*/ 7794782 w 8105776"/>
            <a:gd name="connsiteY2" fmla="*/ 0 h 2976562"/>
            <a:gd name="connsiteX3" fmla="*/ 8105776 w 8105776"/>
            <a:gd name="connsiteY3" fmla="*/ 496104 h 2976562"/>
            <a:gd name="connsiteX4" fmla="*/ 8105776 w 8105776"/>
            <a:gd name="connsiteY4" fmla="*/ 2480458 h 2976562"/>
            <a:gd name="connsiteX5" fmla="*/ 7609672 w 8105776"/>
            <a:gd name="connsiteY5" fmla="*/ 2976562 h 2976562"/>
            <a:gd name="connsiteX6" fmla="*/ 496104 w 8105776"/>
            <a:gd name="connsiteY6" fmla="*/ 2976562 h 2976562"/>
            <a:gd name="connsiteX7" fmla="*/ 0 w 8105776"/>
            <a:gd name="connsiteY7" fmla="*/ 2480458 h 2976562"/>
            <a:gd name="connsiteX8" fmla="*/ 0 w 8105776"/>
            <a:gd name="connsiteY8" fmla="*/ 496104 h 29765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8105776" h="2976562">
              <a:moveTo>
                <a:pt x="0" y="496104"/>
              </a:moveTo>
              <a:cubicBezTo>
                <a:pt x="0" y="222113"/>
                <a:pt x="71379" y="0"/>
                <a:pt x="345370" y="0"/>
              </a:cubicBezTo>
              <a:lnTo>
                <a:pt x="7794782" y="0"/>
              </a:lnTo>
              <a:cubicBezTo>
                <a:pt x="8068773" y="0"/>
                <a:pt x="8105776" y="222113"/>
                <a:pt x="8105776" y="496104"/>
              </a:cubicBezTo>
              <a:lnTo>
                <a:pt x="8105776" y="2480458"/>
              </a:lnTo>
              <a:cubicBezTo>
                <a:pt x="8105776" y="2754449"/>
                <a:pt x="7883663" y="2976562"/>
                <a:pt x="7609672" y="2976562"/>
              </a:cubicBezTo>
              <a:lnTo>
                <a:pt x="496104" y="2976562"/>
              </a:lnTo>
              <a:cubicBezTo>
                <a:pt x="222113" y="2976562"/>
                <a:pt x="0" y="2754449"/>
                <a:pt x="0" y="2480458"/>
              </a:cubicBezTo>
              <a:lnTo>
                <a:pt x="0" y="496104"/>
              </a:lnTo>
              <a:close/>
            </a:path>
          </a:pathLst>
        </a:cu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1"/>
        </a:p>
      </xdr:txBody>
    </xdr:sp>
    <xdr:clientData/>
  </xdr:twoCellAnchor>
  <xdr:twoCellAnchor editAs="oneCell">
    <xdr:from>
      <xdr:col>0</xdr:col>
      <xdr:colOff>166687</xdr:colOff>
      <xdr:row>2</xdr:row>
      <xdr:rowOff>121445</xdr:rowOff>
    </xdr:from>
    <xdr:to>
      <xdr:col>6</xdr:col>
      <xdr:colOff>404812</xdr:colOff>
      <xdr:row>16</xdr:row>
      <xdr:rowOff>0</xdr:rowOff>
    </xdr:to>
    <xdr:sp macro="" textlink="">
      <xdr:nvSpPr>
        <xdr:cNvPr id="5" name="Rectangle: Rounded Corners 4">
          <a:extLst>
            <a:ext uri="{FF2B5EF4-FFF2-40B4-BE49-F238E27FC236}">
              <a16:creationId xmlns:a16="http://schemas.microsoft.com/office/drawing/2014/main" id="{CB9ED88E-E03A-2379-604F-37754EB4226A}"/>
            </a:ext>
          </a:extLst>
        </xdr:cNvPr>
        <xdr:cNvSpPr/>
      </xdr:nvSpPr>
      <xdr:spPr>
        <a:xfrm>
          <a:off x="166687" y="556874"/>
          <a:ext cx="3912054" cy="2545555"/>
        </a:xfrm>
        <a:custGeom>
          <a:avLst/>
          <a:gdLst>
            <a:gd name="connsiteX0" fmla="*/ 0 w 3912054"/>
            <a:gd name="connsiteY0" fmla="*/ 424268 h 2545555"/>
            <a:gd name="connsiteX1" fmla="*/ 424268 w 3912054"/>
            <a:gd name="connsiteY1" fmla="*/ 0 h 2545555"/>
            <a:gd name="connsiteX2" fmla="*/ 3487786 w 3912054"/>
            <a:gd name="connsiteY2" fmla="*/ 0 h 2545555"/>
            <a:gd name="connsiteX3" fmla="*/ 3912054 w 3912054"/>
            <a:gd name="connsiteY3" fmla="*/ 424268 h 2545555"/>
            <a:gd name="connsiteX4" fmla="*/ 3912054 w 3912054"/>
            <a:gd name="connsiteY4" fmla="*/ 2121287 h 2545555"/>
            <a:gd name="connsiteX5" fmla="*/ 3487786 w 3912054"/>
            <a:gd name="connsiteY5" fmla="*/ 2545555 h 2545555"/>
            <a:gd name="connsiteX6" fmla="*/ 424268 w 3912054"/>
            <a:gd name="connsiteY6" fmla="*/ 2545555 h 2545555"/>
            <a:gd name="connsiteX7" fmla="*/ 0 w 3912054"/>
            <a:gd name="connsiteY7" fmla="*/ 2121287 h 2545555"/>
            <a:gd name="connsiteX8" fmla="*/ 0 w 3912054"/>
            <a:gd name="connsiteY8" fmla="*/ 424268 h 2545555"/>
            <a:gd name="connsiteX0" fmla="*/ 0 w 3912054"/>
            <a:gd name="connsiteY0" fmla="*/ 424268 h 2545555"/>
            <a:gd name="connsiteX1" fmla="*/ 301803 w 3912054"/>
            <a:gd name="connsiteY1" fmla="*/ 0 h 2545555"/>
            <a:gd name="connsiteX2" fmla="*/ 3487786 w 3912054"/>
            <a:gd name="connsiteY2" fmla="*/ 0 h 2545555"/>
            <a:gd name="connsiteX3" fmla="*/ 3912054 w 3912054"/>
            <a:gd name="connsiteY3" fmla="*/ 424268 h 2545555"/>
            <a:gd name="connsiteX4" fmla="*/ 3912054 w 3912054"/>
            <a:gd name="connsiteY4" fmla="*/ 2121287 h 2545555"/>
            <a:gd name="connsiteX5" fmla="*/ 3487786 w 3912054"/>
            <a:gd name="connsiteY5" fmla="*/ 2545555 h 2545555"/>
            <a:gd name="connsiteX6" fmla="*/ 424268 w 3912054"/>
            <a:gd name="connsiteY6" fmla="*/ 2545555 h 2545555"/>
            <a:gd name="connsiteX7" fmla="*/ 0 w 3912054"/>
            <a:gd name="connsiteY7" fmla="*/ 2121287 h 2545555"/>
            <a:gd name="connsiteX8" fmla="*/ 0 w 3912054"/>
            <a:gd name="connsiteY8" fmla="*/ 424268 h 254555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912054" h="2545555">
              <a:moveTo>
                <a:pt x="0" y="424268"/>
              </a:moveTo>
              <a:cubicBezTo>
                <a:pt x="0" y="189951"/>
                <a:pt x="67486" y="0"/>
                <a:pt x="301803" y="0"/>
              </a:cubicBezTo>
              <a:lnTo>
                <a:pt x="3487786" y="0"/>
              </a:lnTo>
              <a:cubicBezTo>
                <a:pt x="3722103" y="0"/>
                <a:pt x="3912054" y="189951"/>
                <a:pt x="3912054" y="424268"/>
              </a:cubicBezTo>
              <a:lnTo>
                <a:pt x="3912054" y="2121287"/>
              </a:lnTo>
              <a:cubicBezTo>
                <a:pt x="3912054" y="2355604"/>
                <a:pt x="3722103" y="2545555"/>
                <a:pt x="3487786" y="2545555"/>
              </a:cubicBezTo>
              <a:lnTo>
                <a:pt x="424268" y="2545555"/>
              </a:lnTo>
              <a:cubicBezTo>
                <a:pt x="189951" y="2545555"/>
                <a:pt x="0" y="2355604"/>
                <a:pt x="0" y="2121287"/>
              </a:cubicBezTo>
              <a:lnTo>
                <a:pt x="0" y="424268"/>
              </a:lnTo>
              <a:close/>
            </a:path>
          </a:pathLst>
        </a:cu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1"/>
        </a:p>
      </xdr:txBody>
    </xdr:sp>
    <xdr:clientData/>
  </xdr:twoCellAnchor>
  <xdr:twoCellAnchor editAs="oneCell">
    <xdr:from>
      <xdr:col>6</xdr:col>
      <xdr:colOff>516732</xdr:colOff>
      <xdr:row>2</xdr:row>
      <xdr:rowOff>142876</xdr:rowOff>
    </xdr:from>
    <xdr:to>
      <xdr:col>13</xdr:col>
      <xdr:colOff>254795</xdr:colOff>
      <xdr:row>16</xdr:row>
      <xdr:rowOff>21431</xdr:rowOff>
    </xdr:to>
    <xdr:sp macro="" textlink="">
      <xdr:nvSpPr>
        <xdr:cNvPr id="7" name="Rectangle: Rounded Corners 6">
          <a:extLst>
            <a:ext uri="{FF2B5EF4-FFF2-40B4-BE49-F238E27FC236}">
              <a16:creationId xmlns:a16="http://schemas.microsoft.com/office/drawing/2014/main" id="{4BA336D1-7704-29CF-5ACE-0F25AA8BF945}"/>
            </a:ext>
          </a:extLst>
        </xdr:cNvPr>
        <xdr:cNvSpPr/>
      </xdr:nvSpPr>
      <xdr:spPr>
        <a:xfrm>
          <a:off x="4190661" y="578305"/>
          <a:ext cx="4024313" cy="2545555"/>
        </a:xfrm>
        <a:custGeom>
          <a:avLst/>
          <a:gdLst>
            <a:gd name="connsiteX0" fmla="*/ 0 w 4024313"/>
            <a:gd name="connsiteY0" fmla="*/ 424268 h 2545555"/>
            <a:gd name="connsiteX1" fmla="*/ 424268 w 4024313"/>
            <a:gd name="connsiteY1" fmla="*/ 0 h 2545555"/>
            <a:gd name="connsiteX2" fmla="*/ 3600045 w 4024313"/>
            <a:gd name="connsiteY2" fmla="*/ 0 h 2545555"/>
            <a:gd name="connsiteX3" fmla="*/ 4024313 w 4024313"/>
            <a:gd name="connsiteY3" fmla="*/ 424268 h 2545555"/>
            <a:gd name="connsiteX4" fmla="*/ 4024313 w 4024313"/>
            <a:gd name="connsiteY4" fmla="*/ 2121287 h 2545555"/>
            <a:gd name="connsiteX5" fmla="*/ 3600045 w 4024313"/>
            <a:gd name="connsiteY5" fmla="*/ 2545555 h 2545555"/>
            <a:gd name="connsiteX6" fmla="*/ 424268 w 4024313"/>
            <a:gd name="connsiteY6" fmla="*/ 2545555 h 2545555"/>
            <a:gd name="connsiteX7" fmla="*/ 0 w 4024313"/>
            <a:gd name="connsiteY7" fmla="*/ 2121287 h 2545555"/>
            <a:gd name="connsiteX8" fmla="*/ 0 w 4024313"/>
            <a:gd name="connsiteY8" fmla="*/ 424268 h 2545555"/>
            <a:gd name="connsiteX0" fmla="*/ 0 w 4024313"/>
            <a:gd name="connsiteY0" fmla="*/ 424268 h 2545555"/>
            <a:gd name="connsiteX1" fmla="*/ 424268 w 4024313"/>
            <a:gd name="connsiteY1" fmla="*/ 0 h 2545555"/>
            <a:gd name="connsiteX2" fmla="*/ 3749724 w 4024313"/>
            <a:gd name="connsiteY2" fmla="*/ 0 h 2545555"/>
            <a:gd name="connsiteX3" fmla="*/ 4024313 w 4024313"/>
            <a:gd name="connsiteY3" fmla="*/ 424268 h 2545555"/>
            <a:gd name="connsiteX4" fmla="*/ 4024313 w 4024313"/>
            <a:gd name="connsiteY4" fmla="*/ 2121287 h 2545555"/>
            <a:gd name="connsiteX5" fmla="*/ 3600045 w 4024313"/>
            <a:gd name="connsiteY5" fmla="*/ 2545555 h 2545555"/>
            <a:gd name="connsiteX6" fmla="*/ 424268 w 4024313"/>
            <a:gd name="connsiteY6" fmla="*/ 2545555 h 2545555"/>
            <a:gd name="connsiteX7" fmla="*/ 0 w 4024313"/>
            <a:gd name="connsiteY7" fmla="*/ 2121287 h 2545555"/>
            <a:gd name="connsiteX8" fmla="*/ 0 w 4024313"/>
            <a:gd name="connsiteY8" fmla="*/ 424268 h 254555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4024313" h="2545555">
              <a:moveTo>
                <a:pt x="0" y="424268"/>
              </a:moveTo>
              <a:cubicBezTo>
                <a:pt x="0" y="189951"/>
                <a:pt x="189951" y="0"/>
                <a:pt x="424268" y="0"/>
              </a:cubicBezTo>
              <a:lnTo>
                <a:pt x="3749724" y="0"/>
              </a:lnTo>
              <a:cubicBezTo>
                <a:pt x="3984041" y="0"/>
                <a:pt x="4024313" y="189951"/>
                <a:pt x="4024313" y="424268"/>
              </a:cubicBezTo>
              <a:lnTo>
                <a:pt x="4024313" y="2121287"/>
              </a:lnTo>
              <a:cubicBezTo>
                <a:pt x="4024313" y="2355604"/>
                <a:pt x="3834362" y="2545555"/>
                <a:pt x="3600045" y="2545555"/>
              </a:cubicBezTo>
              <a:lnTo>
                <a:pt x="424268" y="2545555"/>
              </a:lnTo>
              <a:cubicBezTo>
                <a:pt x="189951" y="2545555"/>
                <a:pt x="0" y="2355604"/>
                <a:pt x="0" y="2121287"/>
              </a:cubicBezTo>
              <a:lnTo>
                <a:pt x="0" y="424268"/>
              </a:lnTo>
              <a:close/>
            </a:path>
          </a:pathLst>
        </a:cu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1"/>
        </a:p>
      </xdr:txBody>
    </xdr:sp>
    <xdr:clientData/>
  </xdr:twoCellAnchor>
  <xdr:twoCellAnchor>
    <xdr:from>
      <xdr:col>0</xdr:col>
      <xdr:colOff>285750</xdr:colOff>
      <xdr:row>4</xdr:row>
      <xdr:rowOff>27213</xdr:rowOff>
    </xdr:from>
    <xdr:to>
      <xdr:col>6</xdr:col>
      <xdr:colOff>258535</xdr:colOff>
      <xdr:row>15</xdr:row>
      <xdr:rowOff>81642</xdr:rowOff>
    </xdr:to>
    <xdr:graphicFrame macro="">
      <xdr:nvGraphicFramePr>
        <xdr:cNvPr id="8" name="Chart 1">
          <a:extLst>
            <a:ext uri="{FF2B5EF4-FFF2-40B4-BE49-F238E27FC236}">
              <a16:creationId xmlns:a16="http://schemas.microsoft.com/office/drawing/2014/main" id="{A5E7A48F-733E-9E39-F223-617212EE54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489857</xdr:colOff>
      <xdr:row>16</xdr:row>
      <xdr:rowOff>108857</xdr:rowOff>
    </xdr:from>
    <xdr:to>
      <xdr:col>9</xdr:col>
      <xdr:colOff>598714</xdr:colOff>
      <xdr:row>30</xdr:row>
      <xdr:rowOff>13607</xdr:rowOff>
    </xdr:to>
    <xdr:graphicFrame macro="">
      <xdr:nvGraphicFramePr>
        <xdr:cNvPr id="9" name="Chart 2">
          <a:extLst>
            <a:ext uri="{FF2B5EF4-FFF2-40B4-BE49-F238E27FC236}">
              <a16:creationId xmlns:a16="http://schemas.microsoft.com/office/drawing/2014/main" id="{6A294996-D855-E312-061D-F82A88C8FD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44929</xdr:colOff>
      <xdr:row>4</xdr:row>
      <xdr:rowOff>95252</xdr:rowOff>
    </xdr:from>
    <xdr:to>
      <xdr:col>13</xdr:col>
      <xdr:colOff>81642</xdr:colOff>
      <xdr:row>15</xdr:row>
      <xdr:rowOff>17973</xdr:rowOff>
    </xdr:to>
    <xdr:graphicFrame macro="">
      <xdr:nvGraphicFramePr>
        <xdr:cNvPr id="10" name="Chart 4">
          <a:extLst>
            <a:ext uri="{FF2B5EF4-FFF2-40B4-BE49-F238E27FC236}">
              <a16:creationId xmlns:a16="http://schemas.microsoft.com/office/drawing/2014/main" id="{9DB742BA-6292-31BB-FBC6-E57993747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27214</xdr:colOff>
      <xdr:row>17</xdr:row>
      <xdr:rowOff>125186</xdr:rowOff>
    </xdr:from>
    <xdr:to>
      <xdr:col>13</xdr:col>
      <xdr:colOff>19049</xdr:colOff>
      <xdr:row>24</xdr:row>
      <xdr:rowOff>0</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2AAB40A6-0BCA-9A58-4AF1-85E4FE6EC07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137591" y="3396035"/>
              <a:ext cx="1824949" cy="11957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27214</xdr:colOff>
      <xdr:row>23</xdr:row>
      <xdr:rowOff>43543</xdr:rowOff>
    </xdr:from>
    <xdr:to>
      <xdr:col>13</xdr:col>
      <xdr:colOff>19049</xdr:colOff>
      <xdr:row>28</xdr:row>
      <xdr:rowOff>95250</xdr:rowOff>
    </xdr:to>
    <mc:AlternateContent xmlns:mc="http://schemas.openxmlformats.org/markup-compatibility/2006" xmlns:a14="http://schemas.microsoft.com/office/drawing/2010/main">
      <mc:Choice Requires="a14">
        <xdr:graphicFrame macro="">
          <xdr:nvGraphicFramePr>
            <xdr:cNvPr id="12" name="Marital Status">
              <a:extLst>
                <a:ext uri="{FF2B5EF4-FFF2-40B4-BE49-F238E27FC236}">
                  <a16:creationId xmlns:a16="http://schemas.microsoft.com/office/drawing/2014/main" id="{58B218E1-D757-FE15-3778-0B7A525B962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6137591" y="4446609"/>
              <a:ext cx="1824949" cy="9952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204107</xdr:colOff>
      <xdr:row>17</xdr:row>
      <xdr:rowOff>68035</xdr:rowOff>
    </xdr:from>
    <xdr:to>
      <xdr:col>7</xdr:col>
      <xdr:colOff>217714</xdr:colOff>
      <xdr:row>19</xdr:row>
      <xdr:rowOff>40821</xdr:rowOff>
    </xdr:to>
    <xdr:sp macro="" textlink="">
      <xdr:nvSpPr>
        <xdr:cNvPr id="13" name="Rectangle: Rounded Corners 12">
          <a:extLst>
            <a:ext uri="{FF2B5EF4-FFF2-40B4-BE49-F238E27FC236}">
              <a16:creationId xmlns:a16="http://schemas.microsoft.com/office/drawing/2014/main" id="{7224448D-FC20-1A36-07BE-F38EC1AB86DD}"/>
            </a:ext>
          </a:extLst>
        </xdr:cNvPr>
        <xdr:cNvSpPr/>
      </xdr:nvSpPr>
      <xdr:spPr>
        <a:xfrm>
          <a:off x="2041071" y="3360964"/>
          <a:ext cx="2462893" cy="353786"/>
        </a:xfrm>
        <a:prstGeom prst="roundRect">
          <a:avLst/>
        </a:prstGeom>
        <a:solidFill>
          <a:schemeClr val="bg1">
            <a:alpha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solidFill>
                <a:schemeClr val="bg1"/>
              </a:solidFill>
            </a:rPr>
            <a:t>Customer Commute</a:t>
          </a:r>
        </a:p>
      </xdr:txBody>
    </xdr:sp>
    <xdr:clientData/>
  </xdr:twoCellAnchor>
  <xdr:twoCellAnchor>
    <xdr:from>
      <xdr:col>8</xdr:col>
      <xdr:colOff>247652</xdr:colOff>
      <xdr:row>3</xdr:row>
      <xdr:rowOff>84363</xdr:rowOff>
    </xdr:from>
    <xdr:to>
      <xdr:col>12</xdr:col>
      <xdr:colOff>261259</xdr:colOff>
      <xdr:row>5</xdr:row>
      <xdr:rowOff>57149</xdr:rowOff>
    </xdr:to>
    <xdr:sp macro="" textlink="">
      <xdr:nvSpPr>
        <xdr:cNvPr id="14" name="Rectangle: Rounded Corners 13">
          <a:extLst>
            <a:ext uri="{FF2B5EF4-FFF2-40B4-BE49-F238E27FC236}">
              <a16:creationId xmlns:a16="http://schemas.microsoft.com/office/drawing/2014/main" id="{93BDF973-CF2F-9DEF-CC7F-4FA880AB6FFA}"/>
            </a:ext>
          </a:extLst>
        </xdr:cNvPr>
        <xdr:cNvSpPr/>
      </xdr:nvSpPr>
      <xdr:spPr>
        <a:xfrm>
          <a:off x="5146223" y="710292"/>
          <a:ext cx="2462893" cy="353786"/>
        </a:xfrm>
        <a:prstGeom prst="roundRect">
          <a:avLst/>
        </a:prstGeom>
        <a:solidFill>
          <a:schemeClr val="bg1">
            <a:alpha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solidFill>
                <a:schemeClr val="bg1"/>
              </a:solidFill>
            </a:rPr>
            <a:t>Purchase</a:t>
          </a:r>
          <a:r>
            <a:rPr lang="en-US" sz="1200" baseline="0">
              <a:solidFill>
                <a:schemeClr val="bg1"/>
              </a:solidFill>
            </a:rPr>
            <a:t> Per Age Bracket</a:t>
          </a:r>
          <a:endParaRPr lang="en-US" sz="1200">
            <a:solidFill>
              <a:schemeClr val="bg1"/>
            </a:solidFill>
          </a:endParaRPr>
        </a:p>
      </xdr:txBody>
    </xdr:sp>
    <xdr:clientData/>
  </xdr:twoCellAnchor>
  <xdr:twoCellAnchor>
    <xdr:from>
      <xdr:col>1</xdr:col>
      <xdr:colOff>468085</xdr:colOff>
      <xdr:row>3</xdr:row>
      <xdr:rowOff>87086</xdr:rowOff>
    </xdr:from>
    <xdr:to>
      <xdr:col>5</xdr:col>
      <xdr:colOff>481692</xdr:colOff>
      <xdr:row>5</xdr:row>
      <xdr:rowOff>59872</xdr:rowOff>
    </xdr:to>
    <xdr:sp macro="" textlink="">
      <xdr:nvSpPr>
        <xdr:cNvPr id="15" name="Rectangle: Rounded Corners 14">
          <a:extLst>
            <a:ext uri="{FF2B5EF4-FFF2-40B4-BE49-F238E27FC236}">
              <a16:creationId xmlns:a16="http://schemas.microsoft.com/office/drawing/2014/main" id="{05B33C6B-85E3-DE61-25F8-747B71ECB9F6}"/>
            </a:ext>
          </a:extLst>
        </xdr:cNvPr>
        <xdr:cNvSpPr/>
      </xdr:nvSpPr>
      <xdr:spPr>
        <a:xfrm>
          <a:off x="1080406" y="713015"/>
          <a:ext cx="2462893" cy="353786"/>
        </a:xfrm>
        <a:prstGeom prst="roundRect">
          <a:avLst/>
        </a:prstGeom>
        <a:solidFill>
          <a:schemeClr val="bg1">
            <a:alpha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solidFill>
                <a:schemeClr val="bg1"/>
              </a:solidFill>
            </a:rPr>
            <a:t>Avg. Income Per Customer</a:t>
          </a:r>
        </a:p>
      </xdr:txBody>
    </xdr:sp>
    <xdr:clientData/>
  </xdr:twoCellAnchor>
  <xdr:twoCellAnchor editAs="oneCell">
    <xdr:from>
      <xdr:col>1</xdr:col>
      <xdr:colOff>489861</xdr:colOff>
      <xdr:row>3</xdr:row>
      <xdr:rowOff>81644</xdr:rowOff>
    </xdr:from>
    <xdr:to>
      <xdr:col>2</xdr:col>
      <xdr:colOff>190503</xdr:colOff>
      <xdr:row>5</xdr:row>
      <xdr:rowOff>13608</xdr:rowOff>
    </xdr:to>
    <xdr:pic>
      <xdr:nvPicPr>
        <xdr:cNvPr id="17" name="Graphic 16" descr="Coins with solid fill">
          <a:extLst>
            <a:ext uri="{FF2B5EF4-FFF2-40B4-BE49-F238E27FC236}">
              <a16:creationId xmlns:a16="http://schemas.microsoft.com/office/drawing/2014/main" id="{DA178EC9-F020-A863-41BD-5271C7B7A9F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02182" y="707573"/>
          <a:ext cx="312964" cy="312964"/>
        </a:xfrm>
        <a:prstGeom prst="rect">
          <a:avLst/>
        </a:prstGeom>
      </xdr:spPr>
    </xdr:pic>
    <xdr:clientData/>
  </xdr:twoCellAnchor>
  <xdr:twoCellAnchor editAs="oneCell">
    <xdr:from>
      <xdr:col>8</xdr:col>
      <xdr:colOff>204109</xdr:colOff>
      <xdr:row>3</xdr:row>
      <xdr:rowOff>95251</xdr:rowOff>
    </xdr:from>
    <xdr:to>
      <xdr:col>8</xdr:col>
      <xdr:colOff>517072</xdr:colOff>
      <xdr:row>5</xdr:row>
      <xdr:rowOff>27214</xdr:rowOff>
    </xdr:to>
    <xdr:pic>
      <xdr:nvPicPr>
        <xdr:cNvPr id="19" name="Graphic 18" descr="Man with solid fill">
          <a:extLst>
            <a:ext uri="{FF2B5EF4-FFF2-40B4-BE49-F238E27FC236}">
              <a16:creationId xmlns:a16="http://schemas.microsoft.com/office/drawing/2014/main" id="{1F30F615-058B-4766-6842-64F131908C8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102680" y="721180"/>
          <a:ext cx="312963" cy="312963"/>
        </a:xfrm>
        <a:prstGeom prst="rect">
          <a:avLst/>
        </a:prstGeom>
      </xdr:spPr>
    </xdr:pic>
    <xdr:clientData/>
  </xdr:twoCellAnchor>
  <xdr:twoCellAnchor editAs="oneCell">
    <xdr:from>
      <xdr:col>3</xdr:col>
      <xdr:colOff>217716</xdr:colOff>
      <xdr:row>17</xdr:row>
      <xdr:rowOff>27217</xdr:rowOff>
    </xdr:from>
    <xdr:to>
      <xdr:col>4</xdr:col>
      <xdr:colOff>-1</xdr:colOff>
      <xdr:row>19</xdr:row>
      <xdr:rowOff>40822</xdr:rowOff>
    </xdr:to>
    <xdr:pic>
      <xdr:nvPicPr>
        <xdr:cNvPr id="21" name="Graphic 20" descr="Map with pin with solid fill">
          <a:extLst>
            <a:ext uri="{FF2B5EF4-FFF2-40B4-BE49-F238E27FC236}">
              <a16:creationId xmlns:a16="http://schemas.microsoft.com/office/drawing/2014/main" id="{FBC2C4DC-906A-CC5D-BF0B-99D999B9ED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054680" y="3320146"/>
          <a:ext cx="394605" cy="39460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ginald Erzoah" refreshedDate="45331.643248263892" createdVersion="8" refreshedVersion="8" minRefreshableVersion="3" recordCount="1000" xr:uid="{83600BAB-D617-44A5-A4FC-59746FF40556}">
  <cacheSource type="worksheet">
    <worksheetSource name="BikeTable"/>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Above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5">
        <s v="Middle Age"/>
        <s v="Old"/>
        <s v="Adolescent"/>
        <s v="Adult" u="1"/>
        <s v="Youth" u="1"/>
      </sharedItems>
    </cacheField>
    <cacheField name="Purchased Bike" numFmtId="0">
      <sharedItems count="2">
        <s v="No"/>
        <s v="Yes"/>
      </sharedItems>
    </cacheField>
  </cacheFields>
  <extLst>
    <ext xmlns:x14="http://schemas.microsoft.com/office/spreadsheetml/2009/9/main" uri="{725AE2AE-9491-48be-B2B4-4EB974FC3084}">
      <x14:pivotCacheDefinition pivotCacheId="11367478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x v="0"/>
    <n v="42"/>
    <x v="0"/>
    <x v="0"/>
  </r>
  <r>
    <n v="24107"/>
    <x v="0"/>
    <x v="1"/>
    <n v="30000"/>
    <n v="3"/>
    <s v="Partial College"/>
    <s v="Clerical"/>
    <s v="Yes"/>
    <n v="1"/>
    <x v="0"/>
    <x v="0"/>
    <n v="43"/>
    <x v="0"/>
    <x v="0"/>
  </r>
  <r>
    <n v="14177"/>
    <x v="0"/>
    <x v="1"/>
    <n v="80000"/>
    <n v="5"/>
    <s v="Partial College"/>
    <s v="Professional"/>
    <s v="No"/>
    <n v="2"/>
    <x v="1"/>
    <x v="0"/>
    <n v="60"/>
    <x v="1"/>
    <x v="0"/>
  </r>
  <r>
    <n v="24381"/>
    <x v="1"/>
    <x v="1"/>
    <n v="70000"/>
    <n v="0"/>
    <s v="Bachelors"/>
    <s v="Professional"/>
    <s v="Yes"/>
    <n v="1"/>
    <x v="2"/>
    <x v="1"/>
    <n v="41"/>
    <x v="0"/>
    <x v="1"/>
  </r>
  <r>
    <n v="25597"/>
    <x v="1"/>
    <x v="1"/>
    <n v="30000"/>
    <n v="0"/>
    <s v="Bachelors"/>
    <s v="Clerical"/>
    <s v="No"/>
    <n v="0"/>
    <x v="0"/>
    <x v="0"/>
    <n v="36"/>
    <x v="0"/>
    <x v="1"/>
  </r>
  <r>
    <n v="13507"/>
    <x v="0"/>
    <x v="0"/>
    <n v="10000"/>
    <n v="2"/>
    <s v="Partial College"/>
    <s v="Manual"/>
    <s v="Yes"/>
    <n v="0"/>
    <x v="3"/>
    <x v="0"/>
    <n v="50"/>
    <x v="0"/>
    <x v="0"/>
  </r>
  <r>
    <n v="27974"/>
    <x v="1"/>
    <x v="1"/>
    <n v="160000"/>
    <n v="2"/>
    <s v="High School"/>
    <s v="Management"/>
    <s v="Yes"/>
    <n v="4"/>
    <x v="0"/>
    <x v="1"/>
    <n v="33"/>
    <x v="0"/>
    <x v="1"/>
  </r>
  <r>
    <n v="19364"/>
    <x v="0"/>
    <x v="1"/>
    <n v="40000"/>
    <n v="1"/>
    <s v="Bachelors"/>
    <s v="Skilled Manual"/>
    <s v="Yes"/>
    <n v="0"/>
    <x v="0"/>
    <x v="0"/>
    <n v="43"/>
    <x v="0"/>
    <x v="1"/>
  </r>
  <r>
    <n v="22155"/>
    <x v="0"/>
    <x v="1"/>
    <n v="20000"/>
    <n v="2"/>
    <s v="Partial High School"/>
    <s v="Clerical"/>
    <s v="Yes"/>
    <n v="2"/>
    <x v="2"/>
    <x v="1"/>
    <n v="58"/>
    <x v="1"/>
    <x v="0"/>
  </r>
  <r>
    <n v="19280"/>
    <x v="0"/>
    <x v="1"/>
    <n v="120000"/>
    <n v="2"/>
    <s v="Partial College"/>
    <s v="Manual"/>
    <s v="Yes"/>
    <n v="1"/>
    <x v="0"/>
    <x v="0"/>
    <n v="40"/>
    <x v="0"/>
    <x v="1"/>
  </r>
  <r>
    <n v="22173"/>
    <x v="0"/>
    <x v="0"/>
    <n v="30000"/>
    <n v="3"/>
    <s v="High School"/>
    <s v="Skilled Manual"/>
    <s v="No"/>
    <n v="2"/>
    <x v="3"/>
    <x v="1"/>
    <n v="54"/>
    <x v="1"/>
    <x v="1"/>
  </r>
  <r>
    <n v="12697"/>
    <x v="1"/>
    <x v="0"/>
    <n v="90000"/>
    <n v="0"/>
    <s v="Bachelors"/>
    <s v="Professional"/>
    <s v="No"/>
    <n v="4"/>
    <x v="4"/>
    <x v="1"/>
    <n v="36"/>
    <x v="0"/>
    <x v="0"/>
  </r>
  <r>
    <n v="11434"/>
    <x v="0"/>
    <x v="1"/>
    <n v="170000"/>
    <n v="5"/>
    <s v="Partial College"/>
    <s v="Professional"/>
    <s v="Yes"/>
    <n v="0"/>
    <x v="0"/>
    <x v="0"/>
    <n v="55"/>
    <x v="1"/>
    <x v="0"/>
  </r>
  <r>
    <n v="25323"/>
    <x v="0"/>
    <x v="1"/>
    <n v="40000"/>
    <n v="2"/>
    <s v="Partial College"/>
    <s v="Clerical"/>
    <s v="Yes"/>
    <n v="1"/>
    <x v="3"/>
    <x v="0"/>
    <n v="35"/>
    <x v="0"/>
    <x v="1"/>
  </r>
  <r>
    <n v="23542"/>
    <x v="1"/>
    <x v="1"/>
    <n v="60000"/>
    <n v="1"/>
    <s v="Partial College"/>
    <s v="Skilled Manual"/>
    <s v="No"/>
    <n v="1"/>
    <x v="0"/>
    <x v="1"/>
    <n v="45"/>
    <x v="0"/>
    <x v="1"/>
  </r>
  <r>
    <n v="20870"/>
    <x v="1"/>
    <x v="0"/>
    <n v="10000"/>
    <n v="2"/>
    <s v="High School"/>
    <s v="Manual"/>
    <s v="Yes"/>
    <n v="1"/>
    <x v="0"/>
    <x v="0"/>
    <n v="38"/>
    <x v="0"/>
    <x v="1"/>
  </r>
  <r>
    <n v="23316"/>
    <x v="1"/>
    <x v="1"/>
    <n v="30000"/>
    <n v="3"/>
    <s v="Partial College"/>
    <s v="Clerical"/>
    <s v="No"/>
    <n v="2"/>
    <x v="3"/>
    <x v="1"/>
    <n v="59"/>
    <x v="1"/>
    <x v="1"/>
  </r>
  <r>
    <n v="12610"/>
    <x v="0"/>
    <x v="0"/>
    <n v="30000"/>
    <n v="1"/>
    <s v="Bachelors"/>
    <s v="Clerical"/>
    <s v="Yes"/>
    <n v="0"/>
    <x v="0"/>
    <x v="0"/>
    <n v="47"/>
    <x v="0"/>
    <x v="0"/>
  </r>
  <r>
    <n v="27183"/>
    <x v="1"/>
    <x v="1"/>
    <n v="40000"/>
    <n v="2"/>
    <s v="Partial College"/>
    <s v="Clerical"/>
    <s v="Yes"/>
    <n v="1"/>
    <x v="3"/>
    <x v="0"/>
    <n v="35"/>
    <x v="0"/>
    <x v="1"/>
  </r>
  <r>
    <n v="25940"/>
    <x v="1"/>
    <x v="1"/>
    <n v="20000"/>
    <n v="2"/>
    <s v="Partial High School"/>
    <s v="Clerical"/>
    <s v="Yes"/>
    <n v="2"/>
    <x v="2"/>
    <x v="1"/>
    <n v="55"/>
    <x v="1"/>
    <x v="1"/>
  </r>
  <r>
    <n v="25598"/>
    <x v="0"/>
    <x v="0"/>
    <n v="40000"/>
    <n v="0"/>
    <s v="Graduate Degree"/>
    <s v="Clerical"/>
    <s v="Yes"/>
    <n v="0"/>
    <x v="0"/>
    <x v="0"/>
    <n v="36"/>
    <x v="0"/>
    <x v="1"/>
  </r>
  <r>
    <n v="21564"/>
    <x v="1"/>
    <x v="0"/>
    <n v="80000"/>
    <n v="0"/>
    <s v="Bachelors"/>
    <s v="Professional"/>
    <s v="Yes"/>
    <n v="4"/>
    <x v="4"/>
    <x v="1"/>
    <n v="35"/>
    <x v="0"/>
    <x v="0"/>
  </r>
  <r>
    <n v="19193"/>
    <x v="1"/>
    <x v="1"/>
    <n v="40000"/>
    <n v="2"/>
    <s v="Partial College"/>
    <s v="Clerical"/>
    <s v="Yes"/>
    <n v="0"/>
    <x v="3"/>
    <x v="0"/>
    <n v="35"/>
    <x v="0"/>
    <x v="1"/>
  </r>
  <r>
    <n v="26412"/>
    <x v="0"/>
    <x v="0"/>
    <n v="80000"/>
    <n v="5"/>
    <s v="High School"/>
    <s v="Management"/>
    <s v="No"/>
    <n v="3"/>
    <x v="2"/>
    <x v="0"/>
    <n v="56"/>
    <x v="1"/>
    <x v="0"/>
  </r>
  <r>
    <n v="27184"/>
    <x v="1"/>
    <x v="1"/>
    <n v="40000"/>
    <n v="2"/>
    <s v="Partial College"/>
    <s v="Clerical"/>
    <s v="No"/>
    <n v="1"/>
    <x v="0"/>
    <x v="0"/>
    <n v="34"/>
    <x v="0"/>
    <x v="0"/>
  </r>
  <r>
    <n v="12590"/>
    <x v="1"/>
    <x v="1"/>
    <n v="30000"/>
    <n v="1"/>
    <s v="Bachelors"/>
    <s v="Clerical"/>
    <s v="Yes"/>
    <n v="0"/>
    <x v="0"/>
    <x v="0"/>
    <n v="63"/>
    <x v="1"/>
    <x v="0"/>
  </r>
  <r>
    <n v="17841"/>
    <x v="1"/>
    <x v="1"/>
    <n v="30000"/>
    <n v="0"/>
    <s v="Partial College"/>
    <s v="Clerical"/>
    <s v="No"/>
    <n v="1"/>
    <x v="0"/>
    <x v="0"/>
    <n v="29"/>
    <x v="2"/>
    <x v="1"/>
  </r>
  <r>
    <n v="18283"/>
    <x v="1"/>
    <x v="0"/>
    <n v="100000"/>
    <n v="0"/>
    <s v="Bachelors"/>
    <s v="Professional"/>
    <s v="No"/>
    <n v="1"/>
    <x v="2"/>
    <x v="1"/>
    <n v="40"/>
    <x v="0"/>
    <x v="0"/>
  </r>
  <r>
    <n v="18299"/>
    <x v="0"/>
    <x v="1"/>
    <n v="70000"/>
    <n v="5"/>
    <s v="Partial College"/>
    <s v="Skilled Manual"/>
    <s v="Yes"/>
    <n v="2"/>
    <x v="2"/>
    <x v="1"/>
    <n v="44"/>
    <x v="0"/>
    <x v="0"/>
  </r>
  <r>
    <n v="16466"/>
    <x v="1"/>
    <x v="0"/>
    <n v="20000"/>
    <n v="0"/>
    <s v="Partial High School"/>
    <s v="Manual"/>
    <s v="No"/>
    <n v="2"/>
    <x v="0"/>
    <x v="0"/>
    <n v="32"/>
    <x v="0"/>
    <x v="1"/>
  </r>
  <r>
    <n v="19273"/>
    <x v="0"/>
    <x v="0"/>
    <n v="20000"/>
    <n v="2"/>
    <s v="Partial College"/>
    <s v="Manual"/>
    <s v="Yes"/>
    <n v="0"/>
    <x v="0"/>
    <x v="0"/>
    <n v="63"/>
    <x v="1"/>
    <x v="0"/>
  </r>
  <r>
    <n v="22400"/>
    <x v="0"/>
    <x v="1"/>
    <n v="10000"/>
    <n v="0"/>
    <s v="Partial College"/>
    <s v="Manual"/>
    <s v="No"/>
    <n v="1"/>
    <x v="0"/>
    <x v="1"/>
    <n v="26"/>
    <x v="2"/>
    <x v="1"/>
  </r>
  <r>
    <n v="20942"/>
    <x v="1"/>
    <x v="0"/>
    <n v="20000"/>
    <n v="0"/>
    <s v="High School"/>
    <s v="Manual"/>
    <s v="No"/>
    <n v="1"/>
    <x v="2"/>
    <x v="0"/>
    <n v="31"/>
    <x v="0"/>
    <x v="0"/>
  </r>
  <r>
    <n v="18484"/>
    <x v="1"/>
    <x v="1"/>
    <n v="80000"/>
    <n v="2"/>
    <s v="High School"/>
    <s v="Skilled Manual"/>
    <s v="No"/>
    <n v="2"/>
    <x v="3"/>
    <x v="1"/>
    <n v="50"/>
    <x v="0"/>
    <x v="1"/>
  </r>
  <r>
    <n v="12291"/>
    <x v="1"/>
    <x v="1"/>
    <n v="90000"/>
    <n v="5"/>
    <s v="Partial College"/>
    <s v="Professional"/>
    <s v="No"/>
    <n v="2"/>
    <x v="1"/>
    <x v="0"/>
    <n v="62"/>
    <x v="1"/>
    <x v="1"/>
  </r>
  <r>
    <n v="28380"/>
    <x v="1"/>
    <x v="0"/>
    <n v="10000"/>
    <n v="5"/>
    <s v="Partial High School"/>
    <s v="Manual"/>
    <s v="No"/>
    <n v="2"/>
    <x v="0"/>
    <x v="0"/>
    <n v="41"/>
    <x v="0"/>
    <x v="0"/>
  </r>
  <r>
    <n v="17891"/>
    <x v="0"/>
    <x v="0"/>
    <n v="10000"/>
    <n v="2"/>
    <s v="Partial College"/>
    <s v="Manual"/>
    <s v="Yes"/>
    <n v="1"/>
    <x v="0"/>
    <x v="0"/>
    <n v="50"/>
    <x v="0"/>
    <x v="1"/>
  </r>
  <r>
    <n v="27832"/>
    <x v="1"/>
    <x v="0"/>
    <n v="30000"/>
    <n v="0"/>
    <s v="Partial College"/>
    <s v="Clerical"/>
    <s v="No"/>
    <n v="1"/>
    <x v="1"/>
    <x v="0"/>
    <n v="30"/>
    <x v="2"/>
    <x v="0"/>
  </r>
  <r>
    <n v="26863"/>
    <x v="1"/>
    <x v="1"/>
    <n v="20000"/>
    <n v="0"/>
    <s v="High School"/>
    <s v="Manual"/>
    <s v="No"/>
    <n v="1"/>
    <x v="1"/>
    <x v="0"/>
    <n v="28"/>
    <x v="2"/>
    <x v="0"/>
  </r>
  <r>
    <n v="16259"/>
    <x v="1"/>
    <x v="0"/>
    <n v="10000"/>
    <n v="4"/>
    <s v="Partial High School"/>
    <s v="Manual"/>
    <s v="Yes"/>
    <n v="2"/>
    <x v="0"/>
    <x v="0"/>
    <n v="40"/>
    <x v="0"/>
    <x v="1"/>
  </r>
  <r>
    <n v="27803"/>
    <x v="1"/>
    <x v="0"/>
    <n v="30000"/>
    <n v="2"/>
    <s v="Partial College"/>
    <s v="Clerical"/>
    <s v="No"/>
    <n v="0"/>
    <x v="0"/>
    <x v="0"/>
    <n v="43"/>
    <x v="0"/>
    <x v="0"/>
  </r>
  <r>
    <n v="14347"/>
    <x v="1"/>
    <x v="0"/>
    <n v="40000"/>
    <n v="2"/>
    <s v="Bachelors"/>
    <s v="Management"/>
    <s v="Yes"/>
    <n v="2"/>
    <x v="2"/>
    <x v="1"/>
    <n v="65"/>
    <x v="1"/>
    <x v="1"/>
  </r>
  <r>
    <n v="17703"/>
    <x v="0"/>
    <x v="0"/>
    <n v="10000"/>
    <n v="1"/>
    <s v="Graduate Degree"/>
    <s v="Manual"/>
    <s v="Yes"/>
    <n v="0"/>
    <x v="0"/>
    <x v="0"/>
    <n v="40"/>
    <x v="0"/>
    <x v="0"/>
  </r>
  <r>
    <n v="17185"/>
    <x v="0"/>
    <x v="0"/>
    <n v="170000"/>
    <n v="4"/>
    <s v="Partial College"/>
    <s v="Professional"/>
    <s v="No"/>
    <n v="3"/>
    <x v="2"/>
    <x v="0"/>
    <n v="48"/>
    <x v="0"/>
    <x v="1"/>
  </r>
  <r>
    <n v="29380"/>
    <x v="0"/>
    <x v="0"/>
    <n v="20000"/>
    <n v="3"/>
    <s v="High School"/>
    <s v="Manual"/>
    <s v="Yes"/>
    <n v="0"/>
    <x v="0"/>
    <x v="0"/>
    <n v="41"/>
    <x v="0"/>
    <x v="1"/>
  </r>
  <r>
    <n v="23986"/>
    <x v="0"/>
    <x v="0"/>
    <n v="20000"/>
    <n v="1"/>
    <s v="Bachelors"/>
    <s v="Clerical"/>
    <s v="Yes"/>
    <n v="0"/>
    <x v="0"/>
    <x v="0"/>
    <n v="66"/>
    <x v="1"/>
    <x v="1"/>
  </r>
  <r>
    <n v="24466"/>
    <x v="0"/>
    <x v="0"/>
    <n v="60000"/>
    <n v="1"/>
    <s v="Partial College"/>
    <s v="Skilled Manual"/>
    <s v="Yes"/>
    <n v="1"/>
    <x v="2"/>
    <x v="1"/>
    <n v="46"/>
    <x v="0"/>
    <x v="1"/>
  </r>
  <r>
    <n v="29097"/>
    <x v="1"/>
    <x v="0"/>
    <n v="40000"/>
    <n v="2"/>
    <s v="Partial College"/>
    <s v="Skilled Manual"/>
    <s v="Yes"/>
    <n v="2"/>
    <x v="2"/>
    <x v="1"/>
    <n v="52"/>
    <x v="0"/>
    <x v="1"/>
  </r>
  <r>
    <n v="19487"/>
    <x v="0"/>
    <x v="1"/>
    <n v="30000"/>
    <n v="2"/>
    <s v="Partial College"/>
    <s v="Clerical"/>
    <s v="No"/>
    <n v="2"/>
    <x v="0"/>
    <x v="0"/>
    <n v="42"/>
    <x v="0"/>
    <x v="0"/>
  </r>
  <r>
    <n v="14939"/>
    <x v="1"/>
    <x v="1"/>
    <n v="40000"/>
    <n v="0"/>
    <s v="Bachelors"/>
    <s v="Clerical"/>
    <s v="Yes"/>
    <n v="0"/>
    <x v="0"/>
    <x v="0"/>
    <n v="39"/>
    <x v="0"/>
    <x v="1"/>
  </r>
  <r>
    <n v="13826"/>
    <x v="1"/>
    <x v="0"/>
    <n v="30000"/>
    <n v="0"/>
    <s v="Partial College"/>
    <s v="Clerical"/>
    <s v="No"/>
    <n v="1"/>
    <x v="0"/>
    <x v="0"/>
    <n v="28"/>
    <x v="2"/>
    <x v="0"/>
  </r>
  <r>
    <n v="20619"/>
    <x v="1"/>
    <x v="1"/>
    <n v="80000"/>
    <n v="0"/>
    <s v="Bachelors"/>
    <s v="Professional"/>
    <s v="No"/>
    <n v="4"/>
    <x v="4"/>
    <x v="1"/>
    <n v="35"/>
    <x v="0"/>
    <x v="0"/>
  </r>
  <r>
    <n v="12558"/>
    <x v="0"/>
    <x v="0"/>
    <n v="20000"/>
    <n v="1"/>
    <s v="Bachelors"/>
    <s v="Clerical"/>
    <s v="Yes"/>
    <n v="0"/>
    <x v="0"/>
    <x v="0"/>
    <n v="65"/>
    <x v="1"/>
    <x v="0"/>
  </r>
  <r>
    <n v="24871"/>
    <x v="1"/>
    <x v="0"/>
    <n v="90000"/>
    <n v="4"/>
    <s v="High School"/>
    <s v="Management"/>
    <s v="No"/>
    <n v="3"/>
    <x v="2"/>
    <x v="0"/>
    <n v="56"/>
    <x v="1"/>
    <x v="0"/>
  </r>
  <r>
    <n v="17319"/>
    <x v="1"/>
    <x v="0"/>
    <n v="70000"/>
    <n v="0"/>
    <s v="Bachelors"/>
    <s v="Professional"/>
    <s v="No"/>
    <n v="1"/>
    <x v="2"/>
    <x v="1"/>
    <n v="42"/>
    <x v="0"/>
    <x v="0"/>
  </r>
  <r>
    <n v="28906"/>
    <x v="0"/>
    <x v="1"/>
    <n v="80000"/>
    <n v="4"/>
    <s v="High School"/>
    <s v="Professional"/>
    <s v="Yes"/>
    <n v="2"/>
    <x v="4"/>
    <x v="0"/>
    <n v="54"/>
    <x v="1"/>
    <x v="0"/>
  </r>
  <r>
    <n v="12808"/>
    <x v="0"/>
    <x v="1"/>
    <n v="40000"/>
    <n v="0"/>
    <s v="Bachelors"/>
    <s v="Clerical"/>
    <s v="Yes"/>
    <n v="0"/>
    <x v="0"/>
    <x v="0"/>
    <n v="38"/>
    <x v="0"/>
    <x v="1"/>
  </r>
  <r>
    <n v="20567"/>
    <x v="0"/>
    <x v="1"/>
    <n v="130000"/>
    <n v="4"/>
    <s v="Partial College"/>
    <s v="Professional"/>
    <s v="No"/>
    <n v="4"/>
    <x v="2"/>
    <x v="0"/>
    <n v="61"/>
    <x v="1"/>
    <x v="1"/>
  </r>
  <r>
    <n v="25502"/>
    <x v="0"/>
    <x v="0"/>
    <n v="40000"/>
    <n v="1"/>
    <s v="Bachelors"/>
    <s v="Skilled Manual"/>
    <s v="Yes"/>
    <n v="0"/>
    <x v="0"/>
    <x v="0"/>
    <n v="43"/>
    <x v="0"/>
    <x v="1"/>
  </r>
  <r>
    <n v="15580"/>
    <x v="0"/>
    <x v="1"/>
    <n v="60000"/>
    <n v="2"/>
    <s v="Bachelors"/>
    <s v="Professional"/>
    <s v="Yes"/>
    <n v="1"/>
    <x v="1"/>
    <x v="1"/>
    <n v="38"/>
    <x v="0"/>
    <x v="1"/>
  </r>
  <r>
    <n v="24185"/>
    <x v="1"/>
    <x v="0"/>
    <n v="10000"/>
    <n v="1"/>
    <s v="High School"/>
    <s v="Manual"/>
    <s v="No"/>
    <n v="1"/>
    <x v="3"/>
    <x v="0"/>
    <n v="45"/>
    <x v="0"/>
    <x v="0"/>
  </r>
  <r>
    <n v="19291"/>
    <x v="1"/>
    <x v="0"/>
    <n v="10000"/>
    <n v="2"/>
    <s v="High School"/>
    <s v="Manual"/>
    <s v="Yes"/>
    <n v="0"/>
    <x v="0"/>
    <x v="0"/>
    <n v="35"/>
    <x v="0"/>
    <x v="0"/>
  </r>
  <r>
    <n v="16713"/>
    <x v="0"/>
    <x v="1"/>
    <n v="40000"/>
    <n v="2"/>
    <s v="Bachelors"/>
    <s v="Management"/>
    <s v="Yes"/>
    <n v="1"/>
    <x v="0"/>
    <x v="1"/>
    <n v="52"/>
    <x v="0"/>
    <x v="1"/>
  </r>
  <r>
    <n v="16185"/>
    <x v="1"/>
    <x v="1"/>
    <n v="60000"/>
    <n v="4"/>
    <s v="Bachelors"/>
    <s v="Professional"/>
    <s v="Yes"/>
    <n v="3"/>
    <x v="4"/>
    <x v="1"/>
    <n v="41"/>
    <x v="0"/>
    <x v="0"/>
  </r>
  <r>
    <n v="14927"/>
    <x v="0"/>
    <x v="0"/>
    <n v="30000"/>
    <n v="1"/>
    <s v="Bachelors"/>
    <s v="Clerical"/>
    <s v="Yes"/>
    <n v="0"/>
    <x v="0"/>
    <x v="0"/>
    <n v="37"/>
    <x v="0"/>
    <x v="1"/>
  </r>
  <r>
    <n v="29337"/>
    <x v="1"/>
    <x v="1"/>
    <n v="30000"/>
    <n v="2"/>
    <s v="Partial College"/>
    <s v="Clerical"/>
    <s v="Yes"/>
    <n v="2"/>
    <x v="2"/>
    <x v="1"/>
    <n v="68"/>
    <x v="1"/>
    <x v="0"/>
  </r>
  <r>
    <n v="29355"/>
    <x v="0"/>
    <x v="0"/>
    <n v="40000"/>
    <n v="0"/>
    <s v="Graduate Degree"/>
    <s v="Clerical"/>
    <s v="Yes"/>
    <n v="0"/>
    <x v="0"/>
    <x v="0"/>
    <n v="37"/>
    <x v="0"/>
    <x v="1"/>
  </r>
  <r>
    <n v="25303"/>
    <x v="1"/>
    <x v="1"/>
    <n v="30000"/>
    <n v="0"/>
    <s v="High School"/>
    <s v="Manual"/>
    <s v="Yes"/>
    <n v="1"/>
    <x v="1"/>
    <x v="0"/>
    <n v="33"/>
    <x v="0"/>
    <x v="1"/>
  </r>
  <r>
    <n v="14813"/>
    <x v="1"/>
    <x v="0"/>
    <n v="20000"/>
    <n v="4"/>
    <s v="High School"/>
    <s v="Manual"/>
    <s v="Yes"/>
    <n v="1"/>
    <x v="0"/>
    <x v="0"/>
    <n v="43"/>
    <x v="0"/>
    <x v="1"/>
  </r>
  <r>
    <n v="16438"/>
    <x v="0"/>
    <x v="0"/>
    <n v="10000"/>
    <n v="0"/>
    <s v="Partial High School"/>
    <s v="Manual"/>
    <s v="No"/>
    <n v="2"/>
    <x v="0"/>
    <x v="0"/>
    <n v="30"/>
    <x v="2"/>
    <x v="0"/>
  </r>
  <r>
    <n v="14238"/>
    <x v="0"/>
    <x v="1"/>
    <n v="120000"/>
    <n v="0"/>
    <s v="Partial High School"/>
    <s v="Professional"/>
    <s v="Yes"/>
    <n v="4"/>
    <x v="4"/>
    <x v="1"/>
    <n v="36"/>
    <x v="0"/>
    <x v="1"/>
  </r>
  <r>
    <n v="16200"/>
    <x v="1"/>
    <x v="0"/>
    <n v="10000"/>
    <n v="0"/>
    <s v="Partial High School"/>
    <s v="Manual"/>
    <s v="No"/>
    <n v="2"/>
    <x v="0"/>
    <x v="0"/>
    <n v="35"/>
    <x v="0"/>
    <x v="0"/>
  </r>
  <r>
    <n v="24857"/>
    <x v="0"/>
    <x v="0"/>
    <n v="130000"/>
    <n v="3"/>
    <s v="High School"/>
    <s v="Professional"/>
    <s v="Yes"/>
    <n v="4"/>
    <x v="0"/>
    <x v="0"/>
    <n v="52"/>
    <x v="0"/>
    <x v="0"/>
  </r>
  <r>
    <n v="26956"/>
    <x v="1"/>
    <x v="0"/>
    <n v="20000"/>
    <n v="0"/>
    <s v="Partial College"/>
    <s v="Manual"/>
    <s v="No"/>
    <n v="1"/>
    <x v="1"/>
    <x v="0"/>
    <n v="36"/>
    <x v="0"/>
    <x v="1"/>
  </r>
  <r>
    <n v="14517"/>
    <x v="0"/>
    <x v="0"/>
    <n v="20000"/>
    <n v="3"/>
    <s v="High School"/>
    <s v="Skilled Manual"/>
    <s v="No"/>
    <n v="2"/>
    <x v="3"/>
    <x v="1"/>
    <n v="62"/>
    <x v="1"/>
    <x v="0"/>
  </r>
  <r>
    <n v="12678"/>
    <x v="1"/>
    <x v="0"/>
    <n v="130000"/>
    <n v="4"/>
    <s v="High School"/>
    <s v="Management"/>
    <s v="Yes"/>
    <n v="4"/>
    <x v="0"/>
    <x v="1"/>
    <n v="31"/>
    <x v="0"/>
    <x v="0"/>
  </r>
  <r>
    <n v="16188"/>
    <x v="1"/>
    <x v="0"/>
    <n v="20000"/>
    <n v="0"/>
    <s v="Partial High School"/>
    <s v="Manual"/>
    <s v="No"/>
    <n v="2"/>
    <x v="3"/>
    <x v="0"/>
    <n v="26"/>
    <x v="2"/>
    <x v="0"/>
  </r>
  <r>
    <n v="27969"/>
    <x v="0"/>
    <x v="1"/>
    <n v="80000"/>
    <n v="0"/>
    <s v="Bachelors"/>
    <s v="Professional"/>
    <s v="Yes"/>
    <n v="2"/>
    <x v="4"/>
    <x v="1"/>
    <n v="29"/>
    <x v="2"/>
    <x v="1"/>
  </r>
  <r>
    <n v="15752"/>
    <x v="0"/>
    <x v="1"/>
    <n v="80000"/>
    <n v="2"/>
    <s v="High School"/>
    <s v="Skilled Manual"/>
    <s v="No"/>
    <n v="2"/>
    <x v="3"/>
    <x v="1"/>
    <n v="50"/>
    <x v="0"/>
    <x v="1"/>
  </r>
  <r>
    <n v="27745"/>
    <x v="1"/>
    <x v="1"/>
    <n v="40000"/>
    <n v="2"/>
    <s v="Bachelors"/>
    <s v="Management"/>
    <s v="Yes"/>
    <n v="2"/>
    <x v="2"/>
    <x v="1"/>
    <n v="63"/>
    <x v="1"/>
    <x v="1"/>
  </r>
  <r>
    <n v="20828"/>
    <x v="0"/>
    <x v="0"/>
    <n v="30000"/>
    <n v="4"/>
    <s v="Graduate Degree"/>
    <s v="Clerical"/>
    <s v="Yes"/>
    <n v="0"/>
    <x v="0"/>
    <x v="0"/>
    <n v="45"/>
    <x v="0"/>
    <x v="1"/>
  </r>
  <r>
    <n v="19461"/>
    <x v="1"/>
    <x v="0"/>
    <n v="10000"/>
    <n v="4"/>
    <s v="Partial High School"/>
    <s v="Manual"/>
    <s v="Yes"/>
    <n v="2"/>
    <x v="0"/>
    <x v="0"/>
    <n v="40"/>
    <x v="0"/>
    <x v="0"/>
  </r>
  <r>
    <n v="26941"/>
    <x v="0"/>
    <x v="1"/>
    <n v="30000"/>
    <n v="0"/>
    <s v="Bachelors"/>
    <s v="Clerical"/>
    <s v="Yes"/>
    <n v="0"/>
    <x v="0"/>
    <x v="0"/>
    <n v="47"/>
    <x v="0"/>
    <x v="1"/>
  </r>
  <r>
    <n v="28412"/>
    <x v="1"/>
    <x v="1"/>
    <n v="20000"/>
    <n v="0"/>
    <s v="High School"/>
    <s v="Manual"/>
    <s v="No"/>
    <n v="1"/>
    <x v="1"/>
    <x v="0"/>
    <n v="29"/>
    <x v="2"/>
    <x v="0"/>
  </r>
  <r>
    <n v="24485"/>
    <x v="1"/>
    <x v="1"/>
    <n v="40000"/>
    <n v="2"/>
    <s v="Bachelors"/>
    <s v="Management"/>
    <s v="No"/>
    <n v="1"/>
    <x v="2"/>
    <x v="1"/>
    <n v="52"/>
    <x v="0"/>
    <x v="1"/>
  </r>
  <r>
    <n v="16514"/>
    <x v="1"/>
    <x v="1"/>
    <n v="10000"/>
    <n v="0"/>
    <s v="Partial College"/>
    <s v="Manual"/>
    <s v="Yes"/>
    <n v="1"/>
    <x v="3"/>
    <x v="1"/>
    <n v="26"/>
    <x v="2"/>
    <x v="1"/>
  </r>
  <r>
    <n v="17191"/>
    <x v="1"/>
    <x v="1"/>
    <n v="130000"/>
    <n v="3"/>
    <s v="Partial College"/>
    <s v="Professional"/>
    <s v="No"/>
    <n v="3"/>
    <x v="0"/>
    <x v="0"/>
    <n v="51"/>
    <x v="0"/>
    <x v="1"/>
  </r>
  <r>
    <n v="19608"/>
    <x v="0"/>
    <x v="1"/>
    <n v="80000"/>
    <n v="5"/>
    <s v="Bachelors"/>
    <s v="Professional"/>
    <s v="Yes"/>
    <n v="4"/>
    <x v="3"/>
    <x v="1"/>
    <n v="40"/>
    <x v="0"/>
    <x v="0"/>
  </r>
  <r>
    <n v="24119"/>
    <x v="1"/>
    <x v="1"/>
    <n v="30000"/>
    <n v="0"/>
    <s v="Partial College"/>
    <s v="Clerical"/>
    <s v="No"/>
    <n v="1"/>
    <x v="1"/>
    <x v="0"/>
    <n v="29"/>
    <x v="2"/>
    <x v="0"/>
  </r>
  <r>
    <n v="25458"/>
    <x v="0"/>
    <x v="1"/>
    <n v="20000"/>
    <n v="1"/>
    <s v="High School"/>
    <s v="Manual"/>
    <s v="No"/>
    <n v="1"/>
    <x v="3"/>
    <x v="0"/>
    <n v="40"/>
    <x v="0"/>
    <x v="1"/>
  </r>
  <r>
    <n v="26886"/>
    <x v="1"/>
    <x v="0"/>
    <n v="30000"/>
    <n v="0"/>
    <s v="Partial College"/>
    <s v="Clerical"/>
    <s v="No"/>
    <n v="1"/>
    <x v="0"/>
    <x v="0"/>
    <n v="29"/>
    <x v="2"/>
    <x v="1"/>
  </r>
  <r>
    <n v="28436"/>
    <x v="1"/>
    <x v="1"/>
    <n v="30000"/>
    <n v="0"/>
    <s v="Partial College"/>
    <s v="Clerical"/>
    <s v="No"/>
    <n v="1"/>
    <x v="0"/>
    <x v="0"/>
    <n v="30"/>
    <x v="2"/>
    <x v="1"/>
  </r>
  <r>
    <n v="19562"/>
    <x v="1"/>
    <x v="0"/>
    <n v="60000"/>
    <n v="2"/>
    <s v="Bachelors"/>
    <s v="Professional"/>
    <s v="Yes"/>
    <n v="1"/>
    <x v="1"/>
    <x v="1"/>
    <n v="37"/>
    <x v="0"/>
    <x v="1"/>
  </r>
  <r>
    <n v="15608"/>
    <x v="1"/>
    <x v="0"/>
    <n v="30000"/>
    <n v="0"/>
    <s v="Partial College"/>
    <s v="Clerical"/>
    <s v="No"/>
    <n v="1"/>
    <x v="1"/>
    <x v="0"/>
    <n v="33"/>
    <x v="0"/>
    <x v="0"/>
  </r>
  <r>
    <n v="16487"/>
    <x v="1"/>
    <x v="0"/>
    <n v="30000"/>
    <n v="3"/>
    <s v="High School"/>
    <s v="Skilled Manual"/>
    <s v="Yes"/>
    <n v="2"/>
    <x v="2"/>
    <x v="1"/>
    <n v="55"/>
    <x v="1"/>
    <x v="0"/>
  </r>
  <r>
    <n v="17197"/>
    <x v="1"/>
    <x v="0"/>
    <n v="90000"/>
    <n v="5"/>
    <s v="Partial College"/>
    <s v="Professional"/>
    <s v="Yes"/>
    <n v="2"/>
    <x v="4"/>
    <x v="0"/>
    <n v="62"/>
    <x v="1"/>
    <x v="0"/>
  </r>
  <r>
    <n v="12507"/>
    <x v="0"/>
    <x v="1"/>
    <n v="30000"/>
    <n v="1"/>
    <s v="Partial College"/>
    <s v="Clerical"/>
    <s v="Yes"/>
    <n v="1"/>
    <x v="0"/>
    <x v="0"/>
    <n v="43"/>
    <x v="0"/>
    <x v="0"/>
  </r>
  <r>
    <n v="23940"/>
    <x v="0"/>
    <x v="1"/>
    <n v="40000"/>
    <n v="1"/>
    <s v="Bachelors"/>
    <s v="Skilled Manual"/>
    <s v="Yes"/>
    <n v="1"/>
    <x v="0"/>
    <x v="0"/>
    <n v="44"/>
    <x v="0"/>
    <x v="1"/>
  </r>
  <r>
    <n v="19441"/>
    <x v="0"/>
    <x v="1"/>
    <n v="40000"/>
    <n v="0"/>
    <s v="Graduate Degree"/>
    <s v="Clerical"/>
    <s v="Yes"/>
    <n v="0"/>
    <x v="0"/>
    <x v="0"/>
    <n v="25"/>
    <x v="2"/>
    <x v="1"/>
  </r>
  <r>
    <n v="26852"/>
    <x v="0"/>
    <x v="0"/>
    <n v="20000"/>
    <n v="3"/>
    <s v="High School"/>
    <s v="Manual"/>
    <s v="Yes"/>
    <n v="2"/>
    <x v="0"/>
    <x v="0"/>
    <n v="43"/>
    <x v="0"/>
    <x v="0"/>
  </r>
  <r>
    <n v="12274"/>
    <x v="1"/>
    <x v="1"/>
    <n v="10000"/>
    <n v="2"/>
    <s v="High School"/>
    <s v="Manual"/>
    <s v="Yes"/>
    <n v="0"/>
    <x v="0"/>
    <x v="0"/>
    <n v="35"/>
    <x v="0"/>
    <x v="0"/>
  </r>
  <r>
    <n v="20236"/>
    <x v="1"/>
    <x v="1"/>
    <n v="60000"/>
    <n v="3"/>
    <s v="Bachelors"/>
    <s v="Professional"/>
    <s v="No"/>
    <n v="2"/>
    <x v="0"/>
    <x v="1"/>
    <n v="43"/>
    <x v="0"/>
    <x v="1"/>
  </r>
  <r>
    <n v="24149"/>
    <x v="0"/>
    <x v="1"/>
    <n v="10000"/>
    <n v="2"/>
    <s v="Partial College"/>
    <s v="Manual"/>
    <s v="Yes"/>
    <n v="0"/>
    <x v="3"/>
    <x v="0"/>
    <n v="49"/>
    <x v="0"/>
    <x v="0"/>
  </r>
  <r>
    <n v="26139"/>
    <x v="1"/>
    <x v="1"/>
    <n v="60000"/>
    <n v="1"/>
    <s v="Partial College"/>
    <s v="Skilled Manual"/>
    <s v="Yes"/>
    <n v="1"/>
    <x v="2"/>
    <x v="1"/>
    <n v="45"/>
    <x v="0"/>
    <x v="0"/>
  </r>
  <r>
    <n v="18491"/>
    <x v="1"/>
    <x v="0"/>
    <n v="70000"/>
    <n v="2"/>
    <s v="High School"/>
    <s v="Professional"/>
    <s v="Yes"/>
    <n v="2"/>
    <x v="2"/>
    <x v="1"/>
    <n v="49"/>
    <x v="0"/>
    <x v="1"/>
  </r>
  <r>
    <n v="22707"/>
    <x v="1"/>
    <x v="0"/>
    <n v="30000"/>
    <n v="0"/>
    <s v="Partial College"/>
    <s v="Clerical"/>
    <s v="No"/>
    <n v="1"/>
    <x v="1"/>
    <x v="0"/>
    <n v="30"/>
    <x v="2"/>
    <x v="0"/>
  </r>
  <r>
    <n v="20430"/>
    <x v="0"/>
    <x v="1"/>
    <n v="70000"/>
    <n v="2"/>
    <s v="Partial College"/>
    <s v="Skilled Manual"/>
    <s v="Yes"/>
    <n v="2"/>
    <x v="2"/>
    <x v="1"/>
    <n v="52"/>
    <x v="0"/>
    <x v="1"/>
  </r>
  <r>
    <n v="27494"/>
    <x v="1"/>
    <x v="0"/>
    <n v="40000"/>
    <n v="2"/>
    <s v="Partial College"/>
    <s v="Skilled Manual"/>
    <s v="No"/>
    <n v="2"/>
    <x v="3"/>
    <x v="1"/>
    <n v="53"/>
    <x v="0"/>
    <x v="1"/>
  </r>
  <r>
    <n v="26829"/>
    <x v="0"/>
    <x v="0"/>
    <n v="40000"/>
    <n v="0"/>
    <s v="Bachelors"/>
    <s v="Clerical"/>
    <s v="Yes"/>
    <n v="0"/>
    <x v="0"/>
    <x v="0"/>
    <n v="38"/>
    <x v="0"/>
    <x v="1"/>
  </r>
  <r>
    <n v="28395"/>
    <x v="1"/>
    <x v="1"/>
    <n v="40000"/>
    <n v="0"/>
    <s v="Bachelors"/>
    <s v="Professional"/>
    <s v="No"/>
    <n v="0"/>
    <x v="0"/>
    <x v="0"/>
    <n v="39"/>
    <x v="0"/>
    <x v="1"/>
  </r>
  <r>
    <n v="21006"/>
    <x v="1"/>
    <x v="0"/>
    <n v="30000"/>
    <n v="1"/>
    <s v="Partial College"/>
    <s v="Manual"/>
    <s v="No"/>
    <n v="0"/>
    <x v="0"/>
    <x v="0"/>
    <n v="46"/>
    <x v="0"/>
    <x v="1"/>
  </r>
  <r>
    <n v="14682"/>
    <x v="1"/>
    <x v="0"/>
    <n v="70000"/>
    <n v="0"/>
    <s v="Bachelors"/>
    <s v="Professional"/>
    <s v="No"/>
    <n v="1"/>
    <x v="2"/>
    <x v="1"/>
    <n v="38"/>
    <x v="0"/>
    <x v="0"/>
  </r>
  <r>
    <n v="17650"/>
    <x v="1"/>
    <x v="0"/>
    <n v="40000"/>
    <n v="2"/>
    <s v="Partial College"/>
    <s v="Clerical"/>
    <s v="Yes"/>
    <n v="2"/>
    <x v="3"/>
    <x v="0"/>
    <n v="35"/>
    <x v="0"/>
    <x v="0"/>
  </r>
  <r>
    <n v="29191"/>
    <x v="1"/>
    <x v="0"/>
    <n v="130000"/>
    <n v="1"/>
    <s v="Graduate Degree"/>
    <s v="Management"/>
    <s v="No"/>
    <n v="1"/>
    <x v="0"/>
    <x v="1"/>
    <n v="36"/>
    <x v="0"/>
    <x v="1"/>
  </r>
  <r>
    <n v="15030"/>
    <x v="0"/>
    <x v="1"/>
    <n v="20000"/>
    <n v="0"/>
    <s v="Bachelors"/>
    <s v="Clerical"/>
    <s v="Yes"/>
    <n v="0"/>
    <x v="0"/>
    <x v="1"/>
    <n v="26"/>
    <x v="2"/>
    <x v="1"/>
  </r>
  <r>
    <n v="24140"/>
    <x v="1"/>
    <x v="1"/>
    <n v="10000"/>
    <n v="0"/>
    <s v="Graduate Degree"/>
    <s v="Manual"/>
    <s v="No"/>
    <n v="0"/>
    <x v="0"/>
    <x v="0"/>
    <n v="30"/>
    <x v="2"/>
    <x v="1"/>
  </r>
  <r>
    <n v="22496"/>
    <x v="0"/>
    <x v="0"/>
    <n v="30000"/>
    <n v="1"/>
    <s v="Bachelors"/>
    <s v="Skilled Manual"/>
    <s v="Yes"/>
    <n v="2"/>
    <x v="0"/>
    <x v="0"/>
    <n v="42"/>
    <x v="0"/>
    <x v="0"/>
  </r>
  <r>
    <n v="24065"/>
    <x v="1"/>
    <x v="0"/>
    <n v="20000"/>
    <n v="0"/>
    <s v="High School"/>
    <s v="Manual"/>
    <s v="Yes"/>
    <n v="0"/>
    <x v="0"/>
    <x v="0"/>
    <n v="40"/>
    <x v="0"/>
    <x v="1"/>
  </r>
  <r>
    <n v="19914"/>
    <x v="0"/>
    <x v="1"/>
    <n v="80000"/>
    <n v="5"/>
    <s v="Bachelors"/>
    <s v="Management"/>
    <s v="Yes"/>
    <n v="2"/>
    <x v="1"/>
    <x v="0"/>
    <n v="62"/>
    <x v="1"/>
    <x v="0"/>
  </r>
  <r>
    <n v="12871"/>
    <x v="1"/>
    <x v="0"/>
    <n v="30000"/>
    <n v="0"/>
    <s v="Partial College"/>
    <s v="Clerical"/>
    <s v="No"/>
    <n v="1"/>
    <x v="1"/>
    <x v="0"/>
    <n v="29"/>
    <x v="2"/>
    <x v="0"/>
  </r>
  <r>
    <n v="22988"/>
    <x v="0"/>
    <x v="0"/>
    <n v="40000"/>
    <n v="2"/>
    <s v="Bachelors"/>
    <s v="Management"/>
    <s v="Yes"/>
    <n v="2"/>
    <x v="2"/>
    <x v="1"/>
    <n v="66"/>
    <x v="1"/>
    <x v="1"/>
  </r>
  <r>
    <n v="15922"/>
    <x v="0"/>
    <x v="1"/>
    <n v="150000"/>
    <n v="2"/>
    <s v="High School"/>
    <s v="Professional"/>
    <s v="Yes"/>
    <n v="4"/>
    <x v="0"/>
    <x v="0"/>
    <n v="48"/>
    <x v="0"/>
    <x v="0"/>
  </r>
  <r>
    <n v="12344"/>
    <x v="1"/>
    <x v="0"/>
    <n v="80000"/>
    <n v="0"/>
    <s v="Bachelors"/>
    <s v="Professional"/>
    <s v="No"/>
    <n v="3"/>
    <x v="4"/>
    <x v="1"/>
    <n v="31"/>
    <x v="0"/>
    <x v="0"/>
  </r>
  <r>
    <n v="23627"/>
    <x v="1"/>
    <x v="0"/>
    <n v="100000"/>
    <n v="3"/>
    <s v="Partial College"/>
    <s v="Management"/>
    <s v="No"/>
    <n v="4"/>
    <x v="2"/>
    <x v="0"/>
    <n v="56"/>
    <x v="1"/>
    <x v="0"/>
  </r>
  <r>
    <n v="27775"/>
    <x v="1"/>
    <x v="0"/>
    <n v="40000"/>
    <n v="0"/>
    <s v="Bachelors"/>
    <s v="Clerical"/>
    <s v="No"/>
    <n v="0"/>
    <x v="0"/>
    <x v="0"/>
    <n v="38"/>
    <x v="0"/>
    <x v="1"/>
  </r>
  <r>
    <n v="29301"/>
    <x v="0"/>
    <x v="1"/>
    <n v="80000"/>
    <n v="5"/>
    <s v="Bachelors"/>
    <s v="Professional"/>
    <s v="Yes"/>
    <n v="4"/>
    <x v="3"/>
    <x v="1"/>
    <n v="40"/>
    <x v="0"/>
    <x v="0"/>
  </r>
  <r>
    <n v="12716"/>
    <x v="1"/>
    <x v="1"/>
    <n v="30000"/>
    <n v="0"/>
    <s v="Partial College"/>
    <s v="Clerical"/>
    <s v="Yes"/>
    <n v="1"/>
    <x v="1"/>
    <x v="0"/>
    <n v="32"/>
    <x v="0"/>
    <x v="0"/>
  </r>
  <r>
    <n v="12472"/>
    <x v="0"/>
    <x v="1"/>
    <n v="30000"/>
    <n v="1"/>
    <s v="Bachelors"/>
    <s v="Clerical"/>
    <s v="Yes"/>
    <n v="1"/>
    <x v="1"/>
    <x v="0"/>
    <n v="39"/>
    <x v="0"/>
    <x v="0"/>
  </r>
  <r>
    <n v="20970"/>
    <x v="1"/>
    <x v="1"/>
    <n v="10000"/>
    <n v="2"/>
    <s v="Partial College"/>
    <s v="Manual"/>
    <s v="Yes"/>
    <n v="1"/>
    <x v="0"/>
    <x v="0"/>
    <n v="52"/>
    <x v="0"/>
    <x v="1"/>
  </r>
  <r>
    <n v="26818"/>
    <x v="1"/>
    <x v="1"/>
    <n v="10000"/>
    <n v="3"/>
    <s v="High School"/>
    <s v="Manual"/>
    <s v="Yes"/>
    <n v="1"/>
    <x v="0"/>
    <x v="0"/>
    <n v="39"/>
    <x v="0"/>
    <x v="1"/>
  </r>
  <r>
    <n v="12993"/>
    <x v="0"/>
    <x v="1"/>
    <n v="60000"/>
    <n v="2"/>
    <s v="Bachelors"/>
    <s v="Professional"/>
    <s v="Yes"/>
    <n v="1"/>
    <x v="1"/>
    <x v="1"/>
    <n v="37"/>
    <x v="0"/>
    <x v="0"/>
  </r>
  <r>
    <n v="14192"/>
    <x v="0"/>
    <x v="1"/>
    <n v="90000"/>
    <n v="4"/>
    <s v="High School"/>
    <s v="Management"/>
    <s v="Yes"/>
    <n v="3"/>
    <x v="2"/>
    <x v="0"/>
    <n v="56"/>
    <x v="1"/>
    <x v="1"/>
  </r>
  <r>
    <n v="19477"/>
    <x v="0"/>
    <x v="1"/>
    <n v="40000"/>
    <n v="0"/>
    <s v="Bachelors"/>
    <s v="Professional"/>
    <s v="Yes"/>
    <n v="0"/>
    <x v="0"/>
    <x v="0"/>
    <n v="40"/>
    <x v="0"/>
    <x v="1"/>
  </r>
  <r>
    <n v="26796"/>
    <x v="1"/>
    <x v="1"/>
    <n v="40000"/>
    <n v="2"/>
    <s v="Bachelors"/>
    <s v="Management"/>
    <s v="Yes"/>
    <n v="2"/>
    <x v="2"/>
    <x v="1"/>
    <n v="65"/>
    <x v="1"/>
    <x v="1"/>
  </r>
  <r>
    <n v="21094"/>
    <x v="1"/>
    <x v="0"/>
    <n v="30000"/>
    <n v="2"/>
    <s v="Partial College"/>
    <s v="Clerical"/>
    <s v="Yes"/>
    <n v="2"/>
    <x v="0"/>
    <x v="0"/>
    <n v="42"/>
    <x v="0"/>
    <x v="0"/>
  </r>
  <r>
    <n v="12234"/>
    <x v="0"/>
    <x v="1"/>
    <n v="10000"/>
    <n v="2"/>
    <s v="Partial College"/>
    <s v="Manual"/>
    <s v="Yes"/>
    <n v="1"/>
    <x v="1"/>
    <x v="0"/>
    <n v="52"/>
    <x v="0"/>
    <x v="0"/>
  </r>
  <r>
    <n v="28683"/>
    <x v="1"/>
    <x v="0"/>
    <n v="10000"/>
    <n v="1"/>
    <s v="High School"/>
    <s v="Manual"/>
    <s v="No"/>
    <n v="1"/>
    <x v="2"/>
    <x v="0"/>
    <n v="35"/>
    <x v="0"/>
    <x v="1"/>
  </r>
  <r>
    <n v="17994"/>
    <x v="1"/>
    <x v="1"/>
    <n v="20000"/>
    <n v="2"/>
    <s v="High School"/>
    <s v="Manual"/>
    <s v="Yes"/>
    <n v="2"/>
    <x v="0"/>
    <x v="0"/>
    <n v="42"/>
    <x v="0"/>
    <x v="0"/>
  </r>
  <r>
    <n v="24273"/>
    <x v="0"/>
    <x v="0"/>
    <n v="20000"/>
    <n v="2"/>
    <s v="Partial High School"/>
    <s v="Clerical"/>
    <s v="Yes"/>
    <n v="2"/>
    <x v="2"/>
    <x v="1"/>
    <n v="55"/>
    <x v="1"/>
    <x v="1"/>
  </r>
  <r>
    <n v="26547"/>
    <x v="1"/>
    <x v="0"/>
    <n v="30000"/>
    <n v="2"/>
    <s v="Partial College"/>
    <s v="Clerical"/>
    <s v="No"/>
    <n v="2"/>
    <x v="2"/>
    <x v="1"/>
    <n v="60"/>
    <x v="1"/>
    <x v="1"/>
  </r>
  <r>
    <n v="22500"/>
    <x v="1"/>
    <x v="1"/>
    <n v="40000"/>
    <n v="0"/>
    <s v="Bachelors"/>
    <s v="Professional"/>
    <s v="No"/>
    <n v="0"/>
    <x v="0"/>
    <x v="0"/>
    <n v="40"/>
    <x v="0"/>
    <x v="1"/>
  </r>
  <r>
    <n v="23993"/>
    <x v="1"/>
    <x v="0"/>
    <n v="10000"/>
    <n v="0"/>
    <s v="Partial College"/>
    <s v="Manual"/>
    <s v="No"/>
    <n v="1"/>
    <x v="0"/>
    <x v="1"/>
    <n v="26"/>
    <x v="2"/>
    <x v="1"/>
  </r>
  <r>
    <n v="14832"/>
    <x v="0"/>
    <x v="1"/>
    <n v="40000"/>
    <n v="1"/>
    <s v="Bachelors"/>
    <s v="Skilled Manual"/>
    <s v="Yes"/>
    <n v="0"/>
    <x v="0"/>
    <x v="0"/>
    <n v="42"/>
    <x v="0"/>
    <x v="1"/>
  </r>
  <r>
    <n v="16614"/>
    <x v="0"/>
    <x v="0"/>
    <n v="80000"/>
    <n v="0"/>
    <s v="Bachelors"/>
    <s v="Professional"/>
    <s v="Yes"/>
    <n v="3"/>
    <x v="4"/>
    <x v="1"/>
    <n v="32"/>
    <x v="0"/>
    <x v="0"/>
  </r>
  <r>
    <n v="20877"/>
    <x v="1"/>
    <x v="1"/>
    <n v="30000"/>
    <n v="1"/>
    <s v="Bachelors"/>
    <s v="Clerical"/>
    <s v="Yes"/>
    <n v="0"/>
    <x v="3"/>
    <x v="0"/>
    <n v="37"/>
    <x v="0"/>
    <x v="1"/>
  </r>
  <r>
    <n v="20729"/>
    <x v="0"/>
    <x v="0"/>
    <n v="40000"/>
    <n v="2"/>
    <s v="Partial College"/>
    <s v="Clerical"/>
    <s v="No"/>
    <n v="1"/>
    <x v="0"/>
    <x v="0"/>
    <n v="34"/>
    <x v="0"/>
    <x v="0"/>
  </r>
  <r>
    <n v="22464"/>
    <x v="0"/>
    <x v="1"/>
    <n v="40000"/>
    <n v="0"/>
    <s v="Graduate Degree"/>
    <s v="Clerical"/>
    <s v="Yes"/>
    <n v="0"/>
    <x v="0"/>
    <x v="0"/>
    <n v="37"/>
    <x v="0"/>
    <x v="1"/>
  </r>
  <r>
    <n v="19475"/>
    <x v="0"/>
    <x v="0"/>
    <n v="40000"/>
    <n v="0"/>
    <s v="Bachelors"/>
    <s v="Professional"/>
    <s v="No"/>
    <n v="0"/>
    <x v="0"/>
    <x v="0"/>
    <n v="40"/>
    <x v="0"/>
    <x v="1"/>
  </r>
  <r>
    <n v="19675"/>
    <x v="0"/>
    <x v="1"/>
    <n v="20000"/>
    <n v="4"/>
    <s v="High School"/>
    <s v="Skilled Manual"/>
    <s v="Yes"/>
    <n v="2"/>
    <x v="2"/>
    <x v="1"/>
    <n v="60"/>
    <x v="1"/>
    <x v="0"/>
  </r>
  <r>
    <n v="12728"/>
    <x v="1"/>
    <x v="1"/>
    <n v="30000"/>
    <n v="0"/>
    <s v="Partial College"/>
    <s v="Clerical"/>
    <s v="No"/>
    <n v="1"/>
    <x v="3"/>
    <x v="0"/>
    <n v="27"/>
    <x v="2"/>
    <x v="0"/>
  </r>
  <r>
    <n v="26154"/>
    <x v="0"/>
    <x v="1"/>
    <n v="60000"/>
    <n v="1"/>
    <s v="Partial College"/>
    <s v="Skilled Manual"/>
    <s v="Yes"/>
    <n v="1"/>
    <x v="2"/>
    <x v="1"/>
    <n v="43"/>
    <x v="0"/>
    <x v="1"/>
  </r>
  <r>
    <n v="29117"/>
    <x v="1"/>
    <x v="1"/>
    <n v="100000"/>
    <n v="1"/>
    <s v="Bachelors"/>
    <s v="Management"/>
    <s v="No"/>
    <n v="3"/>
    <x v="0"/>
    <x v="1"/>
    <n v="48"/>
    <x v="0"/>
    <x v="0"/>
  </r>
  <r>
    <n v="17845"/>
    <x v="1"/>
    <x v="0"/>
    <n v="20000"/>
    <n v="0"/>
    <s v="Partial High School"/>
    <s v="Manual"/>
    <s v="No"/>
    <n v="2"/>
    <x v="3"/>
    <x v="0"/>
    <n v="32"/>
    <x v="0"/>
    <x v="0"/>
  </r>
  <r>
    <n v="25058"/>
    <x v="0"/>
    <x v="1"/>
    <n v="100000"/>
    <n v="1"/>
    <s v="Bachelors"/>
    <s v="Management"/>
    <s v="Yes"/>
    <n v="3"/>
    <x v="1"/>
    <x v="1"/>
    <n v="47"/>
    <x v="0"/>
    <x v="0"/>
  </r>
  <r>
    <n v="23426"/>
    <x v="1"/>
    <x v="1"/>
    <n v="80000"/>
    <n v="5"/>
    <s v="Graduate Degree"/>
    <s v="Management"/>
    <s v="Yes"/>
    <n v="3"/>
    <x v="0"/>
    <x v="1"/>
    <n v="40"/>
    <x v="0"/>
    <x v="0"/>
  </r>
  <r>
    <n v="14798"/>
    <x v="1"/>
    <x v="0"/>
    <n v="10000"/>
    <n v="4"/>
    <s v="Partial High School"/>
    <s v="Manual"/>
    <s v="Yes"/>
    <n v="2"/>
    <x v="0"/>
    <x v="0"/>
    <n v="41"/>
    <x v="0"/>
    <x v="1"/>
  </r>
  <r>
    <n v="12664"/>
    <x v="0"/>
    <x v="0"/>
    <n v="130000"/>
    <n v="5"/>
    <s v="Partial College"/>
    <s v="Professional"/>
    <s v="Yes"/>
    <n v="4"/>
    <x v="0"/>
    <x v="0"/>
    <n v="59"/>
    <x v="1"/>
    <x v="0"/>
  </r>
  <r>
    <n v="23979"/>
    <x v="1"/>
    <x v="1"/>
    <n v="10000"/>
    <n v="2"/>
    <s v="Partial College"/>
    <s v="Manual"/>
    <s v="No"/>
    <n v="0"/>
    <x v="0"/>
    <x v="0"/>
    <n v="50"/>
    <x v="0"/>
    <x v="0"/>
  </r>
  <r>
    <n v="25605"/>
    <x v="1"/>
    <x v="0"/>
    <n v="20000"/>
    <n v="2"/>
    <s v="Partial College"/>
    <s v="Manual"/>
    <s v="No"/>
    <n v="1"/>
    <x v="0"/>
    <x v="0"/>
    <n v="54"/>
    <x v="1"/>
    <x v="1"/>
  </r>
  <r>
    <n v="20797"/>
    <x v="0"/>
    <x v="0"/>
    <n v="10000"/>
    <n v="1"/>
    <s v="Bachelors"/>
    <s v="Manual"/>
    <s v="Yes"/>
    <n v="0"/>
    <x v="0"/>
    <x v="0"/>
    <n v="48"/>
    <x v="0"/>
    <x v="0"/>
  </r>
  <r>
    <n v="21980"/>
    <x v="1"/>
    <x v="0"/>
    <n v="60000"/>
    <n v="1"/>
    <s v="Bachelors"/>
    <s v="Professional"/>
    <s v="Yes"/>
    <n v="1"/>
    <x v="2"/>
    <x v="1"/>
    <n v="44"/>
    <x v="0"/>
    <x v="1"/>
  </r>
  <r>
    <n v="25460"/>
    <x v="0"/>
    <x v="0"/>
    <n v="20000"/>
    <n v="2"/>
    <s v="High School"/>
    <s v="Manual"/>
    <s v="Yes"/>
    <n v="0"/>
    <x v="0"/>
    <x v="0"/>
    <n v="40"/>
    <x v="0"/>
    <x v="1"/>
  </r>
  <r>
    <n v="29181"/>
    <x v="1"/>
    <x v="0"/>
    <n v="60000"/>
    <n v="2"/>
    <s v="Bachelors"/>
    <s v="Professional"/>
    <s v="No"/>
    <n v="1"/>
    <x v="0"/>
    <x v="1"/>
    <n v="38"/>
    <x v="0"/>
    <x v="1"/>
  </r>
  <r>
    <n v="24279"/>
    <x v="1"/>
    <x v="1"/>
    <n v="40000"/>
    <n v="2"/>
    <s v="Partial College"/>
    <s v="Skilled Manual"/>
    <s v="No"/>
    <n v="2"/>
    <x v="3"/>
    <x v="1"/>
    <n v="52"/>
    <x v="0"/>
    <x v="0"/>
  </r>
  <r>
    <n v="22402"/>
    <x v="0"/>
    <x v="1"/>
    <n v="10000"/>
    <n v="0"/>
    <s v="Partial College"/>
    <s v="Manual"/>
    <s v="Yes"/>
    <n v="1"/>
    <x v="1"/>
    <x v="1"/>
    <n v="25"/>
    <x v="2"/>
    <x v="1"/>
  </r>
  <r>
    <n v="15465"/>
    <x v="0"/>
    <x v="0"/>
    <n v="10000"/>
    <n v="0"/>
    <s v="Partial College"/>
    <s v="Manual"/>
    <s v="No"/>
    <n v="1"/>
    <x v="0"/>
    <x v="1"/>
    <n v="25"/>
    <x v="2"/>
    <x v="0"/>
  </r>
  <r>
    <n v="26757"/>
    <x v="1"/>
    <x v="1"/>
    <n v="90000"/>
    <n v="1"/>
    <s v="Bachelors"/>
    <s v="Professional"/>
    <s v="Yes"/>
    <n v="1"/>
    <x v="1"/>
    <x v="1"/>
    <n v="47"/>
    <x v="0"/>
    <x v="1"/>
  </r>
  <r>
    <n v="14233"/>
    <x v="1"/>
    <x v="1"/>
    <n v="100000"/>
    <n v="0"/>
    <s v="High School"/>
    <s v="Management"/>
    <s v="Yes"/>
    <n v="3"/>
    <x v="4"/>
    <x v="1"/>
    <n v="35"/>
    <x v="0"/>
    <x v="0"/>
  </r>
  <r>
    <n v="14058"/>
    <x v="1"/>
    <x v="1"/>
    <n v="70000"/>
    <n v="0"/>
    <s v="Bachelors"/>
    <s v="Professional"/>
    <s v="No"/>
    <n v="1"/>
    <x v="2"/>
    <x v="1"/>
    <n v="41"/>
    <x v="0"/>
    <x v="1"/>
  </r>
  <r>
    <n v="12273"/>
    <x v="0"/>
    <x v="1"/>
    <n v="30000"/>
    <n v="1"/>
    <s v="Bachelors"/>
    <s v="Clerical"/>
    <s v="Yes"/>
    <n v="0"/>
    <x v="0"/>
    <x v="0"/>
    <n v="47"/>
    <x v="0"/>
    <x v="0"/>
  </r>
  <r>
    <n v="17203"/>
    <x v="0"/>
    <x v="0"/>
    <n v="130000"/>
    <n v="4"/>
    <s v="Partial College"/>
    <s v="Professional"/>
    <s v="Yes"/>
    <n v="4"/>
    <x v="2"/>
    <x v="0"/>
    <n v="61"/>
    <x v="1"/>
    <x v="1"/>
  </r>
  <r>
    <n v="18144"/>
    <x v="0"/>
    <x v="0"/>
    <n v="80000"/>
    <n v="5"/>
    <s v="Bachelors"/>
    <s v="Management"/>
    <s v="Yes"/>
    <n v="2"/>
    <x v="1"/>
    <x v="0"/>
    <n v="61"/>
    <x v="1"/>
    <x v="0"/>
  </r>
  <r>
    <n v="23963"/>
    <x v="0"/>
    <x v="1"/>
    <n v="10000"/>
    <n v="0"/>
    <s v="Partial High School"/>
    <s v="Manual"/>
    <s v="No"/>
    <n v="2"/>
    <x v="0"/>
    <x v="0"/>
    <n v="33"/>
    <x v="0"/>
    <x v="0"/>
  </r>
  <r>
    <n v="17907"/>
    <x v="0"/>
    <x v="0"/>
    <n v="10000"/>
    <n v="0"/>
    <s v="Partial College"/>
    <s v="Manual"/>
    <s v="Yes"/>
    <n v="1"/>
    <x v="1"/>
    <x v="1"/>
    <n v="27"/>
    <x v="2"/>
    <x v="0"/>
  </r>
  <r>
    <n v="19442"/>
    <x v="1"/>
    <x v="1"/>
    <n v="50000"/>
    <n v="0"/>
    <s v="Graduate Degree"/>
    <s v="Skilled Manual"/>
    <s v="Yes"/>
    <n v="0"/>
    <x v="0"/>
    <x v="0"/>
    <n v="37"/>
    <x v="0"/>
    <x v="1"/>
  </r>
  <r>
    <n v="17504"/>
    <x v="1"/>
    <x v="0"/>
    <n v="80000"/>
    <n v="2"/>
    <s v="Partial College"/>
    <s v="Skilled Manual"/>
    <s v="Yes"/>
    <n v="2"/>
    <x v="2"/>
    <x v="1"/>
    <n v="52"/>
    <x v="0"/>
    <x v="1"/>
  </r>
  <r>
    <n v="12253"/>
    <x v="1"/>
    <x v="0"/>
    <n v="20000"/>
    <n v="0"/>
    <s v="Partial College"/>
    <s v="Manual"/>
    <s v="Yes"/>
    <n v="0"/>
    <x v="0"/>
    <x v="1"/>
    <n v="29"/>
    <x v="2"/>
    <x v="1"/>
  </r>
  <r>
    <n v="27304"/>
    <x v="1"/>
    <x v="0"/>
    <n v="110000"/>
    <n v="2"/>
    <s v="Partial College"/>
    <s v="Professional"/>
    <s v="No"/>
    <n v="3"/>
    <x v="2"/>
    <x v="0"/>
    <n v="48"/>
    <x v="0"/>
    <x v="0"/>
  </r>
  <r>
    <n v="14191"/>
    <x v="0"/>
    <x v="1"/>
    <n v="160000"/>
    <n v="4"/>
    <s v="Partial College"/>
    <s v="Professional"/>
    <s v="No"/>
    <n v="2"/>
    <x v="4"/>
    <x v="0"/>
    <n v="55"/>
    <x v="1"/>
    <x v="1"/>
  </r>
  <r>
    <n v="12212"/>
    <x v="0"/>
    <x v="0"/>
    <n v="10000"/>
    <n v="0"/>
    <s v="Graduate Degree"/>
    <s v="Manual"/>
    <s v="Yes"/>
    <n v="0"/>
    <x v="0"/>
    <x v="0"/>
    <n v="37"/>
    <x v="0"/>
    <x v="1"/>
  </r>
  <r>
    <n v="25529"/>
    <x v="1"/>
    <x v="1"/>
    <n v="10000"/>
    <n v="1"/>
    <s v="Graduate Degree"/>
    <s v="Manual"/>
    <s v="Yes"/>
    <n v="0"/>
    <x v="0"/>
    <x v="0"/>
    <n v="44"/>
    <x v="0"/>
    <x v="0"/>
  </r>
  <r>
    <n v="22170"/>
    <x v="0"/>
    <x v="0"/>
    <n v="30000"/>
    <n v="3"/>
    <s v="Partial College"/>
    <s v="Clerical"/>
    <s v="No"/>
    <n v="2"/>
    <x v="3"/>
    <x v="1"/>
    <n v="55"/>
    <x v="1"/>
    <x v="1"/>
  </r>
  <r>
    <n v="19445"/>
    <x v="0"/>
    <x v="0"/>
    <n v="10000"/>
    <n v="2"/>
    <s v="High School"/>
    <s v="Manual"/>
    <s v="No"/>
    <n v="1"/>
    <x v="0"/>
    <x v="0"/>
    <n v="38"/>
    <x v="0"/>
    <x v="0"/>
  </r>
  <r>
    <n v="15265"/>
    <x v="1"/>
    <x v="1"/>
    <n v="40000"/>
    <n v="2"/>
    <s v="Bachelors"/>
    <s v="Management"/>
    <s v="Yes"/>
    <n v="2"/>
    <x v="2"/>
    <x v="1"/>
    <n v="66"/>
    <x v="1"/>
    <x v="1"/>
  </r>
  <r>
    <n v="28918"/>
    <x v="0"/>
    <x v="0"/>
    <n v="130000"/>
    <n v="4"/>
    <s v="High School"/>
    <s v="Management"/>
    <s v="No"/>
    <n v="4"/>
    <x v="4"/>
    <x v="0"/>
    <n v="58"/>
    <x v="1"/>
    <x v="0"/>
  </r>
  <r>
    <n v="15799"/>
    <x v="0"/>
    <x v="0"/>
    <n v="90000"/>
    <n v="1"/>
    <s v="Bachelors"/>
    <s v="Professional"/>
    <s v="Yes"/>
    <n v="1"/>
    <x v="1"/>
    <x v="1"/>
    <n v="47"/>
    <x v="0"/>
    <x v="1"/>
  </r>
  <r>
    <n v="11047"/>
    <x v="0"/>
    <x v="0"/>
    <n v="30000"/>
    <n v="3"/>
    <s v="High School"/>
    <s v="Skilled Manual"/>
    <s v="No"/>
    <n v="2"/>
    <x v="3"/>
    <x v="1"/>
    <n v="56"/>
    <x v="1"/>
    <x v="1"/>
  </r>
  <r>
    <n v="18151"/>
    <x v="1"/>
    <x v="1"/>
    <n v="80000"/>
    <n v="5"/>
    <s v="Partial College"/>
    <s v="Professional"/>
    <s v="No"/>
    <n v="2"/>
    <x v="4"/>
    <x v="0"/>
    <n v="59"/>
    <x v="1"/>
    <x v="0"/>
  </r>
  <r>
    <n v="20606"/>
    <x v="0"/>
    <x v="0"/>
    <n v="70000"/>
    <n v="0"/>
    <s v="Bachelors"/>
    <s v="Professional"/>
    <s v="Yes"/>
    <n v="4"/>
    <x v="4"/>
    <x v="1"/>
    <n v="32"/>
    <x v="0"/>
    <x v="1"/>
  </r>
  <r>
    <n v="19482"/>
    <x v="0"/>
    <x v="1"/>
    <n v="30000"/>
    <n v="1"/>
    <s v="Partial College"/>
    <s v="Clerical"/>
    <s v="Yes"/>
    <n v="1"/>
    <x v="0"/>
    <x v="0"/>
    <n v="44"/>
    <x v="0"/>
    <x v="1"/>
  </r>
  <r>
    <n v="16489"/>
    <x v="0"/>
    <x v="1"/>
    <n v="30000"/>
    <n v="3"/>
    <s v="High School"/>
    <s v="Skilled Manual"/>
    <s v="Yes"/>
    <n v="2"/>
    <x v="2"/>
    <x v="1"/>
    <n v="55"/>
    <x v="1"/>
    <x v="0"/>
  </r>
  <r>
    <n v="26944"/>
    <x v="1"/>
    <x v="1"/>
    <n v="90000"/>
    <n v="2"/>
    <s v="High School"/>
    <s v="Manual"/>
    <s v="Yes"/>
    <n v="0"/>
    <x v="0"/>
    <x v="0"/>
    <n v="36"/>
    <x v="0"/>
    <x v="1"/>
  </r>
  <r>
    <n v="15682"/>
    <x v="1"/>
    <x v="0"/>
    <n v="80000"/>
    <n v="5"/>
    <s v="Bachelors"/>
    <s v="Management"/>
    <s v="Yes"/>
    <n v="2"/>
    <x v="4"/>
    <x v="0"/>
    <n v="62"/>
    <x v="1"/>
    <x v="0"/>
  </r>
  <r>
    <n v="26032"/>
    <x v="0"/>
    <x v="0"/>
    <n v="70000"/>
    <n v="5"/>
    <s v="Bachelors"/>
    <s v="Professional"/>
    <s v="Yes"/>
    <n v="4"/>
    <x v="4"/>
    <x v="1"/>
    <n v="41"/>
    <x v="0"/>
    <x v="0"/>
  </r>
  <r>
    <n v="17843"/>
    <x v="1"/>
    <x v="0"/>
    <n v="10000"/>
    <n v="0"/>
    <s v="Partial High School"/>
    <s v="Manual"/>
    <s v="No"/>
    <n v="2"/>
    <x v="0"/>
    <x v="0"/>
    <n v="32"/>
    <x v="0"/>
    <x v="0"/>
  </r>
  <r>
    <n v="25559"/>
    <x v="1"/>
    <x v="1"/>
    <n v="20000"/>
    <n v="0"/>
    <s v="Bachelors"/>
    <s v="Clerical"/>
    <s v="Yes"/>
    <n v="0"/>
    <x v="0"/>
    <x v="1"/>
    <n v="25"/>
    <x v="2"/>
    <x v="1"/>
  </r>
  <r>
    <n v="16209"/>
    <x v="1"/>
    <x v="0"/>
    <n v="50000"/>
    <n v="0"/>
    <s v="Graduate Degree"/>
    <s v="Skilled Manual"/>
    <s v="Yes"/>
    <n v="0"/>
    <x v="3"/>
    <x v="0"/>
    <n v="36"/>
    <x v="0"/>
    <x v="0"/>
  </r>
  <r>
    <n v="11147"/>
    <x v="0"/>
    <x v="1"/>
    <n v="60000"/>
    <n v="2"/>
    <s v="Graduate Degree"/>
    <s v="Management"/>
    <s v="Yes"/>
    <n v="1"/>
    <x v="0"/>
    <x v="1"/>
    <n v="67"/>
    <x v="1"/>
    <x v="1"/>
  </r>
  <r>
    <n v="15214"/>
    <x v="1"/>
    <x v="0"/>
    <n v="100000"/>
    <n v="0"/>
    <s v="Graduate Degree"/>
    <s v="Management"/>
    <s v="No"/>
    <n v="1"/>
    <x v="3"/>
    <x v="1"/>
    <n v="39"/>
    <x v="0"/>
    <x v="1"/>
  </r>
  <r>
    <n v="11453"/>
    <x v="1"/>
    <x v="1"/>
    <n v="80000"/>
    <n v="0"/>
    <s v="Bachelors"/>
    <s v="Professional"/>
    <s v="No"/>
    <n v="3"/>
    <x v="4"/>
    <x v="1"/>
    <n v="33"/>
    <x v="0"/>
    <x v="1"/>
  </r>
  <r>
    <n v="24584"/>
    <x v="1"/>
    <x v="1"/>
    <n v="60000"/>
    <n v="0"/>
    <s v="Bachelors"/>
    <s v="Professional"/>
    <s v="No"/>
    <n v="3"/>
    <x v="1"/>
    <x v="1"/>
    <n v="31"/>
    <x v="0"/>
    <x v="0"/>
  </r>
  <r>
    <n v="12585"/>
    <x v="0"/>
    <x v="1"/>
    <n v="10000"/>
    <n v="1"/>
    <s v="High School"/>
    <s v="Manual"/>
    <s v="Yes"/>
    <n v="0"/>
    <x v="1"/>
    <x v="1"/>
    <n v="27"/>
    <x v="2"/>
    <x v="1"/>
  </r>
  <r>
    <n v="18626"/>
    <x v="1"/>
    <x v="1"/>
    <n v="40000"/>
    <n v="2"/>
    <s v="Partial College"/>
    <s v="Clerical"/>
    <s v="Yes"/>
    <n v="0"/>
    <x v="3"/>
    <x v="0"/>
    <n v="33"/>
    <x v="0"/>
    <x v="1"/>
  </r>
  <r>
    <n v="29298"/>
    <x v="1"/>
    <x v="0"/>
    <n v="60000"/>
    <n v="1"/>
    <s v="Partial College"/>
    <s v="Skilled Manual"/>
    <s v="Yes"/>
    <n v="1"/>
    <x v="2"/>
    <x v="1"/>
    <n v="46"/>
    <x v="0"/>
    <x v="1"/>
  </r>
  <r>
    <n v="24842"/>
    <x v="1"/>
    <x v="0"/>
    <n v="90000"/>
    <n v="3"/>
    <s v="High School"/>
    <s v="Professional"/>
    <s v="No"/>
    <n v="1"/>
    <x v="1"/>
    <x v="0"/>
    <n v="51"/>
    <x v="0"/>
    <x v="0"/>
  </r>
  <r>
    <n v="15657"/>
    <x v="0"/>
    <x v="1"/>
    <n v="30000"/>
    <n v="3"/>
    <s v="Graduate Degree"/>
    <s v="Clerical"/>
    <s v="Yes"/>
    <n v="0"/>
    <x v="0"/>
    <x v="0"/>
    <n v="46"/>
    <x v="0"/>
    <x v="1"/>
  </r>
  <r>
    <n v="11415"/>
    <x v="1"/>
    <x v="1"/>
    <n v="90000"/>
    <n v="5"/>
    <s v="Partial College"/>
    <s v="Professional"/>
    <s v="No"/>
    <n v="2"/>
    <x v="4"/>
    <x v="0"/>
    <n v="62"/>
    <x v="1"/>
    <x v="0"/>
  </r>
  <r>
    <n v="28729"/>
    <x v="1"/>
    <x v="0"/>
    <n v="20000"/>
    <n v="0"/>
    <s v="Partial High School"/>
    <s v="Manual"/>
    <s v="Yes"/>
    <n v="2"/>
    <x v="3"/>
    <x v="0"/>
    <n v="26"/>
    <x v="2"/>
    <x v="1"/>
  </r>
  <r>
    <n v="22633"/>
    <x v="1"/>
    <x v="0"/>
    <n v="40000"/>
    <n v="0"/>
    <s v="Graduate Degree"/>
    <s v="Clerical"/>
    <s v="Yes"/>
    <n v="0"/>
    <x v="0"/>
    <x v="0"/>
    <n v="37"/>
    <x v="0"/>
    <x v="1"/>
  </r>
  <r>
    <n v="25649"/>
    <x v="1"/>
    <x v="0"/>
    <n v="30000"/>
    <n v="3"/>
    <s v="Partial College"/>
    <s v="Clerical"/>
    <s v="Yes"/>
    <n v="0"/>
    <x v="0"/>
    <x v="0"/>
    <n v="42"/>
    <x v="0"/>
    <x v="1"/>
  </r>
  <r>
    <n v="14669"/>
    <x v="0"/>
    <x v="0"/>
    <n v="80000"/>
    <n v="4"/>
    <s v="Graduate Degree"/>
    <s v="Management"/>
    <s v="Yes"/>
    <n v="1"/>
    <x v="0"/>
    <x v="1"/>
    <n v="36"/>
    <x v="0"/>
    <x v="0"/>
  </r>
  <r>
    <n v="19299"/>
    <x v="0"/>
    <x v="0"/>
    <n v="50000"/>
    <n v="0"/>
    <s v="Graduate Degree"/>
    <s v="Skilled Manual"/>
    <s v="Yes"/>
    <n v="0"/>
    <x v="0"/>
    <x v="0"/>
    <n v="36"/>
    <x v="0"/>
    <x v="1"/>
  </r>
  <r>
    <n v="20946"/>
    <x v="1"/>
    <x v="0"/>
    <n v="30000"/>
    <n v="0"/>
    <s v="Partial College"/>
    <s v="Clerical"/>
    <s v="No"/>
    <n v="1"/>
    <x v="1"/>
    <x v="0"/>
    <n v="30"/>
    <x v="2"/>
    <x v="0"/>
  </r>
  <r>
    <n v="11451"/>
    <x v="1"/>
    <x v="1"/>
    <n v="70000"/>
    <n v="0"/>
    <s v="Bachelors"/>
    <s v="Professional"/>
    <s v="No"/>
    <n v="4"/>
    <x v="4"/>
    <x v="1"/>
    <n v="31"/>
    <x v="0"/>
    <x v="1"/>
  </r>
  <r>
    <n v="25553"/>
    <x v="0"/>
    <x v="1"/>
    <n v="30000"/>
    <n v="1"/>
    <s v="Bachelors"/>
    <s v="Clerical"/>
    <s v="Yes"/>
    <n v="0"/>
    <x v="0"/>
    <x v="0"/>
    <n v="65"/>
    <x v="1"/>
    <x v="1"/>
  </r>
  <r>
    <n v="27951"/>
    <x v="1"/>
    <x v="1"/>
    <n v="80000"/>
    <n v="4"/>
    <s v="Partial College"/>
    <s v="Professional"/>
    <s v="No"/>
    <n v="2"/>
    <x v="1"/>
    <x v="0"/>
    <n v="54"/>
    <x v="1"/>
    <x v="1"/>
  </r>
  <r>
    <n v="25026"/>
    <x v="0"/>
    <x v="1"/>
    <n v="20000"/>
    <n v="2"/>
    <s v="Partial High School"/>
    <s v="Clerical"/>
    <s v="Yes"/>
    <n v="3"/>
    <x v="2"/>
    <x v="1"/>
    <n v="54"/>
    <x v="1"/>
    <x v="0"/>
  </r>
  <r>
    <n v="13673"/>
    <x v="1"/>
    <x v="0"/>
    <n v="20000"/>
    <n v="0"/>
    <s v="Partial High School"/>
    <s v="Manual"/>
    <s v="No"/>
    <n v="2"/>
    <x v="0"/>
    <x v="0"/>
    <n v="25"/>
    <x v="2"/>
    <x v="0"/>
  </r>
  <r>
    <n v="16043"/>
    <x v="1"/>
    <x v="1"/>
    <n v="10000"/>
    <n v="1"/>
    <s v="Bachelors"/>
    <s v="Manual"/>
    <s v="Yes"/>
    <n v="0"/>
    <x v="0"/>
    <x v="0"/>
    <n v="48"/>
    <x v="0"/>
    <x v="0"/>
  </r>
  <r>
    <n v="22399"/>
    <x v="1"/>
    <x v="1"/>
    <n v="10000"/>
    <n v="0"/>
    <s v="Partial College"/>
    <s v="Manual"/>
    <s v="Yes"/>
    <n v="1"/>
    <x v="3"/>
    <x v="1"/>
    <n v="26"/>
    <x v="2"/>
    <x v="1"/>
  </r>
  <r>
    <n v="27696"/>
    <x v="0"/>
    <x v="1"/>
    <n v="60000"/>
    <n v="1"/>
    <s v="Bachelors"/>
    <s v="Professional"/>
    <s v="Yes"/>
    <n v="1"/>
    <x v="2"/>
    <x v="1"/>
    <n v="43"/>
    <x v="0"/>
    <x v="1"/>
  </r>
  <r>
    <n v="25313"/>
    <x v="1"/>
    <x v="1"/>
    <n v="10000"/>
    <n v="0"/>
    <s v="Partial High School"/>
    <s v="Manual"/>
    <s v="No"/>
    <n v="2"/>
    <x v="3"/>
    <x v="0"/>
    <n v="35"/>
    <x v="0"/>
    <x v="0"/>
  </r>
  <r>
    <n v="13813"/>
    <x v="0"/>
    <x v="0"/>
    <n v="30000"/>
    <n v="3"/>
    <s v="Partial College"/>
    <s v="Clerical"/>
    <s v="No"/>
    <n v="0"/>
    <x v="0"/>
    <x v="0"/>
    <n v="42"/>
    <x v="0"/>
    <x v="0"/>
  </r>
  <r>
    <n v="18711"/>
    <x v="1"/>
    <x v="0"/>
    <n v="70000"/>
    <n v="5"/>
    <s v="Bachelors"/>
    <s v="Professional"/>
    <s v="Yes"/>
    <n v="4"/>
    <x v="4"/>
    <x v="1"/>
    <n v="39"/>
    <x v="0"/>
    <x v="0"/>
  </r>
  <r>
    <n v="19650"/>
    <x v="0"/>
    <x v="0"/>
    <n v="30000"/>
    <n v="2"/>
    <s v="Partial College"/>
    <s v="Clerical"/>
    <s v="No"/>
    <n v="2"/>
    <x v="0"/>
    <x v="1"/>
    <n v="67"/>
    <x v="1"/>
    <x v="0"/>
  </r>
  <r>
    <n v="14135"/>
    <x v="0"/>
    <x v="1"/>
    <n v="20000"/>
    <n v="1"/>
    <s v="Partial College"/>
    <s v="Manual"/>
    <s v="Yes"/>
    <n v="0"/>
    <x v="3"/>
    <x v="0"/>
    <n v="35"/>
    <x v="0"/>
    <x v="0"/>
  </r>
  <r>
    <n v="12833"/>
    <x v="1"/>
    <x v="0"/>
    <n v="20000"/>
    <n v="3"/>
    <s v="High School"/>
    <s v="Manual"/>
    <s v="Yes"/>
    <n v="1"/>
    <x v="0"/>
    <x v="0"/>
    <n v="42"/>
    <x v="0"/>
    <x v="1"/>
  </r>
  <r>
    <n v="26849"/>
    <x v="0"/>
    <x v="1"/>
    <n v="10000"/>
    <n v="3"/>
    <s v="Partial High School"/>
    <s v="Manual"/>
    <s v="Yes"/>
    <n v="2"/>
    <x v="0"/>
    <x v="0"/>
    <n v="43"/>
    <x v="0"/>
    <x v="0"/>
  </r>
  <r>
    <n v="20962"/>
    <x v="0"/>
    <x v="0"/>
    <n v="20000"/>
    <n v="1"/>
    <s v="Graduate Degree"/>
    <s v="Clerical"/>
    <s v="Yes"/>
    <n v="0"/>
    <x v="0"/>
    <x v="0"/>
    <n v="45"/>
    <x v="0"/>
    <x v="0"/>
  </r>
  <r>
    <n v="28915"/>
    <x v="1"/>
    <x v="1"/>
    <n v="80000"/>
    <n v="5"/>
    <s v="High School"/>
    <s v="Management"/>
    <s v="Yes"/>
    <n v="3"/>
    <x v="4"/>
    <x v="0"/>
    <n v="57"/>
    <x v="1"/>
    <x v="0"/>
  </r>
  <r>
    <n v="22830"/>
    <x v="0"/>
    <x v="1"/>
    <n v="120000"/>
    <n v="4"/>
    <s v="Partial College"/>
    <s v="Management"/>
    <s v="Yes"/>
    <n v="3"/>
    <x v="4"/>
    <x v="0"/>
    <n v="56"/>
    <x v="1"/>
    <x v="0"/>
  </r>
  <r>
    <n v="14777"/>
    <x v="0"/>
    <x v="0"/>
    <n v="40000"/>
    <n v="0"/>
    <s v="Bachelors"/>
    <s v="Clerical"/>
    <s v="Yes"/>
    <n v="0"/>
    <x v="0"/>
    <x v="0"/>
    <n v="38"/>
    <x v="0"/>
    <x v="1"/>
  </r>
  <r>
    <n v="12591"/>
    <x v="0"/>
    <x v="0"/>
    <n v="30000"/>
    <n v="4"/>
    <s v="Graduate Degree"/>
    <s v="Clerical"/>
    <s v="Yes"/>
    <n v="0"/>
    <x v="0"/>
    <x v="0"/>
    <n v="45"/>
    <x v="0"/>
    <x v="0"/>
  </r>
  <r>
    <n v="24174"/>
    <x v="0"/>
    <x v="1"/>
    <n v="20000"/>
    <n v="0"/>
    <s v="Bachelors"/>
    <s v="Clerical"/>
    <s v="Yes"/>
    <n v="0"/>
    <x v="0"/>
    <x v="1"/>
    <n v="27"/>
    <x v="2"/>
    <x v="1"/>
  </r>
  <r>
    <n v="24611"/>
    <x v="1"/>
    <x v="1"/>
    <n v="90000"/>
    <n v="0"/>
    <s v="Bachelors"/>
    <s v="Professional"/>
    <s v="No"/>
    <n v="4"/>
    <x v="4"/>
    <x v="1"/>
    <n v="35"/>
    <x v="0"/>
    <x v="1"/>
  </r>
  <r>
    <n v="11340"/>
    <x v="0"/>
    <x v="0"/>
    <n v="10000"/>
    <n v="1"/>
    <s v="Graduate Degree"/>
    <s v="Clerical"/>
    <s v="Yes"/>
    <n v="0"/>
    <x v="0"/>
    <x v="0"/>
    <n v="70"/>
    <x v="1"/>
    <x v="1"/>
  </r>
  <r>
    <n v="25693"/>
    <x v="1"/>
    <x v="0"/>
    <n v="30000"/>
    <n v="5"/>
    <s v="Graduate Degree"/>
    <s v="Clerical"/>
    <s v="Yes"/>
    <n v="0"/>
    <x v="0"/>
    <x v="0"/>
    <n v="44"/>
    <x v="0"/>
    <x v="1"/>
  </r>
  <r>
    <n v="25555"/>
    <x v="0"/>
    <x v="0"/>
    <n v="10000"/>
    <n v="0"/>
    <s v="Partial College"/>
    <s v="Manual"/>
    <s v="No"/>
    <n v="1"/>
    <x v="0"/>
    <x v="1"/>
    <n v="26"/>
    <x v="2"/>
    <x v="1"/>
  </r>
  <r>
    <n v="22006"/>
    <x v="0"/>
    <x v="1"/>
    <n v="70000"/>
    <n v="5"/>
    <s v="Partial College"/>
    <s v="Skilled Manual"/>
    <s v="Yes"/>
    <n v="3"/>
    <x v="2"/>
    <x v="1"/>
    <n v="46"/>
    <x v="0"/>
    <x v="0"/>
  </r>
  <r>
    <n v="20060"/>
    <x v="1"/>
    <x v="0"/>
    <n v="30000"/>
    <n v="0"/>
    <s v="High School"/>
    <s v="Manual"/>
    <s v="No"/>
    <n v="1"/>
    <x v="1"/>
    <x v="0"/>
    <n v="34"/>
    <x v="0"/>
    <x v="1"/>
  </r>
  <r>
    <n v="17702"/>
    <x v="0"/>
    <x v="1"/>
    <n v="10000"/>
    <n v="1"/>
    <s v="Graduate Degree"/>
    <s v="Manual"/>
    <s v="Yes"/>
    <n v="0"/>
    <x v="0"/>
    <x v="0"/>
    <n v="37"/>
    <x v="0"/>
    <x v="0"/>
  </r>
  <r>
    <n v="12503"/>
    <x v="1"/>
    <x v="0"/>
    <n v="30000"/>
    <n v="3"/>
    <s v="Partial College"/>
    <s v="Clerical"/>
    <s v="Yes"/>
    <n v="2"/>
    <x v="0"/>
    <x v="0"/>
    <n v="27"/>
    <x v="2"/>
    <x v="0"/>
  </r>
  <r>
    <n v="23908"/>
    <x v="1"/>
    <x v="1"/>
    <n v="30000"/>
    <n v="1"/>
    <s v="Bachelors"/>
    <s v="Clerical"/>
    <s v="No"/>
    <n v="1"/>
    <x v="0"/>
    <x v="0"/>
    <n v="39"/>
    <x v="0"/>
    <x v="1"/>
  </r>
  <r>
    <n v="22527"/>
    <x v="1"/>
    <x v="0"/>
    <n v="20000"/>
    <n v="0"/>
    <s v="High School"/>
    <s v="Manual"/>
    <s v="No"/>
    <n v="1"/>
    <x v="1"/>
    <x v="0"/>
    <n v="29"/>
    <x v="2"/>
    <x v="0"/>
  </r>
  <r>
    <n v="19057"/>
    <x v="0"/>
    <x v="0"/>
    <n v="120000"/>
    <n v="3"/>
    <s v="Bachelors"/>
    <s v="Management"/>
    <s v="No"/>
    <n v="2"/>
    <x v="4"/>
    <x v="0"/>
    <n v="52"/>
    <x v="0"/>
    <x v="1"/>
  </r>
  <r>
    <n v="18494"/>
    <x v="0"/>
    <x v="1"/>
    <n v="110000"/>
    <n v="5"/>
    <s v="Bachelors"/>
    <s v="Management"/>
    <s v="Yes"/>
    <n v="4"/>
    <x v="1"/>
    <x v="1"/>
    <n v="48"/>
    <x v="0"/>
    <x v="1"/>
  </r>
  <r>
    <n v="11249"/>
    <x v="0"/>
    <x v="0"/>
    <n v="130000"/>
    <n v="3"/>
    <s v="Partial College"/>
    <s v="Professional"/>
    <s v="Yes"/>
    <n v="3"/>
    <x v="0"/>
    <x v="0"/>
    <n v="51"/>
    <x v="0"/>
    <x v="1"/>
  </r>
  <r>
    <n v="21568"/>
    <x v="0"/>
    <x v="0"/>
    <n v="100000"/>
    <n v="0"/>
    <s v="High School"/>
    <s v="Management"/>
    <s v="Yes"/>
    <n v="4"/>
    <x v="4"/>
    <x v="1"/>
    <n v="34"/>
    <x v="0"/>
    <x v="1"/>
  </r>
  <r>
    <n v="13981"/>
    <x v="0"/>
    <x v="0"/>
    <n v="10000"/>
    <n v="5"/>
    <s v="High School"/>
    <s v="Skilled Manual"/>
    <s v="No"/>
    <n v="3"/>
    <x v="3"/>
    <x v="1"/>
    <n v="62"/>
    <x v="1"/>
    <x v="0"/>
  </r>
  <r>
    <n v="23432"/>
    <x v="1"/>
    <x v="1"/>
    <n v="70000"/>
    <n v="0"/>
    <s v="Bachelors"/>
    <s v="Professional"/>
    <s v="Yes"/>
    <n v="1"/>
    <x v="2"/>
    <x v="1"/>
    <n v="37"/>
    <x v="0"/>
    <x v="1"/>
  </r>
  <r>
    <n v="22931"/>
    <x v="0"/>
    <x v="1"/>
    <n v="100000"/>
    <n v="5"/>
    <s v="Graduate Degree"/>
    <s v="Management"/>
    <s v="No"/>
    <n v="1"/>
    <x v="3"/>
    <x v="1"/>
    <n v="78"/>
    <x v="1"/>
    <x v="1"/>
  </r>
  <r>
    <n v="18172"/>
    <x v="0"/>
    <x v="1"/>
    <n v="130000"/>
    <n v="4"/>
    <s v="High School"/>
    <s v="Professional"/>
    <s v="Yes"/>
    <n v="3"/>
    <x v="0"/>
    <x v="0"/>
    <n v="55"/>
    <x v="1"/>
    <x v="0"/>
  </r>
  <r>
    <n v="12666"/>
    <x v="1"/>
    <x v="1"/>
    <n v="60000"/>
    <n v="0"/>
    <s v="Bachelors"/>
    <s v="Professional"/>
    <s v="No"/>
    <n v="4"/>
    <x v="1"/>
    <x v="1"/>
    <n v="31"/>
    <x v="0"/>
    <x v="0"/>
  </r>
  <r>
    <n v="20598"/>
    <x v="0"/>
    <x v="1"/>
    <n v="100000"/>
    <n v="3"/>
    <s v="Partial High School"/>
    <s v="Professional"/>
    <s v="Yes"/>
    <n v="0"/>
    <x v="4"/>
    <x v="0"/>
    <n v="59"/>
    <x v="1"/>
    <x v="1"/>
  </r>
  <r>
    <n v="21375"/>
    <x v="1"/>
    <x v="1"/>
    <n v="20000"/>
    <n v="2"/>
    <s v="Partial High School"/>
    <s v="Clerical"/>
    <s v="Yes"/>
    <n v="2"/>
    <x v="2"/>
    <x v="1"/>
    <n v="57"/>
    <x v="1"/>
    <x v="0"/>
  </r>
  <r>
    <n v="20839"/>
    <x v="1"/>
    <x v="0"/>
    <n v="30000"/>
    <n v="3"/>
    <s v="Graduate Degree"/>
    <s v="Clerical"/>
    <s v="Yes"/>
    <n v="0"/>
    <x v="0"/>
    <x v="0"/>
    <n v="47"/>
    <x v="0"/>
    <x v="1"/>
  </r>
  <r>
    <n v="21738"/>
    <x v="0"/>
    <x v="1"/>
    <n v="20000"/>
    <n v="1"/>
    <s v="Graduate Degree"/>
    <s v="Clerical"/>
    <s v="Yes"/>
    <n v="0"/>
    <x v="0"/>
    <x v="0"/>
    <n v="43"/>
    <x v="0"/>
    <x v="0"/>
  </r>
  <r>
    <n v="14164"/>
    <x v="1"/>
    <x v="0"/>
    <n v="50000"/>
    <n v="0"/>
    <s v="Graduate Degree"/>
    <s v="Skilled Manual"/>
    <s v="Yes"/>
    <n v="0"/>
    <x v="0"/>
    <x v="0"/>
    <n v="36"/>
    <x v="0"/>
    <x v="1"/>
  </r>
  <r>
    <n v="14193"/>
    <x v="1"/>
    <x v="0"/>
    <n v="100000"/>
    <n v="3"/>
    <s v="Partial College"/>
    <s v="Management"/>
    <s v="Yes"/>
    <n v="4"/>
    <x v="4"/>
    <x v="0"/>
    <n v="56"/>
    <x v="1"/>
    <x v="0"/>
  </r>
  <r>
    <n v="12705"/>
    <x v="0"/>
    <x v="1"/>
    <n v="150000"/>
    <n v="0"/>
    <s v="Bachelors"/>
    <s v="Management"/>
    <s v="Yes"/>
    <n v="4"/>
    <x v="0"/>
    <x v="1"/>
    <n v="37"/>
    <x v="0"/>
    <x v="1"/>
  </r>
  <r>
    <n v="22672"/>
    <x v="1"/>
    <x v="0"/>
    <n v="30000"/>
    <n v="2"/>
    <s v="Partial College"/>
    <s v="Clerical"/>
    <s v="Yes"/>
    <n v="0"/>
    <x v="0"/>
    <x v="0"/>
    <n v="43"/>
    <x v="0"/>
    <x v="0"/>
  </r>
  <r>
    <n v="26219"/>
    <x v="0"/>
    <x v="0"/>
    <n v="40000"/>
    <n v="1"/>
    <s v="Bachelors"/>
    <s v="Skilled Manual"/>
    <s v="Yes"/>
    <n v="1"/>
    <x v="3"/>
    <x v="0"/>
    <n v="33"/>
    <x v="0"/>
    <x v="1"/>
  </r>
  <r>
    <n v="28468"/>
    <x v="0"/>
    <x v="0"/>
    <n v="10000"/>
    <n v="2"/>
    <s v="Partial College"/>
    <s v="Manual"/>
    <s v="Yes"/>
    <n v="0"/>
    <x v="3"/>
    <x v="0"/>
    <n v="51"/>
    <x v="0"/>
    <x v="0"/>
  </r>
  <r>
    <n v="23419"/>
    <x v="1"/>
    <x v="0"/>
    <n v="70000"/>
    <n v="5"/>
    <s v="Bachelors"/>
    <s v="Professional"/>
    <s v="Yes"/>
    <n v="3"/>
    <x v="4"/>
    <x v="1"/>
    <n v="39"/>
    <x v="0"/>
    <x v="0"/>
  </r>
  <r>
    <n v="17964"/>
    <x v="0"/>
    <x v="1"/>
    <n v="40000"/>
    <n v="0"/>
    <s v="Graduate Degree"/>
    <s v="Clerical"/>
    <s v="Yes"/>
    <n v="0"/>
    <x v="0"/>
    <x v="0"/>
    <n v="37"/>
    <x v="0"/>
    <x v="1"/>
  </r>
  <r>
    <n v="20919"/>
    <x v="1"/>
    <x v="0"/>
    <n v="30000"/>
    <n v="2"/>
    <s v="Partial College"/>
    <s v="Clerical"/>
    <s v="Yes"/>
    <n v="2"/>
    <x v="0"/>
    <x v="0"/>
    <n v="42"/>
    <x v="0"/>
    <x v="0"/>
  </r>
  <r>
    <n v="20927"/>
    <x v="1"/>
    <x v="0"/>
    <n v="20000"/>
    <n v="5"/>
    <s v="High School"/>
    <s v="Manual"/>
    <s v="Yes"/>
    <n v="2"/>
    <x v="0"/>
    <x v="0"/>
    <n v="27"/>
    <x v="2"/>
    <x v="0"/>
  </r>
  <r>
    <n v="13133"/>
    <x v="1"/>
    <x v="1"/>
    <n v="100000"/>
    <n v="5"/>
    <s v="Bachelors"/>
    <s v="Professional"/>
    <s v="Yes"/>
    <n v="1"/>
    <x v="2"/>
    <x v="1"/>
    <n v="47"/>
    <x v="0"/>
    <x v="1"/>
  </r>
  <r>
    <n v="19626"/>
    <x v="0"/>
    <x v="1"/>
    <n v="70000"/>
    <n v="5"/>
    <s v="Partial College"/>
    <s v="Skilled Manual"/>
    <s v="Yes"/>
    <n v="3"/>
    <x v="2"/>
    <x v="1"/>
    <n v="45"/>
    <x v="0"/>
    <x v="0"/>
  </r>
  <r>
    <n v="21039"/>
    <x v="1"/>
    <x v="0"/>
    <n v="50000"/>
    <n v="0"/>
    <s v="Graduate Degree"/>
    <s v="Skilled Manual"/>
    <s v="No"/>
    <n v="0"/>
    <x v="0"/>
    <x v="0"/>
    <n v="37"/>
    <x v="0"/>
    <x v="1"/>
  </r>
  <r>
    <n v="12231"/>
    <x v="1"/>
    <x v="0"/>
    <n v="10000"/>
    <n v="2"/>
    <s v="Partial College"/>
    <s v="Manual"/>
    <s v="Yes"/>
    <n v="0"/>
    <x v="0"/>
    <x v="0"/>
    <n v="51"/>
    <x v="0"/>
    <x v="1"/>
  </r>
  <r>
    <n v="25665"/>
    <x v="1"/>
    <x v="0"/>
    <n v="20000"/>
    <n v="0"/>
    <s v="High School"/>
    <s v="Manual"/>
    <s v="No"/>
    <n v="1"/>
    <x v="3"/>
    <x v="0"/>
    <n v="28"/>
    <x v="2"/>
    <x v="0"/>
  </r>
  <r>
    <n v="24061"/>
    <x v="0"/>
    <x v="1"/>
    <n v="10000"/>
    <n v="4"/>
    <s v="Partial High School"/>
    <s v="Manual"/>
    <s v="Yes"/>
    <n v="1"/>
    <x v="0"/>
    <x v="0"/>
    <n v="40"/>
    <x v="0"/>
    <x v="1"/>
  </r>
  <r>
    <n v="26879"/>
    <x v="1"/>
    <x v="0"/>
    <n v="20000"/>
    <n v="0"/>
    <s v="High School"/>
    <s v="Manual"/>
    <s v="No"/>
    <n v="1"/>
    <x v="1"/>
    <x v="0"/>
    <n v="30"/>
    <x v="2"/>
    <x v="0"/>
  </r>
  <r>
    <n v="12284"/>
    <x v="0"/>
    <x v="0"/>
    <n v="30000"/>
    <n v="0"/>
    <s v="Bachelors"/>
    <s v="Clerical"/>
    <s v="No"/>
    <n v="0"/>
    <x v="0"/>
    <x v="0"/>
    <n v="36"/>
    <x v="0"/>
    <x v="1"/>
  </r>
  <r>
    <n v="26654"/>
    <x v="0"/>
    <x v="0"/>
    <n v="90000"/>
    <n v="1"/>
    <s v="Graduate Degree"/>
    <s v="Management"/>
    <s v="Yes"/>
    <n v="0"/>
    <x v="0"/>
    <x v="1"/>
    <n v="37"/>
    <x v="0"/>
    <x v="1"/>
  </r>
  <r>
    <n v="14545"/>
    <x v="0"/>
    <x v="0"/>
    <n v="10000"/>
    <n v="2"/>
    <s v="Partial College"/>
    <s v="Manual"/>
    <s v="Yes"/>
    <n v="0"/>
    <x v="3"/>
    <x v="0"/>
    <n v="49"/>
    <x v="0"/>
    <x v="0"/>
  </r>
  <r>
    <n v="24201"/>
    <x v="0"/>
    <x v="0"/>
    <n v="10000"/>
    <n v="2"/>
    <s v="High School"/>
    <s v="Manual"/>
    <s v="Yes"/>
    <n v="0"/>
    <x v="0"/>
    <x v="0"/>
    <n v="37"/>
    <x v="0"/>
    <x v="1"/>
  </r>
  <r>
    <n v="20625"/>
    <x v="0"/>
    <x v="1"/>
    <n v="100000"/>
    <n v="0"/>
    <s v="High School"/>
    <s v="Management"/>
    <s v="Yes"/>
    <n v="3"/>
    <x v="4"/>
    <x v="1"/>
    <n v="35"/>
    <x v="0"/>
    <x v="1"/>
  </r>
  <r>
    <n v="16390"/>
    <x v="1"/>
    <x v="1"/>
    <n v="30000"/>
    <n v="1"/>
    <s v="Bachelors"/>
    <s v="Clerical"/>
    <s v="No"/>
    <n v="0"/>
    <x v="0"/>
    <x v="0"/>
    <n v="38"/>
    <x v="0"/>
    <x v="1"/>
  </r>
  <r>
    <n v="14804"/>
    <x v="1"/>
    <x v="0"/>
    <n v="10000"/>
    <n v="3"/>
    <s v="Partial High School"/>
    <s v="Manual"/>
    <s v="Yes"/>
    <n v="2"/>
    <x v="0"/>
    <x v="0"/>
    <n v="43"/>
    <x v="0"/>
    <x v="0"/>
  </r>
  <r>
    <n v="12629"/>
    <x v="1"/>
    <x v="1"/>
    <n v="20000"/>
    <n v="1"/>
    <s v="Partial College"/>
    <s v="Manual"/>
    <s v="No"/>
    <n v="0"/>
    <x v="0"/>
    <x v="0"/>
    <n v="37"/>
    <x v="0"/>
    <x v="0"/>
  </r>
  <r>
    <n v="14696"/>
    <x v="1"/>
    <x v="1"/>
    <n v="10000"/>
    <n v="0"/>
    <s v="Partial High School"/>
    <s v="Manual"/>
    <s v="No"/>
    <n v="2"/>
    <x v="0"/>
    <x v="0"/>
    <n v="34"/>
    <x v="0"/>
    <x v="0"/>
  </r>
  <r>
    <n v="22005"/>
    <x v="0"/>
    <x v="0"/>
    <n v="70000"/>
    <n v="5"/>
    <s v="Partial College"/>
    <s v="Skilled Manual"/>
    <s v="No"/>
    <n v="3"/>
    <x v="2"/>
    <x v="1"/>
    <n v="46"/>
    <x v="0"/>
    <x v="0"/>
  </r>
  <r>
    <n v="14544"/>
    <x v="1"/>
    <x v="1"/>
    <n v="10000"/>
    <n v="1"/>
    <s v="Partial College"/>
    <s v="Manual"/>
    <s v="Yes"/>
    <n v="0"/>
    <x v="0"/>
    <x v="0"/>
    <n v="49"/>
    <x v="0"/>
    <x v="0"/>
  </r>
  <r>
    <n v="14312"/>
    <x v="0"/>
    <x v="0"/>
    <n v="60000"/>
    <n v="1"/>
    <s v="Partial College"/>
    <s v="Skilled Manual"/>
    <s v="Yes"/>
    <n v="1"/>
    <x v="2"/>
    <x v="1"/>
    <n v="45"/>
    <x v="0"/>
    <x v="0"/>
  </r>
  <r>
    <n v="29120"/>
    <x v="1"/>
    <x v="0"/>
    <n v="100000"/>
    <n v="1"/>
    <s v="Bachelors"/>
    <s v="Management"/>
    <s v="Yes"/>
    <n v="4"/>
    <x v="1"/>
    <x v="1"/>
    <n v="48"/>
    <x v="0"/>
    <x v="0"/>
  </r>
  <r>
    <n v="24187"/>
    <x v="1"/>
    <x v="0"/>
    <n v="30000"/>
    <n v="3"/>
    <s v="Graduate Degree"/>
    <s v="Clerical"/>
    <s v="No"/>
    <n v="0"/>
    <x v="0"/>
    <x v="0"/>
    <n v="46"/>
    <x v="0"/>
    <x v="1"/>
  </r>
  <r>
    <n v="15758"/>
    <x v="0"/>
    <x v="1"/>
    <n v="130000"/>
    <n v="0"/>
    <s v="Graduate Degree"/>
    <s v="Management"/>
    <s v="Yes"/>
    <n v="0"/>
    <x v="2"/>
    <x v="1"/>
    <n v="48"/>
    <x v="0"/>
    <x v="0"/>
  </r>
  <r>
    <n v="29094"/>
    <x v="0"/>
    <x v="1"/>
    <n v="30000"/>
    <n v="3"/>
    <s v="High School"/>
    <s v="Skilled Manual"/>
    <s v="Yes"/>
    <n v="2"/>
    <x v="2"/>
    <x v="1"/>
    <n v="54"/>
    <x v="1"/>
    <x v="1"/>
  </r>
  <r>
    <n v="28319"/>
    <x v="1"/>
    <x v="0"/>
    <n v="60000"/>
    <n v="1"/>
    <s v="Partial College"/>
    <s v="Skilled Manual"/>
    <s v="No"/>
    <n v="1"/>
    <x v="0"/>
    <x v="1"/>
    <n v="46"/>
    <x v="0"/>
    <x v="1"/>
  </r>
  <r>
    <n v="16406"/>
    <x v="0"/>
    <x v="1"/>
    <n v="40000"/>
    <n v="0"/>
    <s v="Bachelors"/>
    <s v="Clerical"/>
    <s v="No"/>
    <n v="0"/>
    <x v="0"/>
    <x v="0"/>
    <n v="38"/>
    <x v="0"/>
    <x v="1"/>
  </r>
  <r>
    <n v="20923"/>
    <x v="0"/>
    <x v="0"/>
    <n v="40000"/>
    <n v="1"/>
    <s v="Bachelors"/>
    <s v="Skilled Manual"/>
    <s v="Yes"/>
    <n v="0"/>
    <x v="0"/>
    <x v="0"/>
    <n v="42"/>
    <x v="0"/>
    <x v="1"/>
  </r>
  <r>
    <n v="11378"/>
    <x v="1"/>
    <x v="0"/>
    <n v="10000"/>
    <n v="1"/>
    <s v="High School"/>
    <s v="Manual"/>
    <s v="No"/>
    <n v="1"/>
    <x v="1"/>
    <x v="0"/>
    <n v="46"/>
    <x v="0"/>
    <x v="1"/>
  </r>
  <r>
    <n v="20851"/>
    <x v="1"/>
    <x v="1"/>
    <n v="20000"/>
    <n v="0"/>
    <s v="Partial College"/>
    <s v="Manual"/>
    <s v="No"/>
    <n v="1"/>
    <x v="1"/>
    <x v="0"/>
    <n v="36"/>
    <x v="0"/>
    <x v="1"/>
  </r>
  <r>
    <n v="21557"/>
    <x v="1"/>
    <x v="0"/>
    <n v="110000"/>
    <n v="0"/>
    <s v="Partial College"/>
    <s v="Management"/>
    <s v="Yes"/>
    <n v="3"/>
    <x v="4"/>
    <x v="1"/>
    <n v="32"/>
    <x v="0"/>
    <x v="1"/>
  </r>
  <r>
    <n v="26663"/>
    <x v="1"/>
    <x v="0"/>
    <n v="60000"/>
    <n v="2"/>
    <s v="Bachelors"/>
    <s v="Professional"/>
    <s v="No"/>
    <n v="1"/>
    <x v="0"/>
    <x v="1"/>
    <n v="39"/>
    <x v="0"/>
    <x v="1"/>
  </r>
  <r>
    <n v="11896"/>
    <x v="0"/>
    <x v="1"/>
    <n v="100000"/>
    <n v="1"/>
    <s v="Graduate Degree"/>
    <s v="Management"/>
    <s v="Yes"/>
    <n v="0"/>
    <x v="1"/>
    <x v="1"/>
    <n v="36"/>
    <x v="0"/>
    <x v="1"/>
  </r>
  <r>
    <n v="14189"/>
    <x v="0"/>
    <x v="0"/>
    <n v="90000"/>
    <n v="4"/>
    <s v="High School"/>
    <s v="Professional"/>
    <s v="No"/>
    <n v="2"/>
    <x v="1"/>
    <x v="0"/>
    <n v="54"/>
    <x v="1"/>
    <x v="1"/>
  </r>
  <r>
    <n v="13136"/>
    <x v="0"/>
    <x v="0"/>
    <n v="30000"/>
    <n v="2"/>
    <s v="Partial College"/>
    <s v="Clerical"/>
    <s v="No"/>
    <n v="2"/>
    <x v="2"/>
    <x v="1"/>
    <n v="69"/>
    <x v="1"/>
    <x v="0"/>
  </r>
  <r>
    <n v="25906"/>
    <x v="1"/>
    <x v="0"/>
    <n v="10000"/>
    <n v="5"/>
    <s v="High School"/>
    <s v="Skilled Manual"/>
    <s v="No"/>
    <n v="2"/>
    <x v="3"/>
    <x v="1"/>
    <n v="62"/>
    <x v="1"/>
    <x v="0"/>
  </r>
  <r>
    <n v="17926"/>
    <x v="1"/>
    <x v="0"/>
    <n v="40000"/>
    <n v="0"/>
    <s v="Bachelors"/>
    <s v="Clerical"/>
    <s v="No"/>
    <n v="0"/>
    <x v="0"/>
    <x v="1"/>
    <n v="28"/>
    <x v="2"/>
    <x v="1"/>
  </r>
  <r>
    <n v="26928"/>
    <x v="1"/>
    <x v="1"/>
    <n v="30000"/>
    <n v="1"/>
    <s v="Bachelors"/>
    <s v="Clerical"/>
    <s v="Yes"/>
    <n v="0"/>
    <x v="0"/>
    <x v="0"/>
    <n v="62"/>
    <x v="1"/>
    <x v="1"/>
  </r>
  <r>
    <n v="20897"/>
    <x v="0"/>
    <x v="0"/>
    <n v="30000"/>
    <n v="1"/>
    <s v="Bachelors"/>
    <s v="Skilled Manual"/>
    <s v="Yes"/>
    <n v="2"/>
    <x v="0"/>
    <x v="0"/>
    <n v="40"/>
    <x v="0"/>
    <x v="0"/>
  </r>
  <r>
    <n v="28207"/>
    <x v="0"/>
    <x v="1"/>
    <n v="80000"/>
    <n v="4"/>
    <s v="Graduate Degree"/>
    <s v="Management"/>
    <s v="Yes"/>
    <n v="1"/>
    <x v="0"/>
    <x v="1"/>
    <n v="36"/>
    <x v="0"/>
    <x v="1"/>
  </r>
  <r>
    <n v="25923"/>
    <x v="1"/>
    <x v="1"/>
    <n v="10000"/>
    <n v="2"/>
    <s v="Partial High School"/>
    <s v="Clerical"/>
    <s v="Yes"/>
    <n v="2"/>
    <x v="2"/>
    <x v="1"/>
    <n v="58"/>
    <x v="1"/>
    <x v="0"/>
  </r>
  <r>
    <n v="11000"/>
    <x v="0"/>
    <x v="1"/>
    <n v="90000"/>
    <n v="2"/>
    <s v="Bachelors"/>
    <s v="Professional"/>
    <s v="Yes"/>
    <n v="0"/>
    <x v="3"/>
    <x v="1"/>
    <n v="40"/>
    <x v="0"/>
    <x v="1"/>
  </r>
  <r>
    <n v="20974"/>
    <x v="0"/>
    <x v="1"/>
    <n v="10000"/>
    <n v="2"/>
    <s v="Bachelors"/>
    <s v="Clerical"/>
    <s v="Yes"/>
    <n v="1"/>
    <x v="0"/>
    <x v="0"/>
    <n v="66"/>
    <x v="1"/>
    <x v="0"/>
  </r>
  <r>
    <n v="28758"/>
    <x v="0"/>
    <x v="1"/>
    <n v="40000"/>
    <n v="2"/>
    <s v="Partial College"/>
    <s v="Clerical"/>
    <s v="Yes"/>
    <n v="1"/>
    <x v="3"/>
    <x v="0"/>
    <n v="35"/>
    <x v="0"/>
    <x v="1"/>
  </r>
  <r>
    <n v="11381"/>
    <x v="0"/>
    <x v="0"/>
    <n v="20000"/>
    <n v="2"/>
    <s v="Partial College"/>
    <s v="Manual"/>
    <s v="Yes"/>
    <n v="1"/>
    <x v="1"/>
    <x v="0"/>
    <n v="47"/>
    <x v="0"/>
    <x v="1"/>
  </r>
  <r>
    <n v="17522"/>
    <x v="0"/>
    <x v="1"/>
    <n v="120000"/>
    <n v="4"/>
    <s v="Bachelors"/>
    <s v="Management"/>
    <s v="Yes"/>
    <n v="1"/>
    <x v="1"/>
    <x v="1"/>
    <n v="47"/>
    <x v="0"/>
    <x v="0"/>
  </r>
  <r>
    <n v="21207"/>
    <x v="0"/>
    <x v="1"/>
    <n v="60000"/>
    <n v="1"/>
    <s v="Partial College"/>
    <s v="Skilled Manual"/>
    <s v="Yes"/>
    <n v="1"/>
    <x v="2"/>
    <x v="1"/>
    <n v="46"/>
    <x v="0"/>
    <x v="0"/>
  </r>
  <r>
    <n v="28102"/>
    <x v="0"/>
    <x v="1"/>
    <n v="20000"/>
    <n v="4"/>
    <s v="High School"/>
    <s v="Skilled Manual"/>
    <s v="Yes"/>
    <n v="2"/>
    <x v="2"/>
    <x v="1"/>
    <n v="58"/>
    <x v="1"/>
    <x v="1"/>
  </r>
  <r>
    <n v="23105"/>
    <x v="1"/>
    <x v="1"/>
    <n v="40000"/>
    <n v="3"/>
    <s v="Partial High School"/>
    <s v="Clerical"/>
    <s v="No"/>
    <n v="2"/>
    <x v="2"/>
    <x v="1"/>
    <n v="52"/>
    <x v="0"/>
    <x v="1"/>
  </r>
  <r>
    <n v="18740"/>
    <x v="0"/>
    <x v="1"/>
    <n v="80000"/>
    <n v="5"/>
    <s v="Bachelors"/>
    <s v="Professional"/>
    <s v="No"/>
    <n v="1"/>
    <x v="0"/>
    <x v="1"/>
    <n v="47"/>
    <x v="0"/>
    <x v="1"/>
  </r>
  <r>
    <n v="21213"/>
    <x v="1"/>
    <x v="1"/>
    <n v="70000"/>
    <n v="0"/>
    <s v="Bachelors"/>
    <s v="Professional"/>
    <s v="No"/>
    <n v="1"/>
    <x v="2"/>
    <x v="1"/>
    <n v="41"/>
    <x v="0"/>
    <x v="0"/>
  </r>
  <r>
    <n v="17352"/>
    <x v="0"/>
    <x v="1"/>
    <n v="50000"/>
    <n v="2"/>
    <s v="Graduate Degree"/>
    <s v="Management"/>
    <s v="Yes"/>
    <n v="1"/>
    <x v="2"/>
    <x v="1"/>
    <n v="64"/>
    <x v="1"/>
    <x v="1"/>
  </r>
  <r>
    <n v="14154"/>
    <x v="0"/>
    <x v="1"/>
    <n v="30000"/>
    <n v="0"/>
    <s v="Bachelors"/>
    <s v="Clerical"/>
    <s v="Yes"/>
    <n v="0"/>
    <x v="0"/>
    <x v="0"/>
    <n v="35"/>
    <x v="0"/>
    <x v="1"/>
  </r>
  <r>
    <n v="19066"/>
    <x v="0"/>
    <x v="1"/>
    <n v="130000"/>
    <n v="4"/>
    <s v="Partial College"/>
    <s v="Professional"/>
    <s v="No"/>
    <n v="3"/>
    <x v="4"/>
    <x v="0"/>
    <n v="54"/>
    <x v="1"/>
    <x v="0"/>
  </r>
  <r>
    <n v="11386"/>
    <x v="0"/>
    <x v="0"/>
    <n v="30000"/>
    <n v="3"/>
    <s v="Bachelors"/>
    <s v="Clerical"/>
    <s v="Yes"/>
    <n v="0"/>
    <x v="0"/>
    <x v="0"/>
    <n v="45"/>
    <x v="0"/>
    <x v="0"/>
  </r>
  <r>
    <n v="20228"/>
    <x v="0"/>
    <x v="1"/>
    <n v="100000"/>
    <n v="0"/>
    <s v="Graduate Degree"/>
    <s v="Management"/>
    <s v="Yes"/>
    <n v="0"/>
    <x v="1"/>
    <x v="1"/>
    <n v="40"/>
    <x v="0"/>
    <x v="1"/>
  </r>
  <r>
    <n v="16675"/>
    <x v="1"/>
    <x v="0"/>
    <n v="160000"/>
    <n v="0"/>
    <s v="Graduate Degree"/>
    <s v="Management"/>
    <s v="No"/>
    <n v="3"/>
    <x v="0"/>
    <x v="1"/>
    <n v="47"/>
    <x v="0"/>
    <x v="1"/>
  </r>
  <r>
    <n v="16410"/>
    <x v="1"/>
    <x v="0"/>
    <n v="10000"/>
    <n v="4"/>
    <s v="Partial High School"/>
    <s v="Manual"/>
    <s v="Yes"/>
    <n v="2"/>
    <x v="0"/>
    <x v="0"/>
    <n v="41"/>
    <x v="0"/>
    <x v="1"/>
  </r>
  <r>
    <n v="27760"/>
    <x v="1"/>
    <x v="0"/>
    <n v="40000"/>
    <n v="0"/>
    <s v="Graduate Degree"/>
    <s v="Clerical"/>
    <s v="No"/>
    <n v="0"/>
    <x v="0"/>
    <x v="0"/>
    <n v="37"/>
    <x v="0"/>
    <x v="1"/>
  </r>
  <r>
    <n v="22930"/>
    <x v="0"/>
    <x v="1"/>
    <n v="90000"/>
    <n v="4"/>
    <s v="Bachelors"/>
    <s v="Professional"/>
    <s v="Yes"/>
    <n v="0"/>
    <x v="3"/>
    <x v="1"/>
    <n v="38"/>
    <x v="0"/>
    <x v="1"/>
  </r>
  <r>
    <n v="23780"/>
    <x v="1"/>
    <x v="1"/>
    <n v="40000"/>
    <n v="2"/>
    <s v="Partial College"/>
    <s v="Clerical"/>
    <s v="No"/>
    <n v="2"/>
    <x v="0"/>
    <x v="0"/>
    <n v="36"/>
    <x v="0"/>
    <x v="1"/>
  </r>
  <r>
    <n v="20994"/>
    <x v="0"/>
    <x v="0"/>
    <n v="20000"/>
    <n v="0"/>
    <s v="Bachelors"/>
    <s v="Clerical"/>
    <s v="No"/>
    <n v="0"/>
    <x v="0"/>
    <x v="1"/>
    <n v="26"/>
    <x v="2"/>
    <x v="1"/>
  </r>
  <r>
    <n v="28379"/>
    <x v="0"/>
    <x v="1"/>
    <n v="30000"/>
    <n v="1"/>
    <s v="Bachelors"/>
    <s v="Skilled Manual"/>
    <s v="Yes"/>
    <n v="2"/>
    <x v="0"/>
    <x v="0"/>
    <n v="40"/>
    <x v="0"/>
    <x v="0"/>
  </r>
  <r>
    <n v="14865"/>
    <x v="1"/>
    <x v="1"/>
    <n v="40000"/>
    <n v="2"/>
    <s v="Partial College"/>
    <s v="Clerical"/>
    <s v="Yes"/>
    <n v="2"/>
    <x v="3"/>
    <x v="0"/>
    <n v="36"/>
    <x v="0"/>
    <x v="0"/>
  </r>
  <r>
    <n v="12663"/>
    <x v="0"/>
    <x v="0"/>
    <n v="90000"/>
    <n v="5"/>
    <s v="Partial High School"/>
    <s v="Skilled Manual"/>
    <s v="Yes"/>
    <n v="2"/>
    <x v="4"/>
    <x v="0"/>
    <n v="59"/>
    <x v="1"/>
    <x v="0"/>
  </r>
  <r>
    <n v="24898"/>
    <x v="1"/>
    <x v="0"/>
    <n v="80000"/>
    <n v="0"/>
    <s v="Bachelors"/>
    <s v="Professional"/>
    <s v="Yes"/>
    <n v="3"/>
    <x v="4"/>
    <x v="1"/>
    <n v="32"/>
    <x v="0"/>
    <x v="0"/>
  </r>
  <r>
    <n v="19508"/>
    <x v="0"/>
    <x v="1"/>
    <n v="10000"/>
    <n v="0"/>
    <s v="Partial High School"/>
    <s v="Manual"/>
    <s v="No"/>
    <n v="2"/>
    <x v="0"/>
    <x v="0"/>
    <n v="30"/>
    <x v="2"/>
    <x v="0"/>
  </r>
  <r>
    <n v="11489"/>
    <x v="1"/>
    <x v="0"/>
    <n v="20000"/>
    <n v="0"/>
    <s v="Partial High School"/>
    <s v="Manual"/>
    <s v="No"/>
    <n v="2"/>
    <x v="3"/>
    <x v="0"/>
    <n v="35"/>
    <x v="0"/>
    <x v="1"/>
  </r>
  <r>
    <n v="18160"/>
    <x v="0"/>
    <x v="1"/>
    <n v="130000"/>
    <n v="3"/>
    <s v="High School"/>
    <s v="Professional"/>
    <s v="Yes"/>
    <n v="4"/>
    <x v="2"/>
    <x v="0"/>
    <n v="51"/>
    <x v="0"/>
    <x v="1"/>
  </r>
  <r>
    <n v="25241"/>
    <x v="0"/>
    <x v="1"/>
    <n v="90000"/>
    <n v="2"/>
    <s v="Bachelors"/>
    <s v="Professional"/>
    <s v="Yes"/>
    <n v="1"/>
    <x v="2"/>
    <x v="1"/>
    <n v="47"/>
    <x v="0"/>
    <x v="0"/>
  </r>
  <r>
    <n v="24369"/>
    <x v="0"/>
    <x v="1"/>
    <n v="80000"/>
    <n v="5"/>
    <s v="Graduate Degree"/>
    <s v="Management"/>
    <s v="No"/>
    <n v="2"/>
    <x v="0"/>
    <x v="1"/>
    <n v="39"/>
    <x v="0"/>
    <x v="0"/>
  </r>
  <r>
    <n v="27165"/>
    <x v="1"/>
    <x v="1"/>
    <n v="20000"/>
    <n v="0"/>
    <s v="Partial High School"/>
    <s v="Manual"/>
    <s v="No"/>
    <n v="2"/>
    <x v="0"/>
    <x v="0"/>
    <n v="34"/>
    <x v="0"/>
    <x v="0"/>
  </r>
  <r>
    <n v="29424"/>
    <x v="0"/>
    <x v="1"/>
    <n v="10000"/>
    <n v="0"/>
    <s v="Partial High School"/>
    <s v="Manual"/>
    <s v="Yes"/>
    <n v="2"/>
    <x v="0"/>
    <x v="0"/>
    <n v="32"/>
    <x v="0"/>
    <x v="0"/>
  </r>
  <r>
    <n v="15926"/>
    <x v="1"/>
    <x v="0"/>
    <n v="120000"/>
    <n v="3"/>
    <s v="High School"/>
    <s v="Professional"/>
    <s v="Yes"/>
    <n v="4"/>
    <x v="2"/>
    <x v="0"/>
    <n v="50"/>
    <x v="0"/>
    <x v="1"/>
  </r>
  <r>
    <n v="14554"/>
    <x v="0"/>
    <x v="1"/>
    <n v="20000"/>
    <n v="1"/>
    <s v="Bachelors"/>
    <s v="Clerical"/>
    <s v="Yes"/>
    <n v="0"/>
    <x v="0"/>
    <x v="0"/>
    <n v="66"/>
    <x v="1"/>
    <x v="0"/>
  </r>
  <r>
    <n v="16468"/>
    <x v="1"/>
    <x v="1"/>
    <n v="30000"/>
    <n v="0"/>
    <s v="Partial College"/>
    <s v="Clerical"/>
    <s v="Yes"/>
    <n v="1"/>
    <x v="1"/>
    <x v="0"/>
    <n v="30"/>
    <x v="2"/>
    <x v="0"/>
  </r>
  <r>
    <n v="19174"/>
    <x v="1"/>
    <x v="0"/>
    <n v="30000"/>
    <n v="0"/>
    <s v="High School"/>
    <s v="Manual"/>
    <s v="No"/>
    <n v="1"/>
    <x v="1"/>
    <x v="0"/>
    <n v="32"/>
    <x v="0"/>
    <x v="1"/>
  </r>
  <r>
    <n v="19183"/>
    <x v="1"/>
    <x v="1"/>
    <n v="10000"/>
    <n v="0"/>
    <s v="Partial High School"/>
    <s v="Manual"/>
    <s v="Yes"/>
    <n v="2"/>
    <x v="3"/>
    <x v="0"/>
    <n v="35"/>
    <x v="0"/>
    <x v="0"/>
  </r>
  <r>
    <n v="13683"/>
    <x v="1"/>
    <x v="0"/>
    <n v="30000"/>
    <n v="0"/>
    <s v="High School"/>
    <s v="Manual"/>
    <s v="No"/>
    <n v="1"/>
    <x v="1"/>
    <x v="0"/>
    <n v="32"/>
    <x v="0"/>
    <x v="0"/>
  </r>
  <r>
    <n v="17848"/>
    <x v="1"/>
    <x v="1"/>
    <n v="30000"/>
    <n v="0"/>
    <s v="Partial College"/>
    <s v="Clerical"/>
    <s v="No"/>
    <n v="1"/>
    <x v="1"/>
    <x v="0"/>
    <n v="31"/>
    <x v="0"/>
    <x v="1"/>
  </r>
  <r>
    <n v="17894"/>
    <x v="0"/>
    <x v="0"/>
    <n v="20000"/>
    <n v="1"/>
    <s v="Bachelors"/>
    <s v="Clerical"/>
    <s v="Yes"/>
    <n v="0"/>
    <x v="0"/>
    <x v="0"/>
    <n v="50"/>
    <x v="0"/>
    <x v="1"/>
  </r>
  <r>
    <n v="25651"/>
    <x v="0"/>
    <x v="1"/>
    <n v="40000"/>
    <n v="1"/>
    <s v="Bachelors"/>
    <s v="Skilled Manual"/>
    <s v="No"/>
    <n v="0"/>
    <x v="0"/>
    <x v="0"/>
    <n v="43"/>
    <x v="0"/>
    <x v="1"/>
  </r>
  <r>
    <n v="22936"/>
    <x v="1"/>
    <x v="0"/>
    <n v="60000"/>
    <n v="1"/>
    <s v="Partial College"/>
    <s v="Skilled Manual"/>
    <s v="No"/>
    <n v="1"/>
    <x v="0"/>
    <x v="1"/>
    <n v="45"/>
    <x v="0"/>
    <x v="1"/>
  </r>
  <r>
    <n v="23915"/>
    <x v="0"/>
    <x v="1"/>
    <n v="20000"/>
    <n v="2"/>
    <s v="High School"/>
    <s v="Manual"/>
    <s v="Yes"/>
    <n v="2"/>
    <x v="0"/>
    <x v="0"/>
    <n v="42"/>
    <x v="0"/>
    <x v="0"/>
  </r>
  <r>
    <n v="24121"/>
    <x v="1"/>
    <x v="0"/>
    <n v="30000"/>
    <n v="0"/>
    <s v="Partial College"/>
    <s v="Clerical"/>
    <s v="No"/>
    <n v="1"/>
    <x v="0"/>
    <x v="0"/>
    <n v="29"/>
    <x v="2"/>
    <x v="1"/>
  </r>
  <r>
    <n v="27878"/>
    <x v="1"/>
    <x v="1"/>
    <n v="20000"/>
    <n v="0"/>
    <s v="Partial College"/>
    <s v="Manual"/>
    <s v="No"/>
    <n v="0"/>
    <x v="0"/>
    <x v="1"/>
    <n v="28"/>
    <x v="2"/>
    <x v="1"/>
  </r>
  <r>
    <n v="13572"/>
    <x v="1"/>
    <x v="1"/>
    <n v="10000"/>
    <n v="3"/>
    <s v="High School"/>
    <s v="Manual"/>
    <s v="Yes"/>
    <n v="0"/>
    <x v="0"/>
    <x v="0"/>
    <n v="37"/>
    <x v="0"/>
    <x v="1"/>
  </r>
  <r>
    <n v="27941"/>
    <x v="0"/>
    <x v="0"/>
    <n v="80000"/>
    <n v="4"/>
    <s v="Partial College"/>
    <s v="Professional"/>
    <s v="Yes"/>
    <n v="2"/>
    <x v="1"/>
    <x v="0"/>
    <n v="53"/>
    <x v="0"/>
    <x v="0"/>
  </r>
  <r>
    <n v="26354"/>
    <x v="1"/>
    <x v="1"/>
    <n v="40000"/>
    <n v="0"/>
    <s v="Graduate Degree"/>
    <s v="Clerical"/>
    <s v="No"/>
    <n v="0"/>
    <x v="0"/>
    <x v="0"/>
    <n v="38"/>
    <x v="0"/>
    <x v="1"/>
  </r>
  <r>
    <n v="14785"/>
    <x v="1"/>
    <x v="1"/>
    <n v="30000"/>
    <n v="1"/>
    <s v="Bachelors"/>
    <s v="Clerical"/>
    <s v="No"/>
    <n v="1"/>
    <x v="3"/>
    <x v="0"/>
    <n v="39"/>
    <x v="0"/>
    <x v="0"/>
  </r>
  <r>
    <n v="17238"/>
    <x v="1"/>
    <x v="1"/>
    <n v="80000"/>
    <n v="0"/>
    <s v="Bachelors"/>
    <s v="Professional"/>
    <s v="Yes"/>
    <n v="3"/>
    <x v="4"/>
    <x v="1"/>
    <n v="32"/>
    <x v="0"/>
    <x v="0"/>
  </r>
  <r>
    <n v="23608"/>
    <x v="0"/>
    <x v="0"/>
    <n v="150000"/>
    <n v="3"/>
    <s v="High School"/>
    <s v="Professional"/>
    <s v="Yes"/>
    <n v="3"/>
    <x v="0"/>
    <x v="0"/>
    <n v="51"/>
    <x v="0"/>
    <x v="1"/>
  </r>
  <r>
    <n v="22538"/>
    <x v="1"/>
    <x v="0"/>
    <n v="10000"/>
    <n v="0"/>
    <s v="Partial High School"/>
    <s v="Manual"/>
    <s v="Yes"/>
    <n v="2"/>
    <x v="3"/>
    <x v="0"/>
    <n v="33"/>
    <x v="0"/>
    <x v="0"/>
  </r>
  <r>
    <n v="12332"/>
    <x v="0"/>
    <x v="1"/>
    <n v="90000"/>
    <n v="4"/>
    <s v="High School"/>
    <s v="Management"/>
    <s v="Yes"/>
    <n v="3"/>
    <x v="2"/>
    <x v="0"/>
    <n v="58"/>
    <x v="1"/>
    <x v="1"/>
  </r>
  <r>
    <n v="17230"/>
    <x v="0"/>
    <x v="1"/>
    <n v="80000"/>
    <n v="0"/>
    <s v="Bachelors"/>
    <s v="Professional"/>
    <s v="Yes"/>
    <n v="3"/>
    <x v="4"/>
    <x v="1"/>
    <n v="30"/>
    <x v="2"/>
    <x v="0"/>
  </r>
  <r>
    <n v="13082"/>
    <x v="1"/>
    <x v="1"/>
    <n v="130000"/>
    <n v="0"/>
    <s v="Graduate Degree"/>
    <s v="Management"/>
    <s v="Yes"/>
    <n v="0"/>
    <x v="1"/>
    <x v="1"/>
    <n v="48"/>
    <x v="0"/>
    <x v="1"/>
  </r>
  <r>
    <n v="22518"/>
    <x v="1"/>
    <x v="0"/>
    <n v="30000"/>
    <n v="3"/>
    <s v="Partial College"/>
    <s v="Clerical"/>
    <s v="No"/>
    <n v="2"/>
    <x v="0"/>
    <x v="0"/>
    <n v="27"/>
    <x v="2"/>
    <x v="1"/>
  </r>
  <r>
    <n v="13687"/>
    <x v="0"/>
    <x v="1"/>
    <n v="40000"/>
    <n v="1"/>
    <s v="Bachelors"/>
    <s v="Skilled Manual"/>
    <s v="Yes"/>
    <n v="1"/>
    <x v="0"/>
    <x v="0"/>
    <n v="33"/>
    <x v="0"/>
    <x v="1"/>
  </r>
  <r>
    <n v="23571"/>
    <x v="0"/>
    <x v="0"/>
    <n v="40000"/>
    <n v="2"/>
    <s v="Bachelors"/>
    <s v="Management"/>
    <s v="Yes"/>
    <n v="2"/>
    <x v="0"/>
    <x v="1"/>
    <n v="66"/>
    <x v="1"/>
    <x v="1"/>
  </r>
  <r>
    <n v="19305"/>
    <x v="1"/>
    <x v="0"/>
    <n v="10000"/>
    <n v="2"/>
    <s v="High School"/>
    <s v="Manual"/>
    <s v="Yes"/>
    <n v="1"/>
    <x v="0"/>
    <x v="0"/>
    <n v="38"/>
    <x v="0"/>
    <x v="1"/>
  </r>
  <r>
    <n v="22636"/>
    <x v="1"/>
    <x v="0"/>
    <n v="40000"/>
    <n v="0"/>
    <s v="Bachelors"/>
    <s v="Clerical"/>
    <s v="No"/>
    <n v="0"/>
    <x v="0"/>
    <x v="0"/>
    <n v="38"/>
    <x v="0"/>
    <x v="1"/>
  </r>
  <r>
    <n v="17310"/>
    <x v="0"/>
    <x v="1"/>
    <n v="60000"/>
    <n v="1"/>
    <s v="Partial College"/>
    <s v="Skilled Manual"/>
    <s v="Yes"/>
    <n v="1"/>
    <x v="0"/>
    <x v="1"/>
    <n v="45"/>
    <x v="0"/>
    <x v="1"/>
  </r>
  <r>
    <n v="12133"/>
    <x v="0"/>
    <x v="0"/>
    <n v="130000"/>
    <n v="3"/>
    <s v="Partial College"/>
    <s v="Professional"/>
    <s v="Yes"/>
    <n v="3"/>
    <x v="2"/>
    <x v="0"/>
    <n v="50"/>
    <x v="0"/>
    <x v="1"/>
  </r>
  <r>
    <n v="25918"/>
    <x v="1"/>
    <x v="0"/>
    <n v="30000"/>
    <n v="2"/>
    <s v="Partial College"/>
    <s v="Clerical"/>
    <s v="No"/>
    <n v="2"/>
    <x v="2"/>
    <x v="1"/>
    <n v="60"/>
    <x v="1"/>
    <x v="1"/>
  </r>
  <r>
    <n v="25752"/>
    <x v="1"/>
    <x v="0"/>
    <n v="20000"/>
    <n v="2"/>
    <s v="Partial College"/>
    <s v="Manual"/>
    <s v="No"/>
    <n v="1"/>
    <x v="0"/>
    <x v="0"/>
    <n v="53"/>
    <x v="0"/>
    <x v="1"/>
  </r>
  <r>
    <n v="17324"/>
    <x v="0"/>
    <x v="0"/>
    <n v="100000"/>
    <n v="4"/>
    <s v="Bachelors"/>
    <s v="Professional"/>
    <s v="Yes"/>
    <n v="1"/>
    <x v="4"/>
    <x v="1"/>
    <n v="46"/>
    <x v="0"/>
    <x v="0"/>
  </r>
  <r>
    <n v="22918"/>
    <x v="1"/>
    <x v="1"/>
    <n v="80000"/>
    <n v="5"/>
    <s v="Graduate Degree"/>
    <s v="Management"/>
    <s v="Yes"/>
    <n v="3"/>
    <x v="0"/>
    <x v="1"/>
    <n v="50"/>
    <x v="0"/>
    <x v="0"/>
  </r>
  <r>
    <n v="12510"/>
    <x v="0"/>
    <x v="1"/>
    <n v="40000"/>
    <n v="1"/>
    <s v="Bachelors"/>
    <s v="Skilled Manual"/>
    <s v="Yes"/>
    <n v="1"/>
    <x v="0"/>
    <x v="0"/>
    <n v="43"/>
    <x v="0"/>
    <x v="1"/>
  </r>
  <r>
    <n v="25512"/>
    <x v="1"/>
    <x v="1"/>
    <n v="20000"/>
    <n v="0"/>
    <s v="High School"/>
    <s v="Manual"/>
    <s v="No"/>
    <n v="1"/>
    <x v="1"/>
    <x v="0"/>
    <n v="30"/>
    <x v="2"/>
    <x v="0"/>
  </r>
  <r>
    <n v="16179"/>
    <x v="1"/>
    <x v="0"/>
    <n v="80000"/>
    <n v="5"/>
    <s v="Bachelors"/>
    <s v="Professional"/>
    <s v="Yes"/>
    <n v="4"/>
    <x v="3"/>
    <x v="1"/>
    <n v="38"/>
    <x v="0"/>
    <x v="0"/>
  </r>
  <r>
    <n v="15628"/>
    <x v="0"/>
    <x v="0"/>
    <n v="40000"/>
    <n v="1"/>
    <s v="Bachelors"/>
    <s v="Skilled Manual"/>
    <s v="Yes"/>
    <n v="1"/>
    <x v="0"/>
    <x v="0"/>
    <n v="89"/>
    <x v="1"/>
    <x v="0"/>
  </r>
  <r>
    <n v="20977"/>
    <x v="0"/>
    <x v="1"/>
    <n v="20000"/>
    <n v="1"/>
    <s v="Bachelors"/>
    <s v="Clerical"/>
    <s v="Yes"/>
    <n v="0"/>
    <x v="0"/>
    <x v="0"/>
    <n v="64"/>
    <x v="1"/>
    <x v="1"/>
  </r>
  <r>
    <n v="18140"/>
    <x v="0"/>
    <x v="1"/>
    <n v="130000"/>
    <n v="3"/>
    <s v="Partial College"/>
    <s v="Professional"/>
    <s v="No"/>
    <n v="3"/>
    <x v="2"/>
    <x v="0"/>
    <n v="51"/>
    <x v="0"/>
    <x v="1"/>
  </r>
  <r>
    <n v="20417"/>
    <x v="0"/>
    <x v="1"/>
    <n v="30000"/>
    <n v="3"/>
    <s v="Partial College"/>
    <s v="Clerical"/>
    <s v="No"/>
    <n v="2"/>
    <x v="2"/>
    <x v="1"/>
    <n v="56"/>
    <x v="1"/>
    <x v="0"/>
  </r>
  <r>
    <n v="18267"/>
    <x v="0"/>
    <x v="1"/>
    <n v="60000"/>
    <n v="3"/>
    <s v="Bachelors"/>
    <s v="Professional"/>
    <s v="Yes"/>
    <n v="2"/>
    <x v="2"/>
    <x v="1"/>
    <n v="43"/>
    <x v="0"/>
    <x v="0"/>
  </r>
  <r>
    <n v="13620"/>
    <x v="1"/>
    <x v="1"/>
    <n v="70000"/>
    <n v="0"/>
    <s v="Bachelors"/>
    <s v="Professional"/>
    <s v="No"/>
    <n v="3"/>
    <x v="4"/>
    <x v="1"/>
    <n v="30"/>
    <x v="2"/>
    <x v="1"/>
  </r>
  <r>
    <n v="22974"/>
    <x v="0"/>
    <x v="0"/>
    <n v="30000"/>
    <n v="2"/>
    <s v="Partial College"/>
    <s v="Clerical"/>
    <s v="Yes"/>
    <n v="2"/>
    <x v="2"/>
    <x v="1"/>
    <n v="69"/>
    <x v="1"/>
    <x v="0"/>
  </r>
  <r>
    <n v="13586"/>
    <x v="0"/>
    <x v="1"/>
    <n v="80000"/>
    <n v="4"/>
    <s v="Partial College"/>
    <s v="Professional"/>
    <s v="Yes"/>
    <n v="2"/>
    <x v="4"/>
    <x v="0"/>
    <n v="53"/>
    <x v="0"/>
    <x v="0"/>
  </r>
  <r>
    <n v="17978"/>
    <x v="0"/>
    <x v="1"/>
    <n v="40000"/>
    <n v="0"/>
    <s v="Graduate Degree"/>
    <s v="Clerical"/>
    <s v="Yes"/>
    <n v="0"/>
    <x v="0"/>
    <x v="0"/>
    <n v="37"/>
    <x v="0"/>
    <x v="1"/>
  </r>
  <r>
    <n v="12581"/>
    <x v="1"/>
    <x v="0"/>
    <n v="10000"/>
    <n v="0"/>
    <s v="Partial College"/>
    <s v="Manual"/>
    <s v="No"/>
    <n v="1"/>
    <x v="0"/>
    <x v="1"/>
    <n v="28"/>
    <x v="2"/>
    <x v="1"/>
  </r>
  <r>
    <n v="18018"/>
    <x v="1"/>
    <x v="1"/>
    <n v="30000"/>
    <n v="3"/>
    <s v="Partial College"/>
    <s v="Clerical"/>
    <s v="Yes"/>
    <n v="0"/>
    <x v="0"/>
    <x v="0"/>
    <n v="43"/>
    <x v="0"/>
    <x v="0"/>
  </r>
  <r>
    <n v="28957"/>
    <x v="1"/>
    <x v="0"/>
    <n v="120000"/>
    <n v="0"/>
    <s v="Partial High School"/>
    <s v="Professional"/>
    <s v="Yes"/>
    <n v="4"/>
    <x v="4"/>
    <x v="1"/>
    <n v="34"/>
    <x v="0"/>
    <x v="1"/>
  </r>
  <r>
    <n v="13690"/>
    <x v="1"/>
    <x v="0"/>
    <n v="20000"/>
    <n v="0"/>
    <s v="Partial High School"/>
    <s v="Manual"/>
    <s v="No"/>
    <n v="2"/>
    <x v="3"/>
    <x v="0"/>
    <n v="34"/>
    <x v="0"/>
    <x v="1"/>
  </r>
  <r>
    <n v="12568"/>
    <x v="0"/>
    <x v="0"/>
    <n v="30000"/>
    <n v="1"/>
    <s v="Bachelors"/>
    <s v="Clerical"/>
    <s v="Yes"/>
    <n v="0"/>
    <x v="0"/>
    <x v="0"/>
    <n v="64"/>
    <x v="1"/>
    <x v="0"/>
  </r>
  <r>
    <n v="13122"/>
    <x v="0"/>
    <x v="0"/>
    <n v="80000"/>
    <n v="0"/>
    <s v="Bachelors"/>
    <s v="Professional"/>
    <s v="Yes"/>
    <n v="1"/>
    <x v="3"/>
    <x v="1"/>
    <n v="41"/>
    <x v="0"/>
    <x v="1"/>
  </r>
  <r>
    <n v="21184"/>
    <x v="1"/>
    <x v="1"/>
    <n v="70000"/>
    <n v="0"/>
    <s v="Bachelors"/>
    <s v="Professional"/>
    <s v="No"/>
    <n v="1"/>
    <x v="2"/>
    <x v="1"/>
    <n v="38"/>
    <x v="0"/>
    <x v="0"/>
  </r>
  <r>
    <n v="26150"/>
    <x v="1"/>
    <x v="0"/>
    <n v="70000"/>
    <n v="0"/>
    <s v="Bachelors"/>
    <s v="Professional"/>
    <s v="No"/>
    <n v="1"/>
    <x v="0"/>
    <x v="1"/>
    <n v="41"/>
    <x v="0"/>
    <x v="1"/>
  </r>
  <r>
    <n v="24151"/>
    <x v="1"/>
    <x v="1"/>
    <n v="20000"/>
    <n v="1"/>
    <s v="Bachelors"/>
    <s v="Clerical"/>
    <s v="No"/>
    <n v="0"/>
    <x v="0"/>
    <x v="0"/>
    <n v="51"/>
    <x v="0"/>
    <x v="0"/>
  </r>
  <r>
    <n v="23962"/>
    <x v="0"/>
    <x v="0"/>
    <n v="10000"/>
    <n v="0"/>
    <s v="Partial High School"/>
    <s v="Manual"/>
    <s v="Yes"/>
    <n v="2"/>
    <x v="3"/>
    <x v="0"/>
    <n v="32"/>
    <x v="0"/>
    <x v="0"/>
  </r>
  <r>
    <n v="17793"/>
    <x v="0"/>
    <x v="0"/>
    <n v="40000"/>
    <n v="0"/>
    <s v="Bachelors"/>
    <s v="Clerical"/>
    <s v="Yes"/>
    <n v="0"/>
    <x v="0"/>
    <x v="0"/>
    <n v="38"/>
    <x v="0"/>
    <x v="1"/>
  </r>
  <r>
    <n v="14926"/>
    <x v="0"/>
    <x v="1"/>
    <n v="30000"/>
    <n v="1"/>
    <s v="Bachelors"/>
    <s v="Clerical"/>
    <s v="Yes"/>
    <n v="0"/>
    <x v="0"/>
    <x v="0"/>
    <n v="38"/>
    <x v="0"/>
    <x v="1"/>
  </r>
  <r>
    <n v="16163"/>
    <x v="1"/>
    <x v="1"/>
    <n v="60000"/>
    <n v="2"/>
    <s v="Bachelors"/>
    <s v="Professional"/>
    <s v="Yes"/>
    <n v="1"/>
    <x v="1"/>
    <x v="1"/>
    <n v="38"/>
    <x v="0"/>
    <x v="1"/>
  </r>
  <r>
    <n v="21365"/>
    <x v="0"/>
    <x v="0"/>
    <n v="10000"/>
    <n v="2"/>
    <s v="Partial High School"/>
    <s v="Clerical"/>
    <s v="Yes"/>
    <n v="2"/>
    <x v="2"/>
    <x v="1"/>
    <n v="58"/>
    <x v="1"/>
    <x v="0"/>
  </r>
  <r>
    <n v="27771"/>
    <x v="1"/>
    <x v="1"/>
    <n v="30000"/>
    <n v="1"/>
    <s v="Bachelors"/>
    <s v="Clerical"/>
    <s v="Yes"/>
    <n v="1"/>
    <x v="3"/>
    <x v="0"/>
    <n v="39"/>
    <x v="0"/>
    <x v="1"/>
  </r>
  <r>
    <n v="26167"/>
    <x v="1"/>
    <x v="0"/>
    <n v="40000"/>
    <n v="2"/>
    <s v="Bachelors"/>
    <s v="Management"/>
    <s v="No"/>
    <n v="1"/>
    <x v="2"/>
    <x v="1"/>
    <n v="53"/>
    <x v="0"/>
    <x v="1"/>
  </r>
  <r>
    <n v="25792"/>
    <x v="1"/>
    <x v="0"/>
    <n v="110000"/>
    <n v="3"/>
    <s v="Bachelors"/>
    <s v="Management"/>
    <s v="Yes"/>
    <n v="4"/>
    <x v="4"/>
    <x v="0"/>
    <n v="53"/>
    <x v="0"/>
    <x v="0"/>
  </r>
  <r>
    <n v="11555"/>
    <x v="0"/>
    <x v="0"/>
    <n v="40000"/>
    <n v="1"/>
    <s v="Bachelors"/>
    <s v="Clerical"/>
    <s v="Yes"/>
    <n v="0"/>
    <x v="0"/>
    <x v="0"/>
    <n v="80"/>
    <x v="1"/>
    <x v="0"/>
  </r>
  <r>
    <n v="22381"/>
    <x v="0"/>
    <x v="1"/>
    <n v="10000"/>
    <n v="1"/>
    <s v="Graduate Degree"/>
    <s v="Manual"/>
    <s v="Yes"/>
    <n v="0"/>
    <x v="0"/>
    <x v="0"/>
    <n v="44"/>
    <x v="0"/>
    <x v="0"/>
  </r>
  <r>
    <n v="17882"/>
    <x v="0"/>
    <x v="1"/>
    <n v="20000"/>
    <n v="1"/>
    <s v="Graduate Degree"/>
    <s v="Clerical"/>
    <s v="Yes"/>
    <n v="0"/>
    <x v="0"/>
    <x v="0"/>
    <n v="44"/>
    <x v="0"/>
    <x v="0"/>
  </r>
  <r>
    <n v="22174"/>
    <x v="0"/>
    <x v="1"/>
    <n v="30000"/>
    <n v="3"/>
    <s v="High School"/>
    <s v="Skilled Manual"/>
    <s v="Yes"/>
    <n v="2"/>
    <x v="2"/>
    <x v="1"/>
    <n v="54"/>
    <x v="1"/>
    <x v="1"/>
  </r>
  <r>
    <n v="22439"/>
    <x v="0"/>
    <x v="0"/>
    <n v="30000"/>
    <n v="0"/>
    <s v="Bachelors"/>
    <s v="Clerical"/>
    <s v="Yes"/>
    <n v="0"/>
    <x v="0"/>
    <x v="0"/>
    <n v="37"/>
    <x v="0"/>
    <x v="1"/>
  </r>
  <r>
    <n v="18012"/>
    <x v="0"/>
    <x v="0"/>
    <n v="40000"/>
    <n v="1"/>
    <s v="Bachelors"/>
    <s v="Skilled Manual"/>
    <s v="Yes"/>
    <n v="0"/>
    <x v="0"/>
    <x v="0"/>
    <n v="41"/>
    <x v="0"/>
    <x v="0"/>
  </r>
  <r>
    <n v="27582"/>
    <x v="1"/>
    <x v="0"/>
    <n v="90000"/>
    <n v="2"/>
    <s v="Bachelors"/>
    <s v="Professional"/>
    <s v="No"/>
    <n v="0"/>
    <x v="0"/>
    <x v="1"/>
    <n v="36"/>
    <x v="0"/>
    <x v="1"/>
  </r>
  <r>
    <n v="12744"/>
    <x v="1"/>
    <x v="0"/>
    <n v="40000"/>
    <n v="2"/>
    <s v="Partial College"/>
    <s v="Clerical"/>
    <s v="Yes"/>
    <n v="0"/>
    <x v="0"/>
    <x v="0"/>
    <n v="33"/>
    <x v="0"/>
    <x v="0"/>
  </r>
  <r>
    <n v="22821"/>
    <x v="0"/>
    <x v="0"/>
    <n v="130000"/>
    <n v="3"/>
    <s v="Partial College"/>
    <s v="Professional"/>
    <s v="Yes"/>
    <n v="4"/>
    <x v="0"/>
    <x v="0"/>
    <n v="52"/>
    <x v="0"/>
    <x v="0"/>
  </r>
  <r>
    <n v="20171"/>
    <x v="0"/>
    <x v="0"/>
    <n v="20000"/>
    <n v="2"/>
    <s v="Partial College"/>
    <s v="Manual"/>
    <s v="Yes"/>
    <n v="1"/>
    <x v="0"/>
    <x v="0"/>
    <n v="46"/>
    <x v="0"/>
    <x v="1"/>
  </r>
  <r>
    <n v="11116"/>
    <x v="0"/>
    <x v="1"/>
    <n v="70000"/>
    <n v="5"/>
    <s v="Partial College"/>
    <s v="Skilled Manual"/>
    <s v="Yes"/>
    <n v="2"/>
    <x v="2"/>
    <x v="1"/>
    <n v="43"/>
    <x v="0"/>
    <x v="0"/>
  </r>
  <r>
    <n v="20053"/>
    <x v="1"/>
    <x v="1"/>
    <n v="40000"/>
    <n v="2"/>
    <s v="Partial College"/>
    <s v="Clerical"/>
    <s v="Yes"/>
    <n v="0"/>
    <x v="0"/>
    <x v="0"/>
    <n v="34"/>
    <x v="0"/>
    <x v="0"/>
  </r>
  <r>
    <n v="25266"/>
    <x v="1"/>
    <x v="0"/>
    <n v="30000"/>
    <n v="2"/>
    <s v="Partial College"/>
    <s v="Clerical"/>
    <s v="No"/>
    <n v="2"/>
    <x v="2"/>
    <x v="1"/>
    <n v="67"/>
    <x v="1"/>
    <x v="0"/>
  </r>
  <r>
    <n v="17960"/>
    <x v="0"/>
    <x v="0"/>
    <n v="40000"/>
    <n v="0"/>
    <s v="Graduate Degree"/>
    <s v="Clerical"/>
    <s v="Yes"/>
    <n v="0"/>
    <x v="0"/>
    <x v="0"/>
    <n v="35"/>
    <x v="0"/>
    <x v="1"/>
  </r>
  <r>
    <n v="13961"/>
    <x v="0"/>
    <x v="0"/>
    <n v="80000"/>
    <n v="5"/>
    <s v="Graduate Degree"/>
    <s v="Management"/>
    <s v="Yes"/>
    <n v="3"/>
    <x v="0"/>
    <x v="1"/>
    <n v="40"/>
    <x v="0"/>
    <x v="0"/>
  </r>
  <r>
    <n v="11897"/>
    <x v="1"/>
    <x v="1"/>
    <n v="60000"/>
    <n v="2"/>
    <s v="Bachelors"/>
    <s v="Professional"/>
    <s v="No"/>
    <n v="1"/>
    <x v="0"/>
    <x v="1"/>
    <n v="37"/>
    <x v="0"/>
    <x v="1"/>
  </r>
  <r>
    <n v="11139"/>
    <x v="1"/>
    <x v="0"/>
    <n v="30000"/>
    <n v="2"/>
    <s v="Partial College"/>
    <s v="Clerical"/>
    <s v="No"/>
    <n v="2"/>
    <x v="2"/>
    <x v="1"/>
    <n v="67"/>
    <x v="1"/>
    <x v="0"/>
  </r>
  <r>
    <n v="11576"/>
    <x v="0"/>
    <x v="1"/>
    <n v="30000"/>
    <n v="1"/>
    <s v="Bachelors"/>
    <s v="Skilled Manual"/>
    <s v="Yes"/>
    <n v="2"/>
    <x v="0"/>
    <x v="0"/>
    <n v="41"/>
    <x v="0"/>
    <x v="1"/>
  </r>
  <r>
    <n v="19255"/>
    <x v="1"/>
    <x v="1"/>
    <n v="10000"/>
    <n v="2"/>
    <s v="Partial College"/>
    <s v="Manual"/>
    <s v="Yes"/>
    <n v="1"/>
    <x v="0"/>
    <x v="0"/>
    <n v="51"/>
    <x v="0"/>
    <x v="1"/>
  </r>
  <r>
    <n v="18153"/>
    <x v="0"/>
    <x v="0"/>
    <n v="100000"/>
    <n v="2"/>
    <s v="Bachelors"/>
    <s v="Management"/>
    <s v="Yes"/>
    <n v="4"/>
    <x v="4"/>
    <x v="0"/>
    <n v="59"/>
    <x v="1"/>
    <x v="0"/>
  </r>
  <r>
    <n v="14547"/>
    <x v="0"/>
    <x v="1"/>
    <n v="10000"/>
    <n v="2"/>
    <s v="Partial College"/>
    <s v="Manual"/>
    <s v="Yes"/>
    <n v="0"/>
    <x v="3"/>
    <x v="0"/>
    <n v="51"/>
    <x v="0"/>
    <x v="0"/>
  </r>
  <r>
    <n v="24901"/>
    <x v="1"/>
    <x v="1"/>
    <n v="110000"/>
    <n v="0"/>
    <s v="Partial College"/>
    <s v="Management"/>
    <s v="No"/>
    <n v="3"/>
    <x v="4"/>
    <x v="1"/>
    <n v="32"/>
    <x v="0"/>
    <x v="1"/>
  </r>
  <r>
    <n v="27169"/>
    <x v="1"/>
    <x v="1"/>
    <n v="30000"/>
    <n v="0"/>
    <s v="High School"/>
    <s v="Manual"/>
    <s v="Yes"/>
    <n v="1"/>
    <x v="1"/>
    <x v="0"/>
    <n v="34"/>
    <x v="0"/>
    <x v="1"/>
  </r>
  <r>
    <n v="14805"/>
    <x v="1"/>
    <x v="0"/>
    <n v="10000"/>
    <n v="3"/>
    <s v="Partial High School"/>
    <s v="Manual"/>
    <s v="Yes"/>
    <n v="2"/>
    <x v="0"/>
    <x v="0"/>
    <n v="43"/>
    <x v="0"/>
    <x v="0"/>
  </r>
  <r>
    <n v="15822"/>
    <x v="0"/>
    <x v="1"/>
    <n v="40000"/>
    <n v="2"/>
    <s v="Bachelors"/>
    <s v="Management"/>
    <s v="Yes"/>
    <n v="2"/>
    <x v="0"/>
    <x v="1"/>
    <n v="67"/>
    <x v="1"/>
    <x v="0"/>
  </r>
  <r>
    <n v="19389"/>
    <x v="1"/>
    <x v="1"/>
    <n v="30000"/>
    <n v="0"/>
    <s v="Partial College"/>
    <s v="Clerical"/>
    <s v="No"/>
    <n v="1"/>
    <x v="1"/>
    <x v="0"/>
    <n v="28"/>
    <x v="2"/>
    <x v="0"/>
  </r>
  <r>
    <n v="17048"/>
    <x v="1"/>
    <x v="0"/>
    <n v="90000"/>
    <n v="1"/>
    <s v="Graduate Degree"/>
    <s v="Management"/>
    <s v="Yes"/>
    <n v="0"/>
    <x v="0"/>
    <x v="1"/>
    <n v="36"/>
    <x v="0"/>
    <x v="1"/>
  </r>
  <r>
    <n v="22204"/>
    <x v="0"/>
    <x v="1"/>
    <n v="110000"/>
    <n v="4"/>
    <s v="Bachelors"/>
    <s v="Management"/>
    <s v="Yes"/>
    <n v="3"/>
    <x v="1"/>
    <x v="1"/>
    <n v="48"/>
    <x v="0"/>
    <x v="0"/>
  </r>
  <r>
    <n v="12718"/>
    <x v="1"/>
    <x v="0"/>
    <n v="30000"/>
    <n v="0"/>
    <s v="Partial College"/>
    <s v="Clerical"/>
    <s v="Yes"/>
    <n v="1"/>
    <x v="1"/>
    <x v="0"/>
    <n v="31"/>
    <x v="0"/>
    <x v="0"/>
  </r>
  <r>
    <n v="15019"/>
    <x v="1"/>
    <x v="0"/>
    <n v="30000"/>
    <n v="3"/>
    <s v="High School"/>
    <s v="Skilled Manual"/>
    <s v="Yes"/>
    <n v="2"/>
    <x v="2"/>
    <x v="1"/>
    <n v="55"/>
    <x v="1"/>
    <x v="0"/>
  </r>
  <r>
    <n v="28488"/>
    <x v="1"/>
    <x v="1"/>
    <n v="20000"/>
    <n v="0"/>
    <s v="Partial College"/>
    <s v="Manual"/>
    <s v="Yes"/>
    <n v="0"/>
    <x v="0"/>
    <x v="1"/>
    <n v="28"/>
    <x v="2"/>
    <x v="1"/>
  </r>
  <r>
    <n v="21891"/>
    <x v="0"/>
    <x v="0"/>
    <n v="110000"/>
    <n v="0"/>
    <s v="High School"/>
    <s v="Management"/>
    <s v="Yes"/>
    <n v="3"/>
    <x v="4"/>
    <x v="1"/>
    <n v="34"/>
    <x v="0"/>
    <x v="1"/>
  </r>
  <r>
    <n v="27814"/>
    <x v="1"/>
    <x v="0"/>
    <n v="30000"/>
    <n v="3"/>
    <s v="Partial College"/>
    <s v="Clerical"/>
    <s v="No"/>
    <n v="1"/>
    <x v="0"/>
    <x v="0"/>
    <n v="26"/>
    <x v="2"/>
    <x v="0"/>
  </r>
  <r>
    <n v="22175"/>
    <x v="0"/>
    <x v="0"/>
    <n v="30000"/>
    <n v="3"/>
    <s v="High School"/>
    <s v="Skilled Manual"/>
    <s v="Yes"/>
    <n v="2"/>
    <x v="2"/>
    <x v="1"/>
    <n v="53"/>
    <x v="0"/>
    <x v="1"/>
  </r>
  <r>
    <n v="29447"/>
    <x v="1"/>
    <x v="0"/>
    <n v="10000"/>
    <n v="2"/>
    <s v="Bachelors"/>
    <s v="Clerical"/>
    <s v="No"/>
    <n v="1"/>
    <x v="1"/>
    <x v="0"/>
    <n v="68"/>
    <x v="1"/>
    <x v="0"/>
  </r>
  <r>
    <n v="19784"/>
    <x v="0"/>
    <x v="0"/>
    <n v="80000"/>
    <n v="2"/>
    <s v="High School"/>
    <s v="Skilled Manual"/>
    <s v="Yes"/>
    <n v="2"/>
    <x v="2"/>
    <x v="1"/>
    <n v="50"/>
    <x v="0"/>
    <x v="1"/>
  </r>
  <r>
    <n v="27824"/>
    <x v="1"/>
    <x v="0"/>
    <n v="30000"/>
    <n v="3"/>
    <s v="Partial College"/>
    <s v="Clerical"/>
    <s v="Yes"/>
    <n v="2"/>
    <x v="0"/>
    <x v="0"/>
    <n v="28"/>
    <x v="2"/>
    <x v="1"/>
  </r>
  <r>
    <n v="24093"/>
    <x v="1"/>
    <x v="0"/>
    <n v="80000"/>
    <n v="0"/>
    <s v="Graduate Degree"/>
    <s v="Skilled Manual"/>
    <s v="No"/>
    <n v="0"/>
    <x v="0"/>
    <x v="0"/>
    <n v="40"/>
    <x v="0"/>
    <x v="1"/>
  </r>
  <r>
    <n v="19618"/>
    <x v="0"/>
    <x v="1"/>
    <n v="70000"/>
    <n v="5"/>
    <s v="Partial College"/>
    <s v="Skilled Manual"/>
    <s v="Yes"/>
    <n v="2"/>
    <x v="0"/>
    <x v="1"/>
    <n v="44"/>
    <x v="0"/>
    <x v="0"/>
  </r>
  <r>
    <n v="21561"/>
    <x v="1"/>
    <x v="1"/>
    <n v="90000"/>
    <n v="0"/>
    <s v="Bachelors"/>
    <s v="Professional"/>
    <s v="No"/>
    <n v="3"/>
    <x v="4"/>
    <x v="1"/>
    <n v="34"/>
    <x v="0"/>
    <x v="1"/>
  </r>
  <r>
    <n v="11061"/>
    <x v="0"/>
    <x v="1"/>
    <n v="70000"/>
    <n v="2"/>
    <s v="Partial College"/>
    <s v="Skilled Manual"/>
    <s v="Yes"/>
    <n v="2"/>
    <x v="2"/>
    <x v="1"/>
    <n v="52"/>
    <x v="0"/>
    <x v="1"/>
  </r>
  <r>
    <n v="26651"/>
    <x v="1"/>
    <x v="1"/>
    <n v="80000"/>
    <n v="4"/>
    <s v="Graduate Degree"/>
    <s v="Management"/>
    <s v="Yes"/>
    <n v="0"/>
    <x v="0"/>
    <x v="1"/>
    <n v="36"/>
    <x v="0"/>
    <x v="1"/>
  </r>
  <r>
    <n v="21108"/>
    <x v="0"/>
    <x v="0"/>
    <n v="40000"/>
    <n v="1"/>
    <s v="Bachelors"/>
    <s v="Skilled Manual"/>
    <s v="Yes"/>
    <n v="1"/>
    <x v="0"/>
    <x v="0"/>
    <n v="43"/>
    <x v="0"/>
    <x v="1"/>
  </r>
  <r>
    <n v="12731"/>
    <x v="1"/>
    <x v="1"/>
    <n v="30000"/>
    <n v="0"/>
    <s v="High School"/>
    <s v="Manual"/>
    <s v="No"/>
    <n v="1"/>
    <x v="3"/>
    <x v="0"/>
    <n v="32"/>
    <x v="0"/>
    <x v="0"/>
  </r>
  <r>
    <n v="25307"/>
    <x v="0"/>
    <x v="0"/>
    <n v="40000"/>
    <n v="1"/>
    <s v="Bachelors"/>
    <s v="Skilled Manual"/>
    <s v="Yes"/>
    <n v="1"/>
    <x v="3"/>
    <x v="0"/>
    <n v="32"/>
    <x v="0"/>
    <x v="1"/>
  </r>
  <r>
    <n v="14278"/>
    <x v="0"/>
    <x v="0"/>
    <n v="130000"/>
    <n v="0"/>
    <s v="Graduate Degree"/>
    <s v="Management"/>
    <s v="Yes"/>
    <n v="1"/>
    <x v="4"/>
    <x v="1"/>
    <n v="48"/>
    <x v="0"/>
    <x v="0"/>
  </r>
  <r>
    <n v="20711"/>
    <x v="0"/>
    <x v="0"/>
    <n v="40000"/>
    <n v="1"/>
    <s v="Bachelors"/>
    <s v="Skilled Manual"/>
    <s v="Yes"/>
    <n v="0"/>
    <x v="3"/>
    <x v="0"/>
    <n v="32"/>
    <x v="0"/>
    <x v="1"/>
  </r>
  <r>
    <n v="11383"/>
    <x v="0"/>
    <x v="0"/>
    <n v="30000"/>
    <n v="3"/>
    <s v="Graduate Degree"/>
    <s v="Clerical"/>
    <s v="Yes"/>
    <n v="0"/>
    <x v="0"/>
    <x v="0"/>
    <n v="46"/>
    <x v="0"/>
    <x v="0"/>
  </r>
  <r>
    <n v="12497"/>
    <x v="0"/>
    <x v="0"/>
    <n v="40000"/>
    <n v="1"/>
    <s v="Bachelors"/>
    <s v="Skilled Manual"/>
    <s v="Yes"/>
    <n v="0"/>
    <x v="0"/>
    <x v="0"/>
    <n v="42"/>
    <x v="0"/>
    <x v="0"/>
  </r>
  <r>
    <n v="16559"/>
    <x v="1"/>
    <x v="0"/>
    <n v="10000"/>
    <n v="2"/>
    <s v="High School"/>
    <s v="Manual"/>
    <s v="Yes"/>
    <n v="0"/>
    <x v="0"/>
    <x v="0"/>
    <n v="36"/>
    <x v="0"/>
    <x v="1"/>
  </r>
  <r>
    <n v="11585"/>
    <x v="0"/>
    <x v="0"/>
    <n v="40000"/>
    <n v="1"/>
    <s v="Bachelors"/>
    <s v="Skilled Manual"/>
    <s v="Yes"/>
    <n v="0"/>
    <x v="0"/>
    <x v="0"/>
    <n v="41"/>
    <x v="0"/>
    <x v="0"/>
  </r>
  <r>
    <n v="20277"/>
    <x v="0"/>
    <x v="0"/>
    <n v="30000"/>
    <n v="2"/>
    <s v="Partial College"/>
    <s v="Clerical"/>
    <s v="No"/>
    <n v="2"/>
    <x v="0"/>
    <x v="1"/>
    <n v="69"/>
    <x v="1"/>
    <x v="0"/>
  </r>
  <r>
    <n v="26765"/>
    <x v="1"/>
    <x v="0"/>
    <n v="70000"/>
    <n v="5"/>
    <s v="Partial College"/>
    <s v="Skilled Manual"/>
    <s v="Yes"/>
    <n v="2"/>
    <x v="2"/>
    <x v="1"/>
    <n v="45"/>
    <x v="0"/>
    <x v="0"/>
  </r>
  <r>
    <n v="12389"/>
    <x v="1"/>
    <x v="1"/>
    <n v="30000"/>
    <n v="0"/>
    <s v="High School"/>
    <s v="Manual"/>
    <s v="No"/>
    <n v="1"/>
    <x v="1"/>
    <x v="0"/>
    <n v="34"/>
    <x v="0"/>
    <x v="0"/>
  </r>
  <r>
    <n v="13585"/>
    <x v="0"/>
    <x v="0"/>
    <n v="80000"/>
    <n v="4"/>
    <s v="Partial College"/>
    <s v="Professional"/>
    <s v="No"/>
    <n v="1"/>
    <x v="1"/>
    <x v="0"/>
    <n v="53"/>
    <x v="0"/>
    <x v="1"/>
  </r>
  <r>
    <n v="26385"/>
    <x v="1"/>
    <x v="1"/>
    <n v="120000"/>
    <n v="3"/>
    <s v="High School"/>
    <s v="Professional"/>
    <s v="No"/>
    <n v="4"/>
    <x v="2"/>
    <x v="0"/>
    <n v="50"/>
    <x v="0"/>
    <x v="0"/>
  </r>
  <r>
    <n v="12236"/>
    <x v="0"/>
    <x v="0"/>
    <n v="20000"/>
    <n v="1"/>
    <s v="Partial College"/>
    <s v="Manual"/>
    <s v="Yes"/>
    <n v="0"/>
    <x v="0"/>
    <x v="0"/>
    <n v="65"/>
    <x v="1"/>
    <x v="0"/>
  </r>
  <r>
    <n v="21560"/>
    <x v="0"/>
    <x v="1"/>
    <n v="120000"/>
    <n v="0"/>
    <s v="Partial High School"/>
    <s v="Professional"/>
    <s v="Yes"/>
    <n v="4"/>
    <x v="4"/>
    <x v="1"/>
    <n v="32"/>
    <x v="0"/>
    <x v="1"/>
  </r>
  <r>
    <n v="21554"/>
    <x v="1"/>
    <x v="0"/>
    <n v="80000"/>
    <n v="0"/>
    <s v="Bachelors"/>
    <s v="Professional"/>
    <s v="No"/>
    <n v="3"/>
    <x v="4"/>
    <x v="1"/>
    <n v="33"/>
    <x v="0"/>
    <x v="0"/>
  </r>
  <r>
    <n v="13662"/>
    <x v="1"/>
    <x v="1"/>
    <n v="20000"/>
    <n v="0"/>
    <s v="Partial High School"/>
    <s v="Manual"/>
    <s v="Yes"/>
    <n v="2"/>
    <x v="3"/>
    <x v="0"/>
    <n v="31"/>
    <x v="0"/>
    <x v="1"/>
  </r>
  <r>
    <n v="13089"/>
    <x v="0"/>
    <x v="0"/>
    <n v="120000"/>
    <n v="1"/>
    <s v="Bachelors"/>
    <s v="Management"/>
    <s v="Yes"/>
    <n v="2"/>
    <x v="0"/>
    <x v="1"/>
    <n v="46"/>
    <x v="0"/>
    <x v="1"/>
  </r>
  <r>
    <n v="14791"/>
    <x v="0"/>
    <x v="0"/>
    <n v="40000"/>
    <n v="0"/>
    <s v="Bachelors"/>
    <s v="Clerical"/>
    <s v="Yes"/>
    <n v="0"/>
    <x v="0"/>
    <x v="0"/>
    <n v="39"/>
    <x v="0"/>
    <x v="1"/>
  </r>
  <r>
    <n v="19331"/>
    <x v="1"/>
    <x v="1"/>
    <n v="20000"/>
    <n v="2"/>
    <s v="High School"/>
    <s v="Manual"/>
    <s v="Yes"/>
    <n v="1"/>
    <x v="0"/>
    <x v="0"/>
    <n v="40"/>
    <x v="0"/>
    <x v="0"/>
  </r>
  <r>
    <n v="17754"/>
    <x v="1"/>
    <x v="0"/>
    <n v="30000"/>
    <n v="3"/>
    <s v="Bachelors"/>
    <s v="Clerical"/>
    <s v="Yes"/>
    <n v="0"/>
    <x v="0"/>
    <x v="0"/>
    <n v="46"/>
    <x v="0"/>
    <x v="1"/>
  </r>
  <r>
    <n v="11149"/>
    <x v="0"/>
    <x v="1"/>
    <n v="40000"/>
    <n v="2"/>
    <s v="Bachelors"/>
    <s v="Management"/>
    <s v="Yes"/>
    <n v="2"/>
    <x v="0"/>
    <x v="1"/>
    <n v="65"/>
    <x v="1"/>
    <x v="0"/>
  </r>
  <r>
    <n v="16549"/>
    <x v="1"/>
    <x v="0"/>
    <n v="30000"/>
    <n v="3"/>
    <s v="Bachelors"/>
    <s v="Clerical"/>
    <s v="Yes"/>
    <n v="0"/>
    <x v="0"/>
    <x v="0"/>
    <n v="47"/>
    <x v="0"/>
    <x v="1"/>
  </r>
  <r>
    <n v="24305"/>
    <x v="1"/>
    <x v="1"/>
    <n v="100000"/>
    <n v="1"/>
    <s v="Bachelors"/>
    <s v="Management"/>
    <s v="No"/>
    <n v="3"/>
    <x v="0"/>
    <x v="1"/>
    <n v="46"/>
    <x v="0"/>
    <x v="1"/>
  </r>
  <r>
    <n v="18253"/>
    <x v="0"/>
    <x v="0"/>
    <n v="80000"/>
    <n v="5"/>
    <s v="Graduate Degree"/>
    <s v="Management"/>
    <s v="Yes"/>
    <n v="3"/>
    <x v="0"/>
    <x v="1"/>
    <n v="40"/>
    <x v="0"/>
    <x v="0"/>
  </r>
  <r>
    <n v="20147"/>
    <x v="0"/>
    <x v="0"/>
    <n v="30000"/>
    <n v="1"/>
    <s v="Bachelors"/>
    <s v="Clerical"/>
    <s v="Yes"/>
    <n v="0"/>
    <x v="0"/>
    <x v="0"/>
    <n v="65"/>
    <x v="1"/>
    <x v="0"/>
  </r>
  <r>
    <n v="15612"/>
    <x v="1"/>
    <x v="1"/>
    <n v="30000"/>
    <n v="0"/>
    <s v="High School"/>
    <s v="Manual"/>
    <s v="No"/>
    <n v="1"/>
    <x v="3"/>
    <x v="0"/>
    <n v="28"/>
    <x v="2"/>
    <x v="0"/>
  </r>
  <r>
    <n v="28323"/>
    <x v="1"/>
    <x v="1"/>
    <n v="70000"/>
    <n v="0"/>
    <s v="Bachelors"/>
    <s v="Professional"/>
    <s v="No"/>
    <n v="2"/>
    <x v="2"/>
    <x v="1"/>
    <n v="43"/>
    <x v="0"/>
    <x v="1"/>
  </r>
  <r>
    <n v="22634"/>
    <x v="1"/>
    <x v="0"/>
    <n v="40000"/>
    <n v="0"/>
    <s v="Graduate Degree"/>
    <s v="Clerical"/>
    <s v="Yes"/>
    <n v="0"/>
    <x v="0"/>
    <x v="0"/>
    <n v="38"/>
    <x v="0"/>
    <x v="1"/>
  </r>
  <r>
    <n v="15665"/>
    <x v="0"/>
    <x v="0"/>
    <n v="30000"/>
    <n v="0"/>
    <s v="Bachelors"/>
    <s v="Clerical"/>
    <s v="Yes"/>
    <n v="0"/>
    <x v="0"/>
    <x v="0"/>
    <n v="47"/>
    <x v="0"/>
    <x v="1"/>
  </r>
  <r>
    <n v="27585"/>
    <x v="0"/>
    <x v="0"/>
    <n v="90000"/>
    <n v="2"/>
    <s v="Bachelors"/>
    <s v="Professional"/>
    <s v="No"/>
    <n v="0"/>
    <x v="0"/>
    <x v="1"/>
    <n v="36"/>
    <x v="0"/>
    <x v="1"/>
  </r>
  <r>
    <n v="19748"/>
    <x v="0"/>
    <x v="1"/>
    <n v="20000"/>
    <n v="4"/>
    <s v="High School"/>
    <s v="Skilled Manual"/>
    <s v="No"/>
    <n v="2"/>
    <x v="3"/>
    <x v="1"/>
    <n v="60"/>
    <x v="1"/>
    <x v="0"/>
  </r>
  <r>
    <n v="21974"/>
    <x v="1"/>
    <x v="0"/>
    <n v="70000"/>
    <n v="0"/>
    <s v="Bachelors"/>
    <s v="Professional"/>
    <s v="Yes"/>
    <n v="1"/>
    <x v="2"/>
    <x v="1"/>
    <n v="42"/>
    <x v="0"/>
    <x v="1"/>
  </r>
  <r>
    <n v="14032"/>
    <x v="0"/>
    <x v="1"/>
    <n v="70000"/>
    <n v="2"/>
    <s v="High School"/>
    <s v="Skilled Manual"/>
    <s v="No"/>
    <n v="2"/>
    <x v="3"/>
    <x v="1"/>
    <n v="50"/>
    <x v="0"/>
    <x v="1"/>
  </r>
  <r>
    <n v="22610"/>
    <x v="0"/>
    <x v="1"/>
    <n v="30000"/>
    <n v="0"/>
    <s v="Bachelors"/>
    <s v="Clerical"/>
    <s v="Yes"/>
    <n v="0"/>
    <x v="0"/>
    <x v="0"/>
    <n v="35"/>
    <x v="0"/>
    <x v="1"/>
  </r>
  <r>
    <n v="26984"/>
    <x v="0"/>
    <x v="1"/>
    <n v="40000"/>
    <n v="1"/>
    <s v="Bachelors"/>
    <s v="Skilled Manual"/>
    <s v="Yes"/>
    <n v="1"/>
    <x v="0"/>
    <x v="0"/>
    <n v="32"/>
    <x v="0"/>
    <x v="1"/>
  </r>
  <r>
    <n v="18294"/>
    <x v="0"/>
    <x v="0"/>
    <n v="90000"/>
    <n v="1"/>
    <s v="Bachelors"/>
    <s v="Professional"/>
    <s v="Yes"/>
    <n v="1"/>
    <x v="2"/>
    <x v="1"/>
    <n v="46"/>
    <x v="0"/>
    <x v="0"/>
  </r>
  <r>
    <n v="28564"/>
    <x v="1"/>
    <x v="0"/>
    <n v="40000"/>
    <n v="2"/>
    <s v="Partial College"/>
    <s v="Clerical"/>
    <s v="Yes"/>
    <n v="0"/>
    <x v="3"/>
    <x v="0"/>
    <n v="33"/>
    <x v="0"/>
    <x v="1"/>
  </r>
  <r>
    <n v="28521"/>
    <x v="1"/>
    <x v="1"/>
    <n v="40000"/>
    <n v="0"/>
    <s v="Graduate Degree"/>
    <s v="Clerical"/>
    <s v="No"/>
    <n v="0"/>
    <x v="0"/>
    <x v="0"/>
    <n v="36"/>
    <x v="0"/>
    <x v="1"/>
  </r>
  <r>
    <n v="15450"/>
    <x v="0"/>
    <x v="1"/>
    <n v="10000"/>
    <n v="1"/>
    <s v="Graduate Degree"/>
    <s v="Clerical"/>
    <s v="Yes"/>
    <n v="0"/>
    <x v="0"/>
    <x v="0"/>
    <n v="70"/>
    <x v="1"/>
    <x v="0"/>
  </r>
  <r>
    <n v="25681"/>
    <x v="1"/>
    <x v="0"/>
    <n v="30000"/>
    <n v="0"/>
    <s v="Partial College"/>
    <s v="Clerical"/>
    <s v="No"/>
    <n v="1"/>
    <x v="1"/>
    <x v="0"/>
    <n v="31"/>
    <x v="0"/>
    <x v="1"/>
  </r>
  <r>
    <n v="19491"/>
    <x v="1"/>
    <x v="1"/>
    <n v="30000"/>
    <n v="2"/>
    <s v="Partial College"/>
    <s v="Clerical"/>
    <s v="Yes"/>
    <n v="2"/>
    <x v="0"/>
    <x v="0"/>
    <n v="42"/>
    <x v="0"/>
    <x v="0"/>
  </r>
  <r>
    <n v="26415"/>
    <x v="0"/>
    <x v="0"/>
    <n v="90000"/>
    <n v="4"/>
    <s v="Partial High School"/>
    <s v="Skilled Manual"/>
    <s v="Yes"/>
    <n v="4"/>
    <x v="4"/>
    <x v="0"/>
    <n v="58"/>
    <x v="1"/>
    <x v="0"/>
  </r>
  <r>
    <n v="12821"/>
    <x v="0"/>
    <x v="1"/>
    <n v="40000"/>
    <n v="0"/>
    <s v="Bachelors"/>
    <s v="Clerical"/>
    <s v="Yes"/>
    <n v="0"/>
    <x v="0"/>
    <x v="0"/>
    <n v="39"/>
    <x v="0"/>
    <x v="0"/>
  </r>
  <r>
    <n v="15629"/>
    <x v="1"/>
    <x v="0"/>
    <n v="10000"/>
    <n v="0"/>
    <s v="Partial High School"/>
    <s v="Manual"/>
    <s v="Yes"/>
    <n v="2"/>
    <x v="3"/>
    <x v="0"/>
    <n v="34"/>
    <x v="0"/>
    <x v="0"/>
  </r>
  <r>
    <n v="27835"/>
    <x v="0"/>
    <x v="1"/>
    <n v="20000"/>
    <n v="0"/>
    <s v="Partial High School"/>
    <s v="Manual"/>
    <s v="Yes"/>
    <n v="2"/>
    <x v="0"/>
    <x v="0"/>
    <n v="32"/>
    <x v="0"/>
    <x v="0"/>
  </r>
  <r>
    <n v="11738"/>
    <x v="0"/>
    <x v="1"/>
    <n v="60000"/>
    <n v="4"/>
    <s v="Bachelors"/>
    <s v="Professional"/>
    <s v="Yes"/>
    <n v="0"/>
    <x v="1"/>
    <x v="2"/>
    <n v="46"/>
    <x v="0"/>
    <x v="0"/>
  </r>
  <r>
    <n v="25065"/>
    <x v="0"/>
    <x v="1"/>
    <n v="70000"/>
    <n v="2"/>
    <s v="Partial High School"/>
    <s v="Skilled Manual"/>
    <s v="Yes"/>
    <n v="2"/>
    <x v="2"/>
    <x v="2"/>
    <n v="48"/>
    <x v="0"/>
    <x v="0"/>
  </r>
  <r>
    <n v="26238"/>
    <x v="1"/>
    <x v="0"/>
    <n v="40000"/>
    <n v="3"/>
    <s v="Partial College"/>
    <s v="Clerical"/>
    <s v="Yes"/>
    <n v="1"/>
    <x v="3"/>
    <x v="2"/>
    <n v="31"/>
    <x v="0"/>
    <x v="1"/>
  </r>
  <r>
    <n v="23707"/>
    <x v="1"/>
    <x v="1"/>
    <n v="70000"/>
    <n v="5"/>
    <s v="Bachelors"/>
    <s v="Management"/>
    <s v="Yes"/>
    <n v="3"/>
    <x v="4"/>
    <x v="2"/>
    <n v="60"/>
    <x v="1"/>
    <x v="1"/>
  </r>
  <r>
    <n v="27650"/>
    <x v="0"/>
    <x v="1"/>
    <n v="70000"/>
    <n v="4"/>
    <s v="High School"/>
    <s v="Professional"/>
    <s v="Yes"/>
    <n v="0"/>
    <x v="2"/>
    <x v="2"/>
    <n v="51"/>
    <x v="0"/>
    <x v="0"/>
  </r>
  <r>
    <n v="24981"/>
    <x v="0"/>
    <x v="1"/>
    <n v="60000"/>
    <n v="2"/>
    <s v="Partial College"/>
    <s v="Professional"/>
    <s v="Yes"/>
    <n v="2"/>
    <x v="4"/>
    <x v="2"/>
    <n v="56"/>
    <x v="1"/>
    <x v="0"/>
  </r>
  <r>
    <n v="20678"/>
    <x v="1"/>
    <x v="0"/>
    <n v="60000"/>
    <n v="3"/>
    <s v="Bachelors"/>
    <s v="Skilled Manual"/>
    <s v="Yes"/>
    <n v="1"/>
    <x v="1"/>
    <x v="2"/>
    <n v="40"/>
    <x v="0"/>
    <x v="1"/>
  </r>
  <r>
    <n v="15302"/>
    <x v="1"/>
    <x v="0"/>
    <n v="70000"/>
    <n v="1"/>
    <s v="Graduate Degree"/>
    <s v="Professional"/>
    <s v="Yes"/>
    <n v="0"/>
    <x v="1"/>
    <x v="2"/>
    <n v="34"/>
    <x v="0"/>
    <x v="1"/>
  </r>
  <r>
    <n v="26012"/>
    <x v="0"/>
    <x v="1"/>
    <n v="80000"/>
    <n v="1"/>
    <s v="Partial College"/>
    <s v="Skilled Manual"/>
    <s v="Yes"/>
    <n v="1"/>
    <x v="1"/>
    <x v="2"/>
    <n v="48"/>
    <x v="0"/>
    <x v="1"/>
  </r>
  <r>
    <n v="26575"/>
    <x v="1"/>
    <x v="0"/>
    <n v="40000"/>
    <n v="0"/>
    <s v="High School"/>
    <s v="Skilled Manual"/>
    <s v="No"/>
    <n v="2"/>
    <x v="3"/>
    <x v="2"/>
    <n v="31"/>
    <x v="0"/>
    <x v="1"/>
  </r>
  <r>
    <n v="15559"/>
    <x v="0"/>
    <x v="1"/>
    <n v="60000"/>
    <n v="5"/>
    <s v="Bachelors"/>
    <s v="Professional"/>
    <s v="Yes"/>
    <n v="1"/>
    <x v="1"/>
    <x v="2"/>
    <n v="47"/>
    <x v="0"/>
    <x v="0"/>
  </r>
  <r>
    <n v="19235"/>
    <x v="0"/>
    <x v="0"/>
    <n v="50000"/>
    <n v="0"/>
    <s v="Graduate Degree"/>
    <s v="Skilled Manual"/>
    <s v="Yes"/>
    <n v="0"/>
    <x v="0"/>
    <x v="2"/>
    <n v="34"/>
    <x v="0"/>
    <x v="0"/>
  </r>
  <r>
    <n v="15275"/>
    <x v="0"/>
    <x v="1"/>
    <n v="40000"/>
    <n v="0"/>
    <s v="Partial College"/>
    <s v="Skilled Manual"/>
    <s v="Yes"/>
    <n v="1"/>
    <x v="2"/>
    <x v="2"/>
    <n v="29"/>
    <x v="2"/>
    <x v="0"/>
  </r>
  <r>
    <n v="20339"/>
    <x v="0"/>
    <x v="0"/>
    <n v="130000"/>
    <n v="1"/>
    <s v="Bachelors"/>
    <s v="Management"/>
    <s v="Yes"/>
    <n v="4"/>
    <x v="1"/>
    <x v="2"/>
    <n v="44"/>
    <x v="0"/>
    <x v="1"/>
  </r>
  <r>
    <n v="25405"/>
    <x v="0"/>
    <x v="1"/>
    <n v="70000"/>
    <n v="2"/>
    <s v="Bachelors"/>
    <s v="Skilled Manual"/>
    <s v="Yes"/>
    <n v="1"/>
    <x v="1"/>
    <x v="2"/>
    <n v="38"/>
    <x v="0"/>
    <x v="1"/>
  </r>
  <r>
    <n v="15940"/>
    <x v="0"/>
    <x v="1"/>
    <n v="100000"/>
    <n v="4"/>
    <s v="Partial College"/>
    <s v="Professional"/>
    <s v="Yes"/>
    <n v="4"/>
    <x v="0"/>
    <x v="2"/>
    <n v="40"/>
    <x v="0"/>
    <x v="0"/>
  </r>
  <r>
    <n v="25074"/>
    <x v="0"/>
    <x v="0"/>
    <n v="70000"/>
    <n v="4"/>
    <s v="Bachelors"/>
    <s v="Professional"/>
    <s v="Yes"/>
    <n v="2"/>
    <x v="1"/>
    <x v="2"/>
    <n v="42"/>
    <x v="0"/>
    <x v="1"/>
  </r>
  <r>
    <n v="24738"/>
    <x v="0"/>
    <x v="0"/>
    <n v="40000"/>
    <n v="1"/>
    <s v="Partial College"/>
    <s v="Clerical"/>
    <s v="Yes"/>
    <n v="1"/>
    <x v="3"/>
    <x v="2"/>
    <n v="51"/>
    <x v="0"/>
    <x v="1"/>
  </r>
  <r>
    <n v="16337"/>
    <x v="0"/>
    <x v="1"/>
    <n v="60000"/>
    <n v="0"/>
    <s v="Partial College"/>
    <s v="Skilled Manual"/>
    <s v="No"/>
    <n v="2"/>
    <x v="3"/>
    <x v="2"/>
    <n v="29"/>
    <x v="2"/>
    <x v="0"/>
  </r>
  <r>
    <n v="24357"/>
    <x v="0"/>
    <x v="1"/>
    <n v="80000"/>
    <n v="3"/>
    <s v="Bachelors"/>
    <s v="Professional"/>
    <s v="Yes"/>
    <n v="1"/>
    <x v="1"/>
    <x v="2"/>
    <n v="48"/>
    <x v="0"/>
    <x v="1"/>
  </r>
  <r>
    <n v="18613"/>
    <x v="1"/>
    <x v="1"/>
    <n v="70000"/>
    <n v="0"/>
    <s v="Bachelors"/>
    <s v="Professional"/>
    <s v="No"/>
    <n v="1"/>
    <x v="1"/>
    <x v="2"/>
    <n v="37"/>
    <x v="0"/>
    <x v="1"/>
  </r>
  <r>
    <n v="12207"/>
    <x v="1"/>
    <x v="1"/>
    <n v="80000"/>
    <n v="4"/>
    <s v="Bachelors"/>
    <s v="Management"/>
    <s v="Yes"/>
    <n v="0"/>
    <x v="2"/>
    <x v="2"/>
    <n v="66"/>
    <x v="1"/>
    <x v="1"/>
  </r>
  <r>
    <n v="18052"/>
    <x v="0"/>
    <x v="0"/>
    <n v="60000"/>
    <n v="1"/>
    <s v="Partial College"/>
    <s v="Skilled Manual"/>
    <s v="Yes"/>
    <n v="1"/>
    <x v="0"/>
    <x v="2"/>
    <n v="45"/>
    <x v="0"/>
    <x v="1"/>
  </r>
  <r>
    <n v="13353"/>
    <x v="1"/>
    <x v="0"/>
    <n v="60000"/>
    <n v="4"/>
    <s v="Graduate Degree"/>
    <s v="Management"/>
    <s v="Yes"/>
    <n v="2"/>
    <x v="4"/>
    <x v="2"/>
    <n v="61"/>
    <x v="1"/>
    <x v="1"/>
  </r>
  <r>
    <n v="19399"/>
    <x v="1"/>
    <x v="1"/>
    <n v="40000"/>
    <n v="0"/>
    <s v="Bachelors"/>
    <s v="Professional"/>
    <s v="No"/>
    <n v="1"/>
    <x v="1"/>
    <x v="2"/>
    <n v="45"/>
    <x v="0"/>
    <x v="0"/>
  </r>
  <r>
    <n v="16154"/>
    <x v="0"/>
    <x v="0"/>
    <n v="70000"/>
    <n v="5"/>
    <s v="Bachelors"/>
    <s v="Professional"/>
    <s v="Yes"/>
    <n v="2"/>
    <x v="1"/>
    <x v="2"/>
    <n v="47"/>
    <x v="0"/>
    <x v="0"/>
  </r>
  <r>
    <n v="22219"/>
    <x v="0"/>
    <x v="0"/>
    <n v="60000"/>
    <n v="2"/>
    <s v="High School"/>
    <s v="Professional"/>
    <s v="Yes"/>
    <n v="2"/>
    <x v="2"/>
    <x v="2"/>
    <n v="49"/>
    <x v="0"/>
    <x v="0"/>
  </r>
  <r>
    <n v="17269"/>
    <x v="1"/>
    <x v="1"/>
    <n v="60000"/>
    <n v="3"/>
    <s v="Bachelors"/>
    <s v="Professional"/>
    <s v="No"/>
    <n v="0"/>
    <x v="0"/>
    <x v="2"/>
    <n v="47"/>
    <x v="0"/>
    <x v="1"/>
  </r>
  <r>
    <n v="23586"/>
    <x v="0"/>
    <x v="0"/>
    <n v="80000"/>
    <n v="0"/>
    <s v="Bachelors"/>
    <s v="Management"/>
    <s v="Yes"/>
    <n v="1"/>
    <x v="3"/>
    <x v="2"/>
    <n v="34"/>
    <x v="0"/>
    <x v="1"/>
  </r>
  <r>
    <n v="15740"/>
    <x v="0"/>
    <x v="1"/>
    <n v="80000"/>
    <n v="5"/>
    <s v="Bachelors"/>
    <s v="Management"/>
    <s v="Yes"/>
    <n v="2"/>
    <x v="3"/>
    <x v="2"/>
    <n v="64"/>
    <x v="1"/>
    <x v="0"/>
  </r>
  <r>
    <n v="27638"/>
    <x v="1"/>
    <x v="1"/>
    <n v="100000"/>
    <n v="1"/>
    <s v="Partial College"/>
    <s v="Professional"/>
    <s v="No"/>
    <n v="3"/>
    <x v="3"/>
    <x v="2"/>
    <n v="44"/>
    <x v="0"/>
    <x v="0"/>
  </r>
  <r>
    <n v="18976"/>
    <x v="1"/>
    <x v="1"/>
    <n v="40000"/>
    <n v="4"/>
    <s v="High School"/>
    <s v="Professional"/>
    <s v="Yes"/>
    <n v="2"/>
    <x v="4"/>
    <x v="2"/>
    <n v="62"/>
    <x v="1"/>
    <x v="1"/>
  </r>
  <r>
    <n v="19413"/>
    <x v="1"/>
    <x v="1"/>
    <n v="60000"/>
    <n v="3"/>
    <s v="Bachelors"/>
    <s v="Professional"/>
    <s v="No"/>
    <n v="1"/>
    <x v="0"/>
    <x v="2"/>
    <n v="47"/>
    <x v="0"/>
    <x v="1"/>
  </r>
  <r>
    <n v="13283"/>
    <x v="0"/>
    <x v="1"/>
    <n v="80000"/>
    <n v="3"/>
    <s v="Partial College"/>
    <s v="Professional"/>
    <s v="No"/>
    <n v="2"/>
    <x v="0"/>
    <x v="2"/>
    <n v="49"/>
    <x v="0"/>
    <x v="1"/>
  </r>
  <r>
    <n v="17471"/>
    <x v="1"/>
    <x v="0"/>
    <n v="80000"/>
    <n v="4"/>
    <s v="Graduate Degree"/>
    <s v="Management"/>
    <s v="Yes"/>
    <n v="2"/>
    <x v="2"/>
    <x v="2"/>
    <n v="67"/>
    <x v="1"/>
    <x v="0"/>
  </r>
  <r>
    <n v="16791"/>
    <x v="1"/>
    <x v="1"/>
    <n v="60000"/>
    <n v="5"/>
    <s v="Bachelors"/>
    <s v="Management"/>
    <s v="Yes"/>
    <n v="3"/>
    <x v="4"/>
    <x v="2"/>
    <n v="59"/>
    <x v="1"/>
    <x v="1"/>
  </r>
  <r>
    <n v="15382"/>
    <x v="0"/>
    <x v="0"/>
    <n v="110000"/>
    <n v="1"/>
    <s v="Bachelors"/>
    <s v="Management"/>
    <s v="Yes"/>
    <n v="2"/>
    <x v="3"/>
    <x v="2"/>
    <n v="44"/>
    <x v="0"/>
    <x v="0"/>
  </r>
  <r>
    <n v="11641"/>
    <x v="0"/>
    <x v="1"/>
    <n v="50000"/>
    <n v="1"/>
    <s v="Bachelors"/>
    <s v="Skilled Manual"/>
    <s v="Yes"/>
    <n v="0"/>
    <x v="0"/>
    <x v="2"/>
    <n v="36"/>
    <x v="0"/>
    <x v="0"/>
  </r>
  <r>
    <n v="11935"/>
    <x v="1"/>
    <x v="0"/>
    <n v="30000"/>
    <n v="0"/>
    <s v="Partial College"/>
    <s v="Skilled Manual"/>
    <s v="Yes"/>
    <n v="1"/>
    <x v="2"/>
    <x v="2"/>
    <n v="28"/>
    <x v="2"/>
    <x v="0"/>
  </r>
  <r>
    <n v="13233"/>
    <x v="0"/>
    <x v="1"/>
    <n v="60000"/>
    <n v="2"/>
    <s v="Partial College"/>
    <s v="Professional"/>
    <s v="Yes"/>
    <n v="1"/>
    <x v="4"/>
    <x v="2"/>
    <n v="57"/>
    <x v="1"/>
    <x v="1"/>
  </r>
  <r>
    <n v="25909"/>
    <x v="0"/>
    <x v="1"/>
    <n v="60000"/>
    <n v="0"/>
    <s v="Partial College"/>
    <s v="Skilled Manual"/>
    <s v="Yes"/>
    <n v="1"/>
    <x v="2"/>
    <x v="2"/>
    <n v="27"/>
    <x v="2"/>
    <x v="1"/>
  </r>
  <r>
    <n v="14092"/>
    <x v="1"/>
    <x v="1"/>
    <n v="30000"/>
    <n v="0"/>
    <s v="Partial High School"/>
    <s v="Clerical"/>
    <s v="Yes"/>
    <n v="2"/>
    <x v="2"/>
    <x v="2"/>
    <n v="28"/>
    <x v="2"/>
    <x v="0"/>
  </r>
  <r>
    <n v="29143"/>
    <x v="1"/>
    <x v="0"/>
    <n v="60000"/>
    <n v="1"/>
    <s v="Bachelors"/>
    <s v="Professional"/>
    <s v="No"/>
    <n v="1"/>
    <x v="0"/>
    <x v="2"/>
    <n v="44"/>
    <x v="0"/>
    <x v="1"/>
  </r>
  <r>
    <n v="24941"/>
    <x v="0"/>
    <x v="1"/>
    <n v="60000"/>
    <n v="3"/>
    <s v="Bachelors"/>
    <s v="Management"/>
    <s v="Yes"/>
    <n v="2"/>
    <x v="4"/>
    <x v="2"/>
    <n v="66"/>
    <x v="1"/>
    <x v="0"/>
  </r>
  <r>
    <n v="24637"/>
    <x v="0"/>
    <x v="1"/>
    <n v="40000"/>
    <n v="4"/>
    <s v="High School"/>
    <s v="Professional"/>
    <s v="Yes"/>
    <n v="2"/>
    <x v="4"/>
    <x v="2"/>
    <n v="64"/>
    <x v="1"/>
    <x v="0"/>
  </r>
  <r>
    <n v="23893"/>
    <x v="0"/>
    <x v="1"/>
    <n v="50000"/>
    <n v="3"/>
    <s v="Bachelors"/>
    <s v="Skilled Manual"/>
    <s v="Yes"/>
    <n v="3"/>
    <x v="4"/>
    <x v="2"/>
    <n v="41"/>
    <x v="0"/>
    <x v="0"/>
  </r>
  <r>
    <n v="13907"/>
    <x v="1"/>
    <x v="0"/>
    <n v="80000"/>
    <n v="3"/>
    <s v="Bachelors"/>
    <s v="Skilled Manual"/>
    <s v="Yes"/>
    <n v="1"/>
    <x v="0"/>
    <x v="2"/>
    <n v="41"/>
    <x v="0"/>
    <x v="1"/>
  </r>
  <r>
    <n v="14900"/>
    <x v="0"/>
    <x v="0"/>
    <n v="40000"/>
    <n v="1"/>
    <s v="Partial College"/>
    <s v="Clerical"/>
    <s v="Yes"/>
    <n v="1"/>
    <x v="3"/>
    <x v="2"/>
    <n v="49"/>
    <x v="0"/>
    <x v="1"/>
  </r>
  <r>
    <n v="11262"/>
    <x v="0"/>
    <x v="0"/>
    <n v="80000"/>
    <n v="4"/>
    <s v="Bachelors"/>
    <s v="Management"/>
    <s v="Yes"/>
    <n v="0"/>
    <x v="0"/>
    <x v="2"/>
    <n v="42"/>
    <x v="0"/>
    <x v="0"/>
  </r>
  <r>
    <n v="22294"/>
    <x v="1"/>
    <x v="0"/>
    <n v="70000"/>
    <n v="0"/>
    <s v="Bachelors"/>
    <s v="Professional"/>
    <s v="No"/>
    <n v="1"/>
    <x v="1"/>
    <x v="2"/>
    <n v="37"/>
    <x v="0"/>
    <x v="1"/>
  </r>
  <r>
    <n v="12195"/>
    <x v="1"/>
    <x v="0"/>
    <n v="70000"/>
    <n v="3"/>
    <s v="Graduate Degree"/>
    <s v="Management"/>
    <s v="Yes"/>
    <n v="2"/>
    <x v="3"/>
    <x v="2"/>
    <n v="52"/>
    <x v="0"/>
    <x v="0"/>
  </r>
  <r>
    <n v="25375"/>
    <x v="0"/>
    <x v="1"/>
    <n v="50000"/>
    <n v="1"/>
    <s v="Graduate Degree"/>
    <s v="Skilled Manual"/>
    <s v="Yes"/>
    <n v="0"/>
    <x v="3"/>
    <x v="2"/>
    <n v="34"/>
    <x v="0"/>
    <x v="0"/>
  </r>
  <r>
    <n v="11143"/>
    <x v="0"/>
    <x v="1"/>
    <n v="40000"/>
    <n v="0"/>
    <s v="High School"/>
    <s v="Skilled Manual"/>
    <s v="Yes"/>
    <n v="2"/>
    <x v="2"/>
    <x v="2"/>
    <n v="29"/>
    <x v="2"/>
    <x v="0"/>
  </r>
  <r>
    <n v="25898"/>
    <x v="0"/>
    <x v="0"/>
    <n v="70000"/>
    <n v="2"/>
    <s v="High School"/>
    <s v="Professional"/>
    <s v="Yes"/>
    <n v="2"/>
    <x v="1"/>
    <x v="2"/>
    <n v="53"/>
    <x v="0"/>
    <x v="0"/>
  </r>
  <r>
    <n v="24397"/>
    <x v="1"/>
    <x v="1"/>
    <n v="120000"/>
    <n v="2"/>
    <s v="Bachelors"/>
    <s v="Management"/>
    <s v="No"/>
    <n v="4"/>
    <x v="3"/>
    <x v="2"/>
    <n v="40"/>
    <x v="0"/>
    <x v="0"/>
  </r>
  <r>
    <n v="19758"/>
    <x v="1"/>
    <x v="1"/>
    <n v="60000"/>
    <n v="0"/>
    <s v="Partial College"/>
    <s v="Skilled Manual"/>
    <s v="No"/>
    <n v="2"/>
    <x v="3"/>
    <x v="2"/>
    <n v="29"/>
    <x v="2"/>
    <x v="0"/>
  </r>
  <r>
    <n v="15529"/>
    <x v="0"/>
    <x v="1"/>
    <n v="60000"/>
    <n v="4"/>
    <s v="Bachelors"/>
    <s v="Professional"/>
    <s v="Yes"/>
    <n v="2"/>
    <x v="1"/>
    <x v="2"/>
    <n v="43"/>
    <x v="0"/>
    <x v="1"/>
  </r>
  <r>
    <n v="19884"/>
    <x v="0"/>
    <x v="1"/>
    <n v="60000"/>
    <n v="2"/>
    <s v="High School"/>
    <s v="Professional"/>
    <s v="Yes"/>
    <n v="2"/>
    <x v="1"/>
    <x v="2"/>
    <n v="55"/>
    <x v="1"/>
    <x v="1"/>
  </r>
  <r>
    <n v="18674"/>
    <x v="1"/>
    <x v="0"/>
    <n v="80000"/>
    <n v="4"/>
    <s v="Graduate Degree"/>
    <s v="Skilled Manual"/>
    <s v="No"/>
    <n v="0"/>
    <x v="0"/>
    <x v="2"/>
    <n v="48"/>
    <x v="0"/>
    <x v="0"/>
  </r>
  <r>
    <n v="13453"/>
    <x v="0"/>
    <x v="0"/>
    <n v="130000"/>
    <n v="3"/>
    <s v="Bachelors"/>
    <s v="Management"/>
    <s v="Yes"/>
    <n v="3"/>
    <x v="0"/>
    <x v="2"/>
    <n v="45"/>
    <x v="0"/>
    <x v="1"/>
  </r>
  <r>
    <n v="14063"/>
    <x v="1"/>
    <x v="0"/>
    <n v="70000"/>
    <n v="0"/>
    <s v="Bachelors"/>
    <s v="Professional"/>
    <s v="No"/>
    <n v="1"/>
    <x v="0"/>
    <x v="1"/>
    <n v="42"/>
    <x v="0"/>
    <x v="1"/>
  </r>
  <r>
    <n v="27393"/>
    <x v="0"/>
    <x v="0"/>
    <n v="50000"/>
    <n v="4"/>
    <s v="Bachelors"/>
    <s v="Management"/>
    <s v="Yes"/>
    <n v="2"/>
    <x v="4"/>
    <x v="2"/>
    <n v="63"/>
    <x v="1"/>
    <x v="0"/>
  </r>
  <r>
    <n v="14417"/>
    <x v="1"/>
    <x v="1"/>
    <n v="60000"/>
    <n v="3"/>
    <s v="High School"/>
    <s v="Professional"/>
    <s v="Yes"/>
    <n v="2"/>
    <x v="4"/>
    <x v="2"/>
    <n v="54"/>
    <x v="1"/>
    <x v="1"/>
  </r>
  <r>
    <n v="17533"/>
    <x v="0"/>
    <x v="1"/>
    <n v="40000"/>
    <n v="3"/>
    <s v="Partial College"/>
    <s v="Professional"/>
    <s v="No"/>
    <n v="2"/>
    <x v="2"/>
    <x v="2"/>
    <n v="73"/>
    <x v="1"/>
    <x v="1"/>
  </r>
  <r>
    <n v="18580"/>
    <x v="0"/>
    <x v="0"/>
    <n v="60000"/>
    <n v="2"/>
    <s v="Graduate Degree"/>
    <s v="Professional"/>
    <s v="Yes"/>
    <n v="0"/>
    <x v="1"/>
    <x v="2"/>
    <n v="40"/>
    <x v="0"/>
    <x v="1"/>
  </r>
  <r>
    <n v="17025"/>
    <x v="1"/>
    <x v="1"/>
    <n v="50000"/>
    <n v="0"/>
    <s v="Partial College"/>
    <s v="Skilled Manual"/>
    <s v="No"/>
    <n v="1"/>
    <x v="1"/>
    <x v="2"/>
    <n v="39"/>
    <x v="0"/>
    <x v="1"/>
  </r>
  <r>
    <n v="25293"/>
    <x v="0"/>
    <x v="1"/>
    <n v="80000"/>
    <n v="4"/>
    <s v="Bachelors"/>
    <s v="Management"/>
    <s v="Yes"/>
    <n v="0"/>
    <x v="3"/>
    <x v="2"/>
    <n v="42"/>
    <x v="0"/>
    <x v="0"/>
  </r>
  <r>
    <n v="24725"/>
    <x v="0"/>
    <x v="0"/>
    <n v="40000"/>
    <n v="3"/>
    <s v="Partial College"/>
    <s v="Clerical"/>
    <s v="Yes"/>
    <n v="0"/>
    <x v="3"/>
    <x v="2"/>
    <n v="31"/>
    <x v="0"/>
    <x v="0"/>
  </r>
  <r>
    <n v="23200"/>
    <x v="0"/>
    <x v="0"/>
    <n v="50000"/>
    <n v="3"/>
    <s v="Bachelors"/>
    <s v="Skilled Manual"/>
    <s v="Yes"/>
    <n v="2"/>
    <x v="0"/>
    <x v="2"/>
    <n v="41"/>
    <x v="0"/>
    <x v="0"/>
  </r>
  <r>
    <n v="15895"/>
    <x v="1"/>
    <x v="0"/>
    <n v="60000"/>
    <n v="2"/>
    <s v="Bachelors"/>
    <s v="Management"/>
    <s v="Yes"/>
    <n v="0"/>
    <x v="4"/>
    <x v="2"/>
    <n v="58"/>
    <x v="1"/>
    <x v="0"/>
  </r>
  <r>
    <n v="18577"/>
    <x v="0"/>
    <x v="0"/>
    <n v="60000"/>
    <n v="0"/>
    <s v="Graduate Degree"/>
    <s v="Professional"/>
    <s v="Yes"/>
    <n v="0"/>
    <x v="0"/>
    <x v="2"/>
    <n v="40"/>
    <x v="0"/>
    <x v="0"/>
  </r>
  <r>
    <n v="27218"/>
    <x v="0"/>
    <x v="0"/>
    <n v="20000"/>
    <n v="2"/>
    <s v="Partial High School"/>
    <s v="Clerical"/>
    <s v="No"/>
    <n v="0"/>
    <x v="0"/>
    <x v="2"/>
    <n v="48"/>
    <x v="0"/>
    <x v="0"/>
  </r>
  <r>
    <n v="18560"/>
    <x v="0"/>
    <x v="0"/>
    <n v="70000"/>
    <n v="2"/>
    <s v="Graduate Degree"/>
    <s v="Professional"/>
    <s v="Yes"/>
    <n v="0"/>
    <x v="1"/>
    <x v="2"/>
    <n v="34"/>
    <x v="0"/>
    <x v="1"/>
  </r>
  <r>
    <n v="25006"/>
    <x v="1"/>
    <x v="0"/>
    <n v="30000"/>
    <n v="0"/>
    <s v="Partial College"/>
    <s v="Skilled Manual"/>
    <s v="Yes"/>
    <n v="1"/>
    <x v="2"/>
    <x v="2"/>
    <n v="28"/>
    <x v="2"/>
    <x v="0"/>
  </r>
  <r>
    <n v="17369"/>
    <x v="1"/>
    <x v="1"/>
    <n v="30000"/>
    <n v="0"/>
    <s v="Partial College"/>
    <s v="Skilled Manual"/>
    <s v="Yes"/>
    <n v="1"/>
    <x v="2"/>
    <x v="2"/>
    <n v="27"/>
    <x v="2"/>
    <x v="0"/>
  </r>
  <r>
    <n v="14495"/>
    <x v="0"/>
    <x v="1"/>
    <n v="40000"/>
    <n v="3"/>
    <s v="Partial College"/>
    <s v="Professional"/>
    <s v="No"/>
    <n v="2"/>
    <x v="2"/>
    <x v="2"/>
    <n v="54"/>
    <x v="1"/>
    <x v="1"/>
  </r>
  <r>
    <n v="18847"/>
    <x v="0"/>
    <x v="0"/>
    <n v="60000"/>
    <n v="2"/>
    <s v="Graduate Degree"/>
    <s v="Management"/>
    <s v="Yes"/>
    <n v="2"/>
    <x v="2"/>
    <x v="2"/>
    <n v="70"/>
    <x v="1"/>
    <x v="0"/>
  </r>
  <r>
    <n v="14754"/>
    <x v="0"/>
    <x v="1"/>
    <n v="40000"/>
    <n v="1"/>
    <s v="Partial College"/>
    <s v="Clerical"/>
    <s v="Yes"/>
    <n v="1"/>
    <x v="3"/>
    <x v="2"/>
    <n v="48"/>
    <x v="0"/>
    <x v="1"/>
  </r>
  <r>
    <n v="23378"/>
    <x v="0"/>
    <x v="1"/>
    <n v="70000"/>
    <n v="1"/>
    <s v="Partial College"/>
    <s v="Skilled Manual"/>
    <s v="Yes"/>
    <n v="1"/>
    <x v="1"/>
    <x v="2"/>
    <n v="44"/>
    <x v="0"/>
    <x v="1"/>
  </r>
  <r>
    <n v="26452"/>
    <x v="1"/>
    <x v="1"/>
    <n v="50000"/>
    <n v="3"/>
    <s v="Graduate Degree"/>
    <s v="Management"/>
    <s v="Yes"/>
    <n v="2"/>
    <x v="4"/>
    <x v="2"/>
    <n v="69"/>
    <x v="1"/>
    <x v="0"/>
  </r>
  <r>
    <n v="20370"/>
    <x v="0"/>
    <x v="1"/>
    <n v="70000"/>
    <n v="3"/>
    <s v="Partial High School"/>
    <s v="Skilled Manual"/>
    <s v="Yes"/>
    <n v="2"/>
    <x v="2"/>
    <x v="2"/>
    <n v="52"/>
    <x v="0"/>
    <x v="0"/>
  </r>
  <r>
    <n v="20528"/>
    <x v="0"/>
    <x v="1"/>
    <n v="40000"/>
    <n v="2"/>
    <s v="Partial High School"/>
    <s v="Skilled Manual"/>
    <s v="Yes"/>
    <n v="2"/>
    <x v="1"/>
    <x v="2"/>
    <n v="55"/>
    <x v="1"/>
    <x v="0"/>
  </r>
  <r>
    <n v="23549"/>
    <x v="1"/>
    <x v="1"/>
    <n v="30000"/>
    <n v="0"/>
    <s v="High School"/>
    <s v="Skilled Manual"/>
    <s v="Yes"/>
    <n v="2"/>
    <x v="2"/>
    <x v="2"/>
    <n v="30"/>
    <x v="2"/>
    <x v="0"/>
  </r>
  <r>
    <n v="21751"/>
    <x v="0"/>
    <x v="1"/>
    <n v="60000"/>
    <n v="3"/>
    <s v="Graduate Degree"/>
    <s v="Management"/>
    <s v="Yes"/>
    <n v="2"/>
    <x v="3"/>
    <x v="2"/>
    <n v="63"/>
    <x v="1"/>
    <x v="0"/>
  </r>
  <r>
    <n v="21266"/>
    <x v="1"/>
    <x v="0"/>
    <n v="80000"/>
    <n v="0"/>
    <s v="Bachelors"/>
    <s v="Management"/>
    <s v="Yes"/>
    <n v="1"/>
    <x v="3"/>
    <x v="2"/>
    <n v="34"/>
    <x v="0"/>
    <x v="1"/>
  </r>
  <r>
    <n v="13388"/>
    <x v="1"/>
    <x v="1"/>
    <n v="60000"/>
    <n v="2"/>
    <s v="Partial College"/>
    <s v="Professional"/>
    <s v="Yes"/>
    <n v="1"/>
    <x v="4"/>
    <x v="2"/>
    <n v="56"/>
    <x v="1"/>
    <x v="0"/>
  </r>
  <r>
    <n v="18752"/>
    <x v="1"/>
    <x v="0"/>
    <n v="40000"/>
    <n v="0"/>
    <s v="High School"/>
    <s v="Skilled Manual"/>
    <s v="Yes"/>
    <n v="1"/>
    <x v="2"/>
    <x v="2"/>
    <n v="31"/>
    <x v="0"/>
    <x v="0"/>
  </r>
  <r>
    <n v="16917"/>
    <x v="0"/>
    <x v="1"/>
    <n v="120000"/>
    <n v="1"/>
    <s v="Bachelors"/>
    <s v="Management"/>
    <s v="Yes"/>
    <n v="4"/>
    <x v="0"/>
    <x v="2"/>
    <n v="38"/>
    <x v="0"/>
    <x v="0"/>
  </r>
  <r>
    <n v="15313"/>
    <x v="0"/>
    <x v="1"/>
    <n v="60000"/>
    <n v="4"/>
    <s v="Bachelors"/>
    <s v="Management"/>
    <s v="Yes"/>
    <n v="2"/>
    <x v="1"/>
    <x v="2"/>
    <n v="59"/>
    <x v="1"/>
    <x v="0"/>
  </r>
  <r>
    <n v="25329"/>
    <x v="1"/>
    <x v="0"/>
    <n v="40000"/>
    <n v="3"/>
    <s v="Partial College"/>
    <s v="Clerical"/>
    <s v="No"/>
    <n v="2"/>
    <x v="0"/>
    <x v="2"/>
    <n v="32"/>
    <x v="0"/>
    <x v="0"/>
  </r>
  <r>
    <n v="20380"/>
    <x v="0"/>
    <x v="0"/>
    <n v="60000"/>
    <n v="3"/>
    <s v="Graduate Degree"/>
    <s v="Management"/>
    <s v="Yes"/>
    <n v="2"/>
    <x v="4"/>
    <x v="2"/>
    <n v="69"/>
    <x v="1"/>
    <x v="0"/>
  </r>
  <r>
    <n v="23089"/>
    <x v="0"/>
    <x v="1"/>
    <n v="40000"/>
    <n v="0"/>
    <s v="Partial College"/>
    <s v="Skilled Manual"/>
    <s v="Yes"/>
    <n v="1"/>
    <x v="2"/>
    <x v="2"/>
    <n v="28"/>
    <x v="2"/>
    <x v="0"/>
  </r>
  <r>
    <n v="13749"/>
    <x v="0"/>
    <x v="1"/>
    <n v="80000"/>
    <n v="4"/>
    <s v="Graduate Degree"/>
    <s v="Skilled Manual"/>
    <s v="Yes"/>
    <n v="0"/>
    <x v="3"/>
    <x v="2"/>
    <n v="47"/>
    <x v="0"/>
    <x v="0"/>
  </r>
  <r>
    <n v="24943"/>
    <x v="0"/>
    <x v="1"/>
    <n v="60000"/>
    <n v="3"/>
    <s v="Bachelors"/>
    <s v="Management"/>
    <s v="Yes"/>
    <n v="2"/>
    <x v="4"/>
    <x v="2"/>
    <n v="66"/>
    <x v="1"/>
    <x v="0"/>
  </r>
  <r>
    <n v="28667"/>
    <x v="1"/>
    <x v="1"/>
    <n v="70000"/>
    <n v="2"/>
    <s v="Bachelors"/>
    <s v="Skilled Manual"/>
    <s v="No"/>
    <n v="1"/>
    <x v="0"/>
    <x v="2"/>
    <n v="37"/>
    <x v="0"/>
    <x v="1"/>
  </r>
  <r>
    <n v="15194"/>
    <x v="1"/>
    <x v="1"/>
    <n v="120000"/>
    <n v="2"/>
    <s v="Bachelors"/>
    <s v="Management"/>
    <s v="No"/>
    <n v="3"/>
    <x v="0"/>
    <x v="2"/>
    <n v="39"/>
    <x v="0"/>
    <x v="1"/>
  </r>
  <r>
    <n v="17436"/>
    <x v="0"/>
    <x v="1"/>
    <n v="60000"/>
    <n v="2"/>
    <s v="High School"/>
    <s v="Professional"/>
    <s v="No"/>
    <n v="2"/>
    <x v="3"/>
    <x v="2"/>
    <n v="51"/>
    <x v="0"/>
    <x v="0"/>
  </r>
  <r>
    <n v="18935"/>
    <x v="0"/>
    <x v="0"/>
    <n v="130000"/>
    <n v="0"/>
    <s v="Graduate Degree"/>
    <s v="Management"/>
    <s v="Yes"/>
    <n v="3"/>
    <x v="3"/>
    <x v="2"/>
    <n v="40"/>
    <x v="0"/>
    <x v="0"/>
  </r>
  <r>
    <n v="16871"/>
    <x v="0"/>
    <x v="0"/>
    <n v="90000"/>
    <n v="2"/>
    <s v="High School"/>
    <s v="Professional"/>
    <s v="Yes"/>
    <n v="1"/>
    <x v="4"/>
    <x v="2"/>
    <n v="51"/>
    <x v="0"/>
    <x v="1"/>
  </r>
  <r>
    <n v="12100"/>
    <x v="1"/>
    <x v="1"/>
    <n v="60000"/>
    <n v="2"/>
    <s v="Bachelors"/>
    <s v="Management"/>
    <s v="Yes"/>
    <n v="0"/>
    <x v="4"/>
    <x v="2"/>
    <n v="57"/>
    <x v="1"/>
    <x v="0"/>
  </r>
  <r>
    <n v="23158"/>
    <x v="0"/>
    <x v="0"/>
    <n v="60000"/>
    <n v="1"/>
    <s v="Graduate Degree"/>
    <s v="Professional"/>
    <s v="No"/>
    <n v="0"/>
    <x v="0"/>
    <x v="2"/>
    <n v="35"/>
    <x v="0"/>
    <x v="1"/>
  </r>
  <r>
    <n v="18545"/>
    <x v="0"/>
    <x v="1"/>
    <n v="40000"/>
    <n v="4"/>
    <s v="High School"/>
    <s v="Professional"/>
    <s v="No"/>
    <n v="2"/>
    <x v="4"/>
    <x v="2"/>
    <n v="61"/>
    <x v="1"/>
    <x v="1"/>
  </r>
  <r>
    <n v="18391"/>
    <x v="1"/>
    <x v="0"/>
    <n v="80000"/>
    <n v="5"/>
    <s v="Partial College"/>
    <s v="Professional"/>
    <s v="Yes"/>
    <n v="2"/>
    <x v="2"/>
    <x v="2"/>
    <n v="44"/>
    <x v="0"/>
    <x v="0"/>
  </r>
  <r>
    <n v="19812"/>
    <x v="1"/>
    <x v="0"/>
    <n v="70000"/>
    <n v="2"/>
    <s v="Partial College"/>
    <s v="Professional"/>
    <s v="Yes"/>
    <n v="0"/>
    <x v="2"/>
    <x v="2"/>
    <n v="49"/>
    <x v="0"/>
    <x v="1"/>
  </r>
  <r>
    <n v="27660"/>
    <x v="0"/>
    <x v="1"/>
    <n v="80000"/>
    <n v="4"/>
    <s v="Graduate Degree"/>
    <s v="Management"/>
    <s v="Yes"/>
    <n v="2"/>
    <x v="2"/>
    <x v="2"/>
    <n v="70"/>
    <x v="1"/>
    <x v="0"/>
  </r>
  <r>
    <n v="18058"/>
    <x v="1"/>
    <x v="0"/>
    <n v="20000"/>
    <n v="3"/>
    <s v="High School"/>
    <s v="Skilled Manual"/>
    <s v="Yes"/>
    <n v="2"/>
    <x v="1"/>
    <x v="2"/>
    <n v="78"/>
    <x v="1"/>
    <x v="0"/>
  </r>
  <r>
    <n v="20343"/>
    <x v="0"/>
    <x v="0"/>
    <n v="90000"/>
    <n v="4"/>
    <s v="Partial College"/>
    <s v="Professional"/>
    <s v="Yes"/>
    <n v="1"/>
    <x v="3"/>
    <x v="2"/>
    <n v="45"/>
    <x v="0"/>
    <x v="0"/>
  </r>
  <r>
    <n v="28997"/>
    <x v="1"/>
    <x v="1"/>
    <n v="40000"/>
    <n v="2"/>
    <s v="High School"/>
    <s v="Professional"/>
    <s v="No"/>
    <n v="1"/>
    <x v="1"/>
    <x v="2"/>
    <n v="58"/>
    <x v="1"/>
    <x v="1"/>
  </r>
  <r>
    <n v="24398"/>
    <x v="0"/>
    <x v="1"/>
    <n v="130000"/>
    <n v="1"/>
    <s v="Graduate Degree"/>
    <s v="Management"/>
    <s v="Yes"/>
    <n v="4"/>
    <x v="0"/>
    <x v="2"/>
    <n v="41"/>
    <x v="0"/>
    <x v="0"/>
  </r>
  <r>
    <n v="19002"/>
    <x v="0"/>
    <x v="0"/>
    <n v="60000"/>
    <n v="2"/>
    <s v="Partial College"/>
    <s v="Professional"/>
    <s v="Yes"/>
    <n v="1"/>
    <x v="1"/>
    <x v="2"/>
    <n v="57"/>
    <x v="1"/>
    <x v="1"/>
  </r>
  <r>
    <n v="28609"/>
    <x v="0"/>
    <x v="1"/>
    <n v="30000"/>
    <n v="2"/>
    <s v="High School"/>
    <s v="Skilled Manual"/>
    <s v="No"/>
    <n v="2"/>
    <x v="0"/>
    <x v="2"/>
    <n v="49"/>
    <x v="0"/>
    <x v="0"/>
  </r>
  <r>
    <n v="29231"/>
    <x v="1"/>
    <x v="1"/>
    <n v="80000"/>
    <n v="4"/>
    <s v="Partial College"/>
    <s v="Professional"/>
    <s v="No"/>
    <n v="2"/>
    <x v="0"/>
    <x v="2"/>
    <n v="43"/>
    <x v="0"/>
    <x v="0"/>
  </r>
  <r>
    <n v="18858"/>
    <x v="1"/>
    <x v="1"/>
    <n v="60000"/>
    <n v="2"/>
    <s v="Partial High School"/>
    <s v="Skilled Manual"/>
    <s v="Yes"/>
    <n v="2"/>
    <x v="2"/>
    <x v="2"/>
    <n v="52"/>
    <x v="0"/>
    <x v="1"/>
  </r>
  <r>
    <n v="20000"/>
    <x v="0"/>
    <x v="1"/>
    <n v="60000"/>
    <n v="1"/>
    <s v="Graduate Degree"/>
    <s v="Professional"/>
    <s v="Yes"/>
    <n v="0"/>
    <x v="0"/>
    <x v="2"/>
    <n v="35"/>
    <x v="0"/>
    <x v="1"/>
  </r>
  <r>
    <n v="25261"/>
    <x v="0"/>
    <x v="1"/>
    <n v="40000"/>
    <n v="0"/>
    <s v="High School"/>
    <s v="Skilled Manual"/>
    <s v="Yes"/>
    <n v="2"/>
    <x v="2"/>
    <x v="2"/>
    <n v="27"/>
    <x v="2"/>
    <x v="0"/>
  </r>
  <r>
    <n v="17458"/>
    <x v="1"/>
    <x v="1"/>
    <n v="70000"/>
    <n v="3"/>
    <s v="High School"/>
    <s v="Professional"/>
    <s v="Yes"/>
    <n v="0"/>
    <x v="2"/>
    <x v="2"/>
    <n v="52"/>
    <x v="0"/>
    <x v="1"/>
  </r>
  <r>
    <n v="11644"/>
    <x v="1"/>
    <x v="1"/>
    <n v="40000"/>
    <n v="2"/>
    <s v="Bachelors"/>
    <s v="Skilled Manual"/>
    <s v="Yes"/>
    <n v="0"/>
    <x v="1"/>
    <x v="2"/>
    <n v="36"/>
    <x v="0"/>
    <x v="0"/>
  </r>
  <r>
    <n v="16145"/>
    <x v="1"/>
    <x v="0"/>
    <n v="70000"/>
    <n v="5"/>
    <s v="Graduate Degree"/>
    <s v="Professional"/>
    <s v="Yes"/>
    <n v="3"/>
    <x v="4"/>
    <x v="2"/>
    <n v="46"/>
    <x v="0"/>
    <x v="1"/>
  </r>
  <r>
    <n v="16890"/>
    <x v="0"/>
    <x v="1"/>
    <n v="60000"/>
    <n v="3"/>
    <s v="Partial High School"/>
    <s v="Skilled Manual"/>
    <s v="Yes"/>
    <n v="2"/>
    <x v="2"/>
    <x v="2"/>
    <n v="52"/>
    <x v="0"/>
    <x v="1"/>
  </r>
  <r>
    <n v="25983"/>
    <x v="0"/>
    <x v="1"/>
    <n v="70000"/>
    <n v="0"/>
    <s v="Bachelors"/>
    <s v="Professional"/>
    <s v="No"/>
    <n v="1"/>
    <x v="0"/>
    <x v="2"/>
    <n v="43"/>
    <x v="0"/>
    <x v="0"/>
  </r>
  <r>
    <n v="14633"/>
    <x v="0"/>
    <x v="1"/>
    <n v="60000"/>
    <n v="1"/>
    <s v="Partial College"/>
    <s v="Skilled Manual"/>
    <s v="Yes"/>
    <n v="1"/>
    <x v="1"/>
    <x v="2"/>
    <n v="44"/>
    <x v="0"/>
    <x v="0"/>
  </r>
  <r>
    <n v="22994"/>
    <x v="0"/>
    <x v="0"/>
    <n v="80000"/>
    <n v="0"/>
    <s v="Bachelors"/>
    <s v="Management"/>
    <s v="Yes"/>
    <n v="1"/>
    <x v="3"/>
    <x v="2"/>
    <n v="34"/>
    <x v="0"/>
    <x v="1"/>
  </r>
  <r>
    <n v="22983"/>
    <x v="1"/>
    <x v="0"/>
    <n v="30000"/>
    <n v="0"/>
    <s v="Partial High School"/>
    <s v="Clerical"/>
    <s v="Yes"/>
    <n v="2"/>
    <x v="2"/>
    <x v="2"/>
    <n v="27"/>
    <x v="2"/>
    <x v="0"/>
  </r>
  <r>
    <n v="25184"/>
    <x v="1"/>
    <x v="1"/>
    <n v="110000"/>
    <n v="1"/>
    <s v="Partial College"/>
    <s v="Professional"/>
    <s v="Yes"/>
    <n v="4"/>
    <x v="2"/>
    <x v="2"/>
    <n v="45"/>
    <x v="0"/>
    <x v="1"/>
  </r>
  <r>
    <n v="14469"/>
    <x v="0"/>
    <x v="0"/>
    <n v="100000"/>
    <n v="3"/>
    <s v="Partial College"/>
    <s v="Professional"/>
    <s v="Yes"/>
    <n v="4"/>
    <x v="3"/>
    <x v="2"/>
    <n v="45"/>
    <x v="0"/>
    <x v="0"/>
  </r>
  <r>
    <n v="11538"/>
    <x v="1"/>
    <x v="0"/>
    <n v="60000"/>
    <n v="4"/>
    <s v="Graduate Degree"/>
    <s v="Skilled Manual"/>
    <s v="No"/>
    <n v="0"/>
    <x v="0"/>
    <x v="2"/>
    <n v="47"/>
    <x v="0"/>
    <x v="1"/>
  </r>
  <r>
    <n v="16245"/>
    <x v="1"/>
    <x v="0"/>
    <n v="80000"/>
    <n v="4"/>
    <s v="Graduate Degree"/>
    <s v="Skilled Manual"/>
    <s v="Yes"/>
    <n v="0"/>
    <x v="3"/>
    <x v="2"/>
    <n v="47"/>
    <x v="0"/>
    <x v="0"/>
  </r>
  <r>
    <n v="17858"/>
    <x v="0"/>
    <x v="1"/>
    <n v="40000"/>
    <n v="4"/>
    <s v="High School"/>
    <s v="Skilled Manual"/>
    <s v="Yes"/>
    <n v="2"/>
    <x v="1"/>
    <x v="2"/>
    <n v="44"/>
    <x v="0"/>
    <x v="1"/>
  </r>
  <r>
    <n v="25347"/>
    <x v="1"/>
    <x v="0"/>
    <n v="20000"/>
    <n v="3"/>
    <s v="Partial High School"/>
    <s v="Clerical"/>
    <s v="No"/>
    <n v="2"/>
    <x v="0"/>
    <x v="2"/>
    <n v="49"/>
    <x v="0"/>
    <x v="0"/>
  </r>
  <r>
    <n v="15814"/>
    <x v="1"/>
    <x v="0"/>
    <n v="40000"/>
    <n v="0"/>
    <s v="High School"/>
    <s v="Skilled Manual"/>
    <s v="Yes"/>
    <n v="1"/>
    <x v="2"/>
    <x v="2"/>
    <n v="30"/>
    <x v="2"/>
    <x v="0"/>
  </r>
  <r>
    <n v="11259"/>
    <x v="0"/>
    <x v="0"/>
    <n v="100000"/>
    <n v="4"/>
    <s v="Partial College"/>
    <s v="Professional"/>
    <s v="Yes"/>
    <n v="4"/>
    <x v="1"/>
    <x v="2"/>
    <n v="41"/>
    <x v="0"/>
    <x v="1"/>
  </r>
  <r>
    <n v="11200"/>
    <x v="0"/>
    <x v="1"/>
    <n v="70000"/>
    <n v="4"/>
    <s v="Bachelors"/>
    <s v="Management"/>
    <s v="Yes"/>
    <n v="1"/>
    <x v="3"/>
    <x v="2"/>
    <n v="58"/>
    <x v="1"/>
    <x v="0"/>
  </r>
  <r>
    <n v="25101"/>
    <x v="0"/>
    <x v="1"/>
    <n v="60000"/>
    <n v="5"/>
    <s v="Bachelors"/>
    <s v="Professional"/>
    <s v="Yes"/>
    <n v="1"/>
    <x v="1"/>
    <x v="2"/>
    <n v="47"/>
    <x v="0"/>
    <x v="0"/>
  </r>
  <r>
    <n v="21801"/>
    <x v="0"/>
    <x v="0"/>
    <n v="70000"/>
    <n v="4"/>
    <s v="Partial College"/>
    <s v="Professional"/>
    <s v="Yes"/>
    <n v="1"/>
    <x v="3"/>
    <x v="2"/>
    <n v="55"/>
    <x v="1"/>
    <x v="0"/>
  </r>
  <r>
    <n v="25943"/>
    <x v="1"/>
    <x v="0"/>
    <n v="70000"/>
    <n v="0"/>
    <s v="Partial College"/>
    <s v="Skilled Manual"/>
    <s v="No"/>
    <n v="2"/>
    <x v="0"/>
    <x v="2"/>
    <n v="27"/>
    <x v="2"/>
    <x v="1"/>
  </r>
  <r>
    <n v="22127"/>
    <x v="0"/>
    <x v="1"/>
    <n v="60000"/>
    <n v="3"/>
    <s v="Graduate Degree"/>
    <s v="Management"/>
    <s v="Yes"/>
    <n v="2"/>
    <x v="3"/>
    <x v="2"/>
    <n v="67"/>
    <x v="1"/>
    <x v="0"/>
  </r>
  <r>
    <n v="20414"/>
    <x v="0"/>
    <x v="0"/>
    <n v="60000"/>
    <n v="0"/>
    <s v="Partial College"/>
    <s v="Skilled Manual"/>
    <s v="Yes"/>
    <n v="2"/>
    <x v="2"/>
    <x v="2"/>
    <n v="29"/>
    <x v="2"/>
    <x v="0"/>
  </r>
  <r>
    <n v="23672"/>
    <x v="0"/>
    <x v="0"/>
    <n v="60000"/>
    <n v="3"/>
    <s v="Graduate Degree"/>
    <s v="Management"/>
    <s v="Yes"/>
    <n v="2"/>
    <x v="3"/>
    <x v="2"/>
    <n v="67"/>
    <x v="1"/>
    <x v="0"/>
  </r>
  <r>
    <n v="29255"/>
    <x v="1"/>
    <x v="1"/>
    <n v="80000"/>
    <n v="3"/>
    <s v="Partial College"/>
    <s v="Professional"/>
    <s v="No"/>
    <n v="1"/>
    <x v="3"/>
    <x v="2"/>
    <n v="51"/>
    <x v="0"/>
    <x v="1"/>
  </r>
  <r>
    <n v="28815"/>
    <x v="0"/>
    <x v="0"/>
    <n v="50000"/>
    <n v="1"/>
    <s v="Graduate Degree"/>
    <s v="Skilled Manual"/>
    <s v="Yes"/>
    <n v="0"/>
    <x v="0"/>
    <x v="2"/>
    <n v="35"/>
    <x v="0"/>
    <x v="0"/>
  </r>
  <r>
    <n v="27753"/>
    <x v="0"/>
    <x v="1"/>
    <n v="40000"/>
    <n v="0"/>
    <s v="High School"/>
    <s v="Skilled Manual"/>
    <s v="No"/>
    <n v="2"/>
    <x v="3"/>
    <x v="2"/>
    <n v="30"/>
    <x v="2"/>
    <x v="0"/>
  </r>
  <r>
    <n v="27643"/>
    <x v="1"/>
    <x v="1"/>
    <n v="70000"/>
    <n v="5"/>
    <s v="Partial College"/>
    <s v="Professional"/>
    <s v="Yes"/>
    <n v="3"/>
    <x v="1"/>
    <x v="2"/>
    <n v="44"/>
    <x v="0"/>
    <x v="0"/>
  </r>
  <r>
    <n v="13754"/>
    <x v="1"/>
    <x v="0"/>
    <n v="80000"/>
    <n v="4"/>
    <s v="Graduate Degree"/>
    <s v="Skilled Manual"/>
    <s v="Yes"/>
    <n v="0"/>
    <x v="3"/>
    <x v="2"/>
    <n v="48"/>
    <x v="0"/>
    <x v="0"/>
  </r>
  <r>
    <n v="22088"/>
    <x v="0"/>
    <x v="0"/>
    <n v="130000"/>
    <n v="1"/>
    <s v="Bachelors"/>
    <s v="Management"/>
    <s v="Yes"/>
    <n v="2"/>
    <x v="0"/>
    <x v="2"/>
    <n v="45"/>
    <x v="0"/>
    <x v="1"/>
  </r>
  <r>
    <n v="27388"/>
    <x v="0"/>
    <x v="1"/>
    <n v="60000"/>
    <n v="3"/>
    <s v="Bachelors"/>
    <s v="Management"/>
    <s v="No"/>
    <n v="2"/>
    <x v="3"/>
    <x v="2"/>
    <n v="66"/>
    <x v="1"/>
    <x v="0"/>
  </r>
  <r>
    <n v="24745"/>
    <x v="1"/>
    <x v="0"/>
    <n v="30000"/>
    <n v="2"/>
    <s v="High School"/>
    <s v="Skilled Manual"/>
    <s v="No"/>
    <n v="2"/>
    <x v="0"/>
    <x v="2"/>
    <n v="49"/>
    <x v="0"/>
    <x v="0"/>
  </r>
  <r>
    <n v="29237"/>
    <x v="1"/>
    <x v="0"/>
    <n v="120000"/>
    <n v="4"/>
    <s v="Partial College"/>
    <s v="Professional"/>
    <s v="Yes"/>
    <n v="3"/>
    <x v="2"/>
    <x v="2"/>
    <n v="43"/>
    <x v="0"/>
    <x v="1"/>
  </r>
  <r>
    <n v="15272"/>
    <x v="1"/>
    <x v="1"/>
    <n v="40000"/>
    <n v="0"/>
    <s v="High School"/>
    <s v="Skilled Manual"/>
    <s v="No"/>
    <n v="2"/>
    <x v="3"/>
    <x v="2"/>
    <n v="30"/>
    <x v="2"/>
    <x v="0"/>
  </r>
  <r>
    <n v="18949"/>
    <x v="1"/>
    <x v="1"/>
    <n v="70000"/>
    <n v="0"/>
    <s v="Graduate Degree"/>
    <s v="Management"/>
    <s v="Yes"/>
    <n v="2"/>
    <x v="2"/>
    <x v="2"/>
    <n v="74"/>
    <x v="1"/>
    <x v="1"/>
  </r>
  <r>
    <n v="14507"/>
    <x v="0"/>
    <x v="1"/>
    <n v="100000"/>
    <n v="2"/>
    <s v="Graduate Degree"/>
    <s v="Management"/>
    <s v="Yes"/>
    <n v="3"/>
    <x v="3"/>
    <x v="2"/>
    <n v="65"/>
    <x v="1"/>
    <x v="0"/>
  </r>
  <r>
    <n v="25886"/>
    <x v="0"/>
    <x v="0"/>
    <n v="60000"/>
    <n v="2"/>
    <s v="Partial College"/>
    <s v="Professional"/>
    <s v="Yes"/>
    <n v="2"/>
    <x v="1"/>
    <x v="2"/>
    <n v="56"/>
    <x v="1"/>
    <x v="1"/>
  </r>
  <r>
    <n v="21441"/>
    <x v="0"/>
    <x v="1"/>
    <n v="50000"/>
    <n v="4"/>
    <s v="Bachelors"/>
    <s v="Management"/>
    <s v="Yes"/>
    <n v="2"/>
    <x v="4"/>
    <x v="2"/>
    <n v="64"/>
    <x v="1"/>
    <x v="0"/>
  </r>
  <r>
    <n v="21741"/>
    <x v="0"/>
    <x v="0"/>
    <n v="70000"/>
    <n v="3"/>
    <s v="Partial College"/>
    <s v="Professional"/>
    <s v="Yes"/>
    <n v="2"/>
    <x v="2"/>
    <x v="2"/>
    <n v="50"/>
    <x v="0"/>
    <x v="1"/>
  </r>
  <r>
    <n v="14572"/>
    <x v="0"/>
    <x v="0"/>
    <n v="70000"/>
    <n v="3"/>
    <s v="Graduate Degree"/>
    <s v="Professional"/>
    <s v="Yes"/>
    <n v="0"/>
    <x v="1"/>
    <x v="2"/>
    <n v="35"/>
    <x v="0"/>
    <x v="1"/>
  </r>
  <r>
    <n v="23368"/>
    <x v="0"/>
    <x v="0"/>
    <n v="60000"/>
    <n v="5"/>
    <s v="Bachelors"/>
    <s v="Skilled Manual"/>
    <s v="Yes"/>
    <n v="3"/>
    <x v="4"/>
    <x v="2"/>
    <n v="41"/>
    <x v="0"/>
    <x v="0"/>
  </r>
  <r>
    <n v="16217"/>
    <x v="1"/>
    <x v="0"/>
    <n v="60000"/>
    <n v="0"/>
    <s v="Graduate Degree"/>
    <s v="Skilled Manual"/>
    <s v="Yes"/>
    <n v="0"/>
    <x v="0"/>
    <x v="2"/>
    <n v="39"/>
    <x v="0"/>
    <x v="0"/>
  </r>
  <r>
    <n v="16247"/>
    <x v="1"/>
    <x v="0"/>
    <n v="60000"/>
    <n v="4"/>
    <s v="Graduate Degree"/>
    <s v="Skilled Manual"/>
    <s v="No"/>
    <n v="0"/>
    <x v="3"/>
    <x v="2"/>
    <n v="47"/>
    <x v="0"/>
    <x v="0"/>
  </r>
  <r>
    <n v="22010"/>
    <x v="1"/>
    <x v="1"/>
    <n v="40000"/>
    <n v="0"/>
    <s v="High School"/>
    <s v="Skilled Manual"/>
    <s v="Yes"/>
    <n v="2"/>
    <x v="2"/>
    <x v="2"/>
    <n v="31"/>
    <x v="0"/>
    <x v="0"/>
  </r>
  <r>
    <n v="25872"/>
    <x v="1"/>
    <x v="0"/>
    <n v="70000"/>
    <n v="2"/>
    <s v="Bachelors"/>
    <s v="Management"/>
    <s v="No"/>
    <n v="1"/>
    <x v="1"/>
    <x v="2"/>
    <n v="58"/>
    <x v="1"/>
    <x v="1"/>
  </r>
  <r>
    <n v="19164"/>
    <x v="1"/>
    <x v="0"/>
    <n v="70000"/>
    <n v="0"/>
    <s v="Bachelors"/>
    <s v="Professional"/>
    <s v="No"/>
    <n v="1"/>
    <x v="1"/>
    <x v="2"/>
    <n v="38"/>
    <x v="0"/>
    <x v="1"/>
  </r>
  <r>
    <n v="18435"/>
    <x v="1"/>
    <x v="0"/>
    <n v="70000"/>
    <n v="5"/>
    <s v="Graduate Degree"/>
    <s v="Management"/>
    <s v="Yes"/>
    <n v="2"/>
    <x v="4"/>
    <x v="2"/>
    <n v="67"/>
    <x v="1"/>
    <x v="1"/>
  </r>
  <r>
    <n v="14284"/>
    <x v="1"/>
    <x v="1"/>
    <n v="60000"/>
    <n v="0"/>
    <s v="Partial College"/>
    <s v="Professional"/>
    <s v="No"/>
    <n v="2"/>
    <x v="3"/>
    <x v="2"/>
    <n v="32"/>
    <x v="0"/>
    <x v="1"/>
  </r>
  <r>
    <n v="11287"/>
    <x v="0"/>
    <x v="1"/>
    <n v="70000"/>
    <n v="5"/>
    <s v="Partial College"/>
    <s v="Professional"/>
    <s v="No"/>
    <n v="3"/>
    <x v="2"/>
    <x v="2"/>
    <n v="45"/>
    <x v="0"/>
    <x v="0"/>
  </r>
  <r>
    <n v="13066"/>
    <x v="1"/>
    <x v="1"/>
    <n v="30000"/>
    <n v="0"/>
    <s v="High School"/>
    <s v="Skilled Manual"/>
    <s v="No"/>
    <n v="2"/>
    <x v="3"/>
    <x v="2"/>
    <n v="31"/>
    <x v="0"/>
    <x v="1"/>
  </r>
  <r>
    <n v="29106"/>
    <x v="1"/>
    <x v="1"/>
    <n v="40000"/>
    <n v="0"/>
    <s v="High School"/>
    <s v="Skilled Manual"/>
    <s v="No"/>
    <n v="2"/>
    <x v="3"/>
    <x v="2"/>
    <n v="31"/>
    <x v="0"/>
    <x v="1"/>
  </r>
  <r>
    <n v="26236"/>
    <x v="0"/>
    <x v="0"/>
    <n v="40000"/>
    <n v="3"/>
    <s v="Partial College"/>
    <s v="Clerical"/>
    <s v="Yes"/>
    <n v="1"/>
    <x v="0"/>
    <x v="2"/>
    <n v="31"/>
    <x v="0"/>
    <x v="0"/>
  </r>
  <r>
    <n v="17531"/>
    <x v="0"/>
    <x v="1"/>
    <n v="60000"/>
    <n v="2"/>
    <s v="High School"/>
    <s v="Professional"/>
    <s v="No"/>
    <n v="2"/>
    <x v="2"/>
    <x v="2"/>
    <n v="50"/>
    <x v="0"/>
    <x v="0"/>
  </r>
  <r>
    <n v="12964"/>
    <x v="0"/>
    <x v="1"/>
    <n v="70000"/>
    <n v="1"/>
    <s v="Partial College"/>
    <s v="Skilled Manual"/>
    <s v="Yes"/>
    <n v="1"/>
    <x v="0"/>
    <x v="2"/>
    <n v="44"/>
    <x v="0"/>
    <x v="0"/>
  </r>
  <r>
    <n v="19133"/>
    <x v="1"/>
    <x v="1"/>
    <n v="50000"/>
    <n v="2"/>
    <s v="Bachelors"/>
    <s v="Skilled Manual"/>
    <s v="Yes"/>
    <n v="1"/>
    <x v="1"/>
    <x v="2"/>
    <n v="38"/>
    <x v="0"/>
    <x v="1"/>
  </r>
  <r>
    <n v="24643"/>
    <x v="1"/>
    <x v="0"/>
    <n v="60000"/>
    <n v="4"/>
    <s v="Bachelors"/>
    <s v="Management"/>
    <s v="Yes"/>
    <n v="2"/>
    <x v="4"/>
    <x v="2"/>
    <n v="63"/>
    <x v="1"/>
    <x v="0"/>
  </r>
  <r>
    <n v="21599"/>
    <x v="0"/>
    <x v="0"/>
    <n v="60000"/>
    <n v="1"/>
    <s v="Graduate Degree"/>
    <s v="Professional"/>
    <s v="Yes"/>
    <n v="0"/>
    <x v="1"/>
    <x v="2"/>
    <n v="36"/>
    <x v="0"/>
    <x v="1"/>
  </r>
  <r>
    <n v="22976"/>
    <x v="1"/>
    <x v="1"/>
    <n v="40000"/>
    <n v="0"/>
    <s v="High School"/>
    <s v="Skilled Manual"/>
    <s v="No"/>
    <n v="2"/>
    <x v="0"/>
    <x v="2"/>
    <n v="28"/>
    <x v="2"/>
    <x v="1"/>
  </r>
  <r>
    <n v="27637"/>
    <x v="1"/>
    <x v="0"/>
    <n v="100000"/>
    <n v="1"/>
    <s v="Partial College"/>
    <s v="Professional"/>
    <s v="No"/>
    <n v="3"/>
    <x v="3"/>
    <x v="2"/>
    <n v="44"/>
    <x v="0"/>
    <x v="0"/>
  </r>
  <r>
    <n v="11890"/>
    <x v="0"/>
    <x v="0"/>
    <n v="70000"/>
    <n v="5"/>
    <s v="Graduate Degree"/>
    <s v="Professional"/>
    <s v="Yes"/>
    <n v="1"/>
    <x v="0"/>
    <x v="2"/>
    <n v="47"/>
    <x v="0"/>
    <x v="0"/>
  </r>
  <r>
    <n v="28580"/>
    <x v="0"/>
    <x v="0"/>
    <n v="80000"/>
    <n v="0"/>
    <s v="Graduate Degree"/>
    <s v="Skilled Manual"/>
    <s v="Yes"/>
    <n v="0"/>
    <x v="3"/>
    <x v="2"/>
    <n v="40"/>
    <x v="0"/>
    <x v="1"/>
  </r>
  <r>
    <n v="14443"/>
    <x v="0"/>
    <x v="1"/>
    <n v="130000"/>
    <n v="1"/>
    <s v="Graduate Degree"/>
    <s v="Management"/>
    <s v="Yes"/>
    <n v="4"/>
    <x v="0"/>
    <x v="2"/>
    <n v="40"/>
    <x v="0"/>
    <x v="0"/>
  </r>
  <r>
    <n v="17864"/>
    <x v="0"/>
    <x v="0"/>
    <n v="60000"/>
    <n v="1"/>
    <s v="Partial College"/>
    <s v="Skilled Manual"/>
    <s v="Yes"/>
    <n v="1"/>
    <x v="1"/>
    <x v="2"/>
    <n v="46"/>
    <x v="0"/>
    <x v="1"/>
  </r>
  <r>
    <n v="20505"/>
    <x v="0"/>
    <x v="0"/>
    <n v="40000"/>
    <n v="5"/>
    <s v="High School"/>
    <s v="Professional"/>
    <s v="No"/>
    <n v="2"/>
    <x v="4"/>
    <x v="2"/>
    <n v="61"/>
    <x v="1"/>
    <x v="0"/>
  </r>
  <r>
    <n v="14592"/>
    <x v="0"/>
    <x v="0"/>
    <n v="60000"/>
    <n v="0"/>
    <s v="Graduate Degree"/>
    <s v="Professional"/>
    <s v="Yes"/>
    <n v="0"/>
    <x v="0"/>
    <x v="2"/>
    <n v="40"/>
    <x v="0"/>
    <x v="0"/>
  </r>
  <r>
    <n v="22227"/>
    <x v="0"/>
    <x v="0"/>
    <n v="60000"/>
    <n v="2"/>
    <s v="High School"/>
    <s v="Professional"/>
    <s v="Yes"/>
    <n v="2"/>
    <x v="2"/>
    <x v="2"/>
    <n v="50"/>
    <x v="0"/>
    <x v="0"/>
  </r>
  <r>
    <n v="21471"/>
    <x v="0"/>
    <x v="1"/>
    <n v="70000"/>
    <n v="2"/>
    <s v="Partial College"/>
    <s v="Professional"/>
    <s v="Yes"/>
    <n v="1"/>
    <x v="4"/>
    <x v="2"/>
    <n v="59"/>
    <x v="1"/>
    <x v="0"/>
  </r>
  <r>
    <n v="22252"/>
    <x v="1"/>
    <x v="0"/>
    <n v="60000"/>
    <n v="1"/>
    <s v="Graduate Degree"/>
    <s v="Professional"/>
    <s v="Yes"/>
    <n v="0"/>
    <x v="1"/>
    <x v="2"/>
    <n v="36"/>
    <x v="0"/>
    <x v="1"/>
  </r>
  <r>
    <n v="21260"/>
    <x v="1"/>
    <x v="0"/>
    <n v="40000"/>
    <n v="0"/>
    <s v="High School"/>
    <s v="Skilled Manual"/>
    <s v="Yes"/>
    <n v="2"/>
    <x v="2"/>
    <x v="2"/>
    <n v="30"/>
    <x v="2"/>
    <x v="0"/>
  </r>
  <r>
    <n v="11817"/>
    <x v="1"/>
    <x v="0"/>
    <n v="70000"/>
    <n v="4"/>
    <s v="Graduate Degree"/>
    <s v="Professional"/>
    <s v="Yes"/>
    <n v="0"/>
    <x v="1"/>
    <x v="2"/>
    <n v="35"/>
    <x v="0"/>
    <x v="1"/>
  </r>
  <r>
    <n v="19223"/>
    <x v="0"/>
    <x v="0"/>
    <n v="30000"/>
    <n v="2"/>
    <s v="High School"/>
    <s v="Skilled Manual"/>
    <s v="Yes"/>
    <n v="2"/>
    <x v="3"/>
    <x v="2"/>
    <n v="48"/>
    <x v="0"/>
    <x v="0"/>
  </r>
  <r>
    <n v="18517"/>
    <x v="0"/>
    <x v="1"/>
    <n v="100000"/>
    <n v="3"/>
    <s v="Bachelors"/>
    <s v="Management"/>
    <s v="Yes"/>
    <n v="4"/>
    <x v="0"/>
    <x v="2"/>
    <n v="41"/>
    <x v="0"/>
    <x v="0"/>
  </r>
  <r>
    <n v="21717"/>
    <x v="0"/>
    <x v="1"/>
    <n v="40000"/>
    <n v="2"/>
    <s v="Partial College"/>
    <s v="Clerical"/>
    <s v="Yes"/>
    <n v="1"/>
    <x v="0"/>
    <x v="2"/>
    <n v="47"/>
    <x v="0"/>
    <x v="0"/>
  </r>
  <r>
    <n v="13760"/>
    <x v="0"/>
    <x v="1"/>
    <n v="60000"/>
    <n v="4"/>
    <s v="Graduate Degree"/>
    <s v="Skilled Manual"/>
    <s v="No"/>
    <n v="0"/>
    <x v="0"/>
    <x v="2"/>
    <n v="47"/>
    <x v="0"/>
    <x v="0"/>
  </r>
  <r>
    <n v="18145"/>
    <x v="0"/>
    <x v="1"/>
    <n v="80000"/>
    <n v="5"/>
    <s v="Bachelors"/>
    <s v="Management"/>
    <s v="No"/>
    <n v="2"/>
    <x v="1"/>
    <x v="0"/>
    <n v="62"/>
    <x v="1"/>
    <x v="0"/>
  </r>
  <r>
    <n v="21770"/>
    <x v="0"/>
    <x v="1"/>
    <n v="60000"/>
    <n v="4"/>
    <s v="Bachelors"/>
    <s v="Management"/>
    <s v="Yes"/>
    <n v="2"/>
    <x v="4"/>
    <x v="2"/>
    <n v="60"/>
    <x v="1"/>
    <x v="0"/>
  </r>
  <r>
    <n v="11165"/>
    <x v="0"/>
    <x v="0"/>
    <n v="60000"/>
    <n v="0"/>
    <s v="Partial College"/>
    <s v="Skilled Manual"/>
    <s v="No"/>
    <n v="1"/>
    <x v="3"/>
    <x v="2"/>
    <n v="33"/>
    <x v="0"/>
    <x v="0"/>
  </r>
  <r>
    <n v="16377"/>
    <x v="1"/>
    <x v="0"/>
    <n v="80000"/>
    <n v="4"/>
    <s v="Graduate Degree"/>
    <s v="Skilled Manual"/>
    <s v="No"/>
    <n v="0"/>
    <x v="0"/>
    <x v="2"/>
    <n v="47"/>
    <x v="0"/>
    <x v="0"/>
  </r>
  <r>
    <n v="26248"/>
    <x v="0"/>
    <x v="1"/>
    <n v="20000"/>
    <n v="3"/>
    <s v="Partial High School"/>
    <s v="Clerical"/>
    <s v="No"/>
    <n v="2"/>
    <x v="0"/>
    <x v="2"/>
    <n v="52"/>
    <x v="0"/>
    <x v="0"/>
  </r>
  <r>
    <n v="23461"/>
    <x v="0"/>
    <x v="0"/>
    <n v="90000"/>
    <n v="5"/>
    <s v="Partial College"/>
    <s v="Professional"/>
    <s v="Yes"/>
    <n v="3"/>
    <x v="1"/>
    <x v="2"/>
    <n v="40"/>
    <x v="0"/>
    <x v="0"/>
  </r>
  <r>
    <n v="29133"/>
    <x v="1"/>
    <x v="0"/>
    <n v="60000"/>
    <n v="4"/>
    <s v="Bachelors"/>
    <s v="Skilled Manual"/>
    <s v="No"/>
    <n v="2"/>
    <x v="0"/>
    <x v="2"/>
    <n v="42"/>
    <x v="0"/>
    <x v="0"/>
  </r>
  <r>
    <n v="27673"/>
    <x v="1"/>
    <x v="0"/>
    <n v="60000"/>
    <n v="3"/>
    <s v="Graduate Degree"/>
    <s v="Management"/>
    <s v="Yes"/>
    <n v="2"/>
    <x v="2"/>
    <x v="2"/>
    <n v="53"/>
    <x v="0"/>
    <x v="1"/>
  </r>
  <r>
    <n v="12774"/>
    <x v="0"/>
    <x v="0"/>
    <n v="40000"/>
    <n v="1"/>
    <s v="Partial College"/>
    <s v="Clerical"/>
    <s v="Yes"/>
    <n v="1"/>
    <x v="3"/>
    <x v="2"/>
    <n v="51"/>
    <x v="0"/>
    <x v="1"/>
  </r>
  <r>
    <n v="18910"/>
    <x v="1"/>
    <x v="1"/>
    <n v="30000"/>
    <n v="0"/>
    <s v="Partial College"/>
    <s v="Skilled Manual"/>
    <s v="Yes"/>
    <n v="2"/>
    <x v="2"/>
    <x v="2"/>
    <n v="30"/>
    <x v="2"/>
    <x v="0"/>
  </r>
  <r>
    <n v="11699"/>
    <x v="1"/>
    <x v="1"/>
    <n v="60000"/>
    <n v="0"/>
    <s v="Bachelors"/>
    <s v="Skilled Manual"/>
    <s v="No"/>
    <n v="2"/>
    <x v="0"/>
    <x v="2"/>
    <n v="30"/>
    <x v="2"/>
    <x v="0"/>
  </r>
  <r>
    <n v="16725"/>
    <x v="0"/>
    <x v="1"/>
    <n v="30000"/>
    <n v="0"/>
    <s v="High School"/>
    <s v="Skilled Manual"/>
    <s v="Yes"/>
    <n v="2"/>
    <x v="2"/>
    <x v="2"/>
    <n v="26"/>
    <x v="2"/>
    <x v="0"/>
  </r>
  <r>
    <n v="28269"/>
    <x v="1"/>
    <x v="0"/>
    <n v="130000"/>
    <n v="1"/>
    <s v="Bachelors"/>
    <s v="Management"/>
    <s v="No"/>
    <n v="1"/>
    <x v="1"/>
    <x v="2"/>
    <n v="45"/>
    <x v="0"/>
    <x v="0"/>
  </r>
  <r>
    <n v="23144"/>
    <x v="0"/>
    <x v="1"/>
    <n v="50000"/>
    <n v="1"/>
    <s v="Bachelors"/>
    <s v="Skilled Manual"/>
    <s v="Yes"/>
    <n v="0"/>
    <x v="0"/>
    <x v="2"/>
    <n v="34"/>
    <x v="0"/>
    <x v="1"/>
  </r>
  <r>
    <n v="23376"/>
    <x v="0"/>
    <x v="1"/>
    <n v="70000"/>
    <n v="1"/>
    <s v="Bachelors"/>
    <s v="Professional"/>
    <s v="Yes"/>
    <n v="1"/>
    <x v="1"/>
    <x v="2"/>
    <n v="44"/>
    <x v="0"/>
    <x v="1"/>
  </r>
  <r>
    <n v="25970"/>
    <x v="1"/>
    <x v="0"/>
    <n v="60000"/>
    <n v="4"/>
    <s v="Bachelors"/>
    <s v="Skilled Manual"/>
    <s v="No"/>
    <n v="2"/>
    <x v="0"/>
    <x v="2"/>
    <n v="41"/>
    <x v="0"/>
    <x v="1"/>
  </r>
  <r>
    <n v="28068"/>
    <x v="1"/>
    <x v="0"/>
    <n v="80000"/>
    <n v="3"/>
    <s v="Graduate Degree"/>
    <s v="Professional"/>
    <s v="No"/>
    <n v="0"/>
    <x v="0"/>
    <x v="2"/>
    <n v="36"/>
    <x v="0"/>
    <x v="1"/>
  </r>
  <r>
    <n v="18390"/>
    <x v="0"/>
    <x v="1"/>
    <n v="80000"/>
    <n v="5"/>
    <s v="Partial College"/>
    <s v="Professional"/>
    <s v="Yes"/>
    <n v="2"/>
    <x v="0"/>
    <x v="2"/>
    <n v="44"/>
    <x v="0"/>
    <x v="0"/>
  </r>
  <r>
    <n v="29112"/>
    <x v="1"/>
    <x v="1"/>
    <n v="60000"/>
    <n v="0"/>
    <s v="Partial College"/>
    <s v="Professional"/>
    <s v="No"/>
    <n v="2"/>
    <x v="3"/>
    <x v="2"/>
    <n v="30"/>
    <x v="2"/>
    <x v="0"/>
  </r>
  <r>
    <n v="14090"/>
    <x v="0"/>
    <x v="0"/>
    <n v="30000"/>
    <n v="0"/>
    <s v="Partial High School"/>
    <s v="Clerical"/>
    <s v="No"/>
    <n v="2"/>
    <x v="0"/>
    <x v="2"/>
    <n v="28"/>
    <x v="2"/>
    <x v="0"/>
  </r>
  <r>
    <n v="27040"/>
    <x v="0"/>
    <x v="1"/>
    <n v="20000"/>
    <n v="2"/>
    <s v="Partial High School"/>
    <s v="Clerical"/>
    <s v="Yes"/>
    <n v="2"/>
    <x v="3"/>
    <x v="2"/>
    <n v="49"/>
    <x v="0"/>
    <x v="0"/>
  </r>
  <r>
    <n v="23479"/>
    <x v="1"/>
    <x v="1"/>
    <n v="90000"/>
    <n v="0"/>
    <s v="Partial College"/>
    <s v="Professional"/>
    <s v="No"/>
    <n v="2"/>
    <x v="0"/>
    <x v="2"/>
    <n v="43"/>
    <x v="0"/>
    <x v="1"/>
  </r>
  <r>
    <n v="16795"/>
    <x v="0"/>
    <x v="0"/>
    <n v="70000"/>
    <n v="4"/>
    <s v="Bachelors"/>
    <s v="Management"/>
    <s v="Yes"/>
    <n v="1"/>
    <x v="3"/>
    <x v="2"/>
    <n v="59"/>
    <x v="1"/>
    <x v="0"/>
  </r>
  <r>
    <n v="22014"/>
    <x v="1"/>
    <x v="1"/>
    <n v="30000"/>
    <n v="0"/>
    <s v="High School"/>
    <s v="Skilled Manual"/>
    <s v="Yes"/>
    <n v="2"/>
    <x v="2"/>
    <x v="2"/>
    <n v="26"/>
    <x v="2"/>
    <x v="0"/>
  </r>
  <r>
    <n v="13314"/>
    <x v="0"/>
    <x v="1"/>
    <n v="120000"/>
    <n v="1"/>
    <s v="High School"/>
    <s v="Professional"/>
    <s v="Yes"/>
    <n v="4"/>
    <x v="2"/>
    <x v="2"/>
    <n v="46"/>
    <x v="0"/>
    <x v="1"/>
  </r>
  <r>
    <n v="11619"/>
    <x v="1"/>
    <x v="0"/>
    <n v="50000"/>
    <n v="0"/>
    <s v="Graduate Degree"/>
    <s v="Skilled Manual"/>
    <s v="Yes"/>
    <n v="0"/>
    <x v="3"/>
    <x v="2"/>
    <n v="33"/>
    <x v="0"/>
    <x v="0"/>
  </r>
  <r>
    <n v="29132"/>
    <x v="1"/>
    <x v="0"/>
    <n v="40000"/>
    <n v="0"/>
    <s v="Bachelors"/>
    <s v="Professional"/>
    <s v="Yes"/>
    <n v="1"/>
    <x v="1"/>
    <x v="2"/>
    <n v="42"/>
    <x v="0"/>
    <x v="1"/>
  </r>
  <r>
    <n v="11199"/>
    <x v="0"/>
    <x v="0"/>
    <n v="70000"/>
    <n v="4"/>
    <s v="Bachelors"/>
    <s v="Management"/>
    <s v="Yes"/>
    <n v="1"/>
    <x v="4"/>
    <x v="2"/>
    <n v="59"/>
    <x v="1"/>
    <x v="0"/>
  </r>
  <r>
    <n v="20296"/>
    <x v="1"/>
    <x v="0"/>
    <n v="60000"/>
    <n v="0"/>
    <s v="Partial College"/>
    <s v="Skilled Manual"/>
    <s v="No"/>
    <n v="1"/>
    <x v="3"/>
    <x v="2"/>
    <n v="33"/>
    <x v="0"/>
    <x v="1"/>
  </r>
  <r>
    <n v="17546"/>
    <x v="0"/>
    <x v="0"/>
    <n v="70000"/>
    <n v="1"/>
    <s v="Partial College"/>
    <s v="Skilled Manual"/>
    <s v="Yes"/>
    <n v="1"/>
    <x v="0"/>
    <x v="2"/>
    <n v="44"/>
    <x v="0"/>
    <x v="1"/>
  </r>
  <r>
    <n v="18069"/>
    <x v="0"/>
    <x v="1"/>
    <n v="70000"/>
    <n v="5"/>
    <s v="Bachelors"/>
    <s v="Management"/>
    <s v="Yes"/>
    <n v="4"/>
    <x v="4"/>
    <x v="2"/>
    <n v="60"/>
    <x v="1"/>
    <x v="0"/>
  </r>
  <r>
    <n v="23712"/>
    <x v="1"/>
    <x v="0"/>
    <n v="70000"/>
    <n v="2"/>
    <s v="Bachelors"/>
    <s v="Management"/>
    <s v="Yes"/>
    <n v="1"/>
    <x v="4"/>
    <x v="2"/>
    <n v="59"/>
    <x v="1"/>
    <x v="0"/>
  </r>
  <r>
    <n v="23358"/>
    <x v="0"/>
    <x v="1"/>
    <n v="60000"/>
    <n v="0"/>
    <s v="High School"/>
    <s v="Professional"/>
    <s v="Yes"/>
    <n v="2"/>
    <x v="2"/>
    <x v="2"/>
    <n v="32"/>
    <x v="0"/>
    <x v="1"/>
  </r>
  <r>
    <n v="20518"/>
    <x v="0"/>
    <x v="0"/>
    <n v="70000"/>
    <n v="2"/>
    <s v="Partial College"/>
    <s v="Professional"/>
    <s v="Yes"/>
    <n v="1"/>
    <x v="4"/>
    <x v="2"/>
    <n v="58"/>
    <x v="1"/>
    <x v="0"/>
  </r>
  <r>
    <n v="28026"/>
    <x v="0"/>
    <x v="0"/>
    <n v="40000"/>
    <n v="2"/>
    <s v="High School"/>
    <s v="Professional"/>
    <s v="No"/>
    <n v="2"/>
    <x v="1"/>
    <x v="2"/>
    <n v="59"/>
    <x v="1"/>
    <x v="0"/>
  </r>
  <r>
    <n v="11669"/>
    <x v="1"/>
    <x v="0"/>
    <n v="70000"/>
    <n v="2"/>
    <s v="Bachelors"/>
    <s v="Skilled Manual"/>
    <s v="Yes"/>
    <n v="1"/>
    <x v="1"/>
    <x v="2"/>
    <n v="38"/>
    <x v="0"/>
    <x v="0"/>
  </r>
  <r>
    <n v="16020"/>
    <x v="0"/>
    <x v="1"/>
    <n v="40000"/>
    <n v="0"/>
    <s v="High School"/>
    <s v="Skilled Manual"/>
    <s v="Yes"/>
    <n v="2"/>
    <x v="2"/>
    <x v="2"/>
    <n v="28"/>
    <x v="2"/>
    <x v="1"/>
  </r>
  <r>
    <n v="27090"/>
    <x v="0"/>
    <x v="0"/>
    <n v="60000"/>
    <n v="1"/>
    <s v="Graduate Degree"/>
    <s v="Professional"/>
    <s v="Yes"/>
    <n v="0"/>
    <x v="1"/>
    <x v="2"/>
    <n v="37"/>
    <x v="0"/>
    <x v="1"/>
  </r>
  <r>
    <n v="27198"/>
    <x v="1"/>
    <x v="0"/>
    <n v="80000"/>
    <n v="0"/>
    <s v="Graduate Degree"/>
    <s v="Skilled Manual"/>
    <s v="No"/>
    <n v="0"/>
    <x v="0"/>
    <x v="2"/>
    <n v="40"/>
    <x v="0"/>
    <x v="0"/>
  </r>
  <r>
    <n v="19661"/>
    <x v="1"/>
    <x v="1"/>
    <n v="90000"/>
    <n v="4"/>
    <s v="Bachelors"/>
    <s v="Management"/>
    <s v="Yes"/>
    <n v="1"/>
    <x v="3"/>
    <x v="2"/>
    <n v="38"/>
    <x v="0"/>
    <x v="1"/>
  </r>
  <r>
    <n v="26327"/>
    <x v="0"/>
    <x v="1"/>
    <n v="70000"/>
    <n v="4"/>
    <s v="Graduate Degree"/>
    <s v="Professional"/>
    <s v="Yes"/>
    <n v="0"/>
    <x v="1"/>
    <x v="2"/>
    <n v="36"/>
    <x v="0"/>
    <x v="1"/>
  </r>
  <r>
    <n v="26341"/>
    <x v="0"/>
    <x v="0"/>
    <n v="70000"/>
    <n v="5"/>
    <s v="Graduate Degree"/>
    <s v="Professional"/>
    <s v="Yes"/>
    <n v="2"/>
    <x v="0"/>
    <x v="2"/>
    <n v="37"/>
    <x v="0"/>
    <x v="0"/>
  </r>
  <r>
    <n v="24958"/>
    <x v="1"/>
    <x v="0"/>
    <n v="40000"/>
    <n v="5"/>
    <s v="High School"/>
    <s v="Professional"/>
    <s v="No"/>
    <n v="3"/>
    <x v="1"/>
    <x v="2"/>
    <n v="60"/>
    <x v="1"/>
    <x v="1"/>
  </r>
  <r>
    <n v="13287"/>
    <x v="1"/>
    <x v="1"/>
    <n v="110000"/>
    <n v="4"/>
    <s v="Bachelors"/>
    <s v="Management"/>
    <s v="Yes"/>
    <n v="4"/>
    <x v="2"/>
    <x v="2"/>
    <n v="42"/>
    <x v="0"/>
    <x v="1"/>
  </r>
  <r>
    <n v="14493"/>
    <x v="1"/>
    <x v="0"/>
    <n v="70000"/>
    <n v="3"/>
    <s v="Graduate Degree"/>
    <s v="Management"/>
    <s v="No"/>
    <n v="2"/>
    <x v="3"/>
    <x v="2"/>
    <n v="53"/>
    <x v="0"/>
    <x v="0"/>
  </r>
  <r>
    <n v="26678"/>
    <x v="1"/>
    <x v="0"/>
    <n v="80000"/>
    <n v="2"/>
    <s v="Partial High School"/>
    <s v="Skilled Manual"/>
    <s v="Yes"/>
    <n v="2"/>
    <x v="2"/>
    <x v="2"/>
    <n v="49"/>
    <x v="0"/>
    <x v="0"/>
  </r>
  <r>
    <n v="23275"/>
    <x v="0"/>
    <x v="1"/>
    <n v="30000"/>
    <n v="2"/>
    <s v="High School"/>
    <s v="Skilled Manual"/>
    <s v="Yes"/>
    <n v="2"/>
    <x v="3"/>
    <x v="2"/>
    <n v="49"/>
    <x v="0"/>
    <x v="0"/>
  </r>
  <r>
    <n v="11270"/>
    <x v="0"/>
    <x v="1"/>
    <n v="130000"/>
    <n v="2"/>
    <s v="Graduate Degree"/>
    <s v="Management"/>
    <s v="Yes"/>
    <n v="3"/>
    <x v="0"/>
    <x v="2"/>
    <n v="42"/>
    <x v="0"/>
    <x v="1"/>
  </r>
  <r>
    <n v="20084"/>
    <x v="0"/>
    <x v="1"/>
    <n v="20000"/>
    <n v="2"/>
    <s v="High School"/>
    <s v="Manual"/>
    <s v="No"/>
    <n v="2"/>
    <x v="0"/>
    <x v="2"/>
    <n v="53"/>
    <x v="0"/>
    <x v="0"/>
  </r>
  <r>
    <n v="16144"/>
    <x v="0"/>
    <x v="1"/>
    <n v="70000"/>
    <n v="1"/>
    <s v="Graduate Degree"/>
    <s v="Professional"/>
    <s v="Yes"/>
    <n v="1"/>
    <x v="0"/>
    <x v="2"/>
    <n v="46"/>
    <x v="0"/>
    <x v="1"/>
  </r>
  <r>
    <n v="27731"/>
    <x v="0"/>
    <x v="1"/>
    <n v="40000"/>
    <n v="0"/>
    <s v="High School"/>
    <s v="Skilled Manual"/>
    <s v="Yes"/>
    <n v="2"/>
    <x v="2"/>
    <x v="2"/>
    <n v="27"/>
    <x v="2"/>
    <x v="0"/>
  </r>
  <r>
    <n v="11886"/>
    <x v="0"/>
    <x v="0"/>
    <n v="60000"/>
    <n v="3"/>
    <s v="Bachelors"/>
    <s v="Professional"/>
    <s v="Yes"/>
    <n v="1"/>
    <x v="0"/>
    <x v="2"/>
    <n v="48"/>
    <x v="0"/>
    <x v="1"/>
  </r>
  <r>
    <n v="24324"/>
    <x v="1"/>
    <x v="0"/>
    <n v="60000"/>
    <n v="4"/>
    <s v="Bachelors"/>
    <s v="Skilled Manual"/>
    <s v="Yes"/>
    <n v="2"/>
    <x v="1"/>
    <x v="2"/>
    <n v="41"/>
    <x v="0"/>
    <x v="1"/>
  </r>
  <r>
    <n v="22220"/>
    <x v="0"/>
    <x v="1"/>
    <n v="60000"/>
    <n v="2"/>
    <s v="High School"/>
    <s v="Professional"/>
    <s v="No"/>
    <n v="2"/>
    <x v="3"/>
    <x v="2"/>
    <n v="49"/>
    <x v="0"/>
    <x v="1"/>
  </r>
  <r>
    <n v="26625"/>
    <x v="1"/>
    <x v="0"/>
    <n v="60000"/>
    <n v="0"/>
    <s v="Graduate Degree"/>
    <s v="Professional"/>
    <s v="Yes"/>
    <n v="1"/>
    <x v="1"/>
    <x v="2"/>
    <n v="38"/>
    <x v="0"/>
    <x v="1"/>
  </r>
  <r>
    <n v="23027"/>
    <x v="1"/>
    <x v="1"/>
    <n v="130000"/>
    <n v="1"/>
    <s v="Bachelors"/>
    <s v="Management"/>
    <s v="No"/>
    <n v="4"/>
    <x v="0"/>
    <x v="2"/>
    <n v="44"/>
    <x v="0"/>
    <x v="0"/>
  </r>
  <r>
    <n v="16867"/>
    <x v="1"/>
    <x v="0"/>
    <n v="130000"/>
    <n v="1"/>
    <s v="Bachelors"/>
    <s v="Management"/>
    <s v="No"/>
    <n v="3"/>
    <x v="0"/>
    <x v="2"/>
    <n v="45"/>
    <x v="0"/>
    <x v="1"/>
  </r>
  <r>
    <n v="14514"/>
    <x v="1"/>
    <x v="0"/>
    <n v="30000"/>
    <n v="0"/>
    <s v="Partial College"/>
    <s v="Skilled Manual"/>
    <s v="Yes"/>
    <n v="1"/>
    <x v="2"/>
    <x v="2"/>
    <n v="26"/>
    <x v="2"/>
    <x v="0"/>
  </r>
  <r>
    <n v="19634"/>
    <x v="0"/>
    <x v="1"/>
    <n v="40000"/>
    <n v="0"/>
    <s v="High School"/>
    <s v="Skilled Manual"/>
    <s v="Yes"/>
    <n v="1"/>
    <x v="2"/>
    <x v="2"/>
    <n v="31"/>
    <x v="0"/>
    <x v="0"/>
  </r>
  <r>
    <n v="18504"/>
    <x v="0"/>
    <x v="1"/>
    <n v="70000"/>
    <n v="2"/>
    <s v="Partial High School"/>
    <s v="Skilled Manual"/>
    <s v="No"/>
    <n v="2"/>
    <x v="3"/>
    <x v="2"/>
    <n v="49"/>
    <x v="0"/>
    <x v="0"/>
  </r>
  <r>
    <n v="28799"/>
    <x v="1"/>
    <x v="0"/>
    <n v="40000"/>
    <n v="2"/>
    <s v="Partial College"/>
    <s v="Clerical"/>
    <s v="No"/>
    <n v="1"/>
    <x v="3"/>
    <x v="2"/>
    <n v="47"/>
    <x v="0"/>
    <x v="1"/>
  </r>
  <r>
    <n v="11225"/>
    <x v="0"/>
    <x v="0"/>
    <n v="60000"/>
    <n v="2"/>
    <s v="Partial College"/>
    <s v="Professional"/>
    <s v="Yes"/>
    <n v="1"/>
    <x v="4"/>
    <x v="2"/>
    <n v="55"/>
    <x v="1"/>
    <x v="0"/>
  </r>
  <r>
    <n v="17657"/>
    <x v="0"/>
    <x v="1"/>
    <n v="40000"/>
    <n v="4"/>
    <s v="Partial College"/>
    <s v="Clerical"/>
    <s v="No"/>
    <n v="0"/>
    <x v="0"/>
    <x v="2"/>
    <n v="30"/>
    <x v="2"/>
    <x v="0"/>
  </r>
  <r>
    <n v="14913"/>
    <x v="0"/>
    <x v="0"/>
    <n v="40000"/>
    <n v="1"/>
    <s v="Partial College"/>
    <s v="Clerical"/>
    <s v="Yes"/>
    <n v="1"/>
    <x v="3"/>
    <x v="2"/>
    <n v="48"/>
    <x v="0"/>
    <x v="1"/>
  </r>
  <r>
    <n v="14077"/>
    <x v="1"/>
    <x v="1"/>
    <n v="30000"/>
    <n v="0"/>
    <s v="High School"/>
    <s v="Skilled Manual"/>
    <s v="Yes"/>
    <n v="2"/>
    <x v="2"/>
    <x v="2"/>
    <n v="30"/>
    <x v="2"/>
    <x v="0"/>
  </r>
  <r>
    <n v="13296"/>
    <x v="0"/>
    <x v="1"/>
    <n v="110000"/>
    <n v="1"/>
    <s v="Bachelors"/>
    <s v="Management"/>
    <s v="Yes"/>
    <n v="3"/>
    <x v="2"/>
    <x v="2"/>
    <n v="45"/>
    <x v="0"/>
    <x v="0"/>
  </r>
  <r>
    <n v="20535"/>
    <x v="0"/>
    <x v="0"/>
    <n v="70000"/>
    <n v="4"/>
    <s v="Partial College"/>
    <s v="Professional"/>
    <s v="Yes"/>
    <n v="1"/>
    <x v="4"/>
    <x v="2"/>
    <n v="56"/>
    <x v="1"/>
    <x v="0"/>
  </r>
  <r>
    <n v="12452"/>
    <x v="0"/>
    <x v="1"/>
    <n v="60000"/>
    <n v="4"/>
    <s v="Graduate Degree"/>
    <s v="Skilled Manual"/>
    <s v="Yes"/>
    <n v="0"/>
    <x v="3"/>
    <x v="2"/>
    <n v="47"/>
    <x v="0"/>
    <x v="1"/>
  </r>
  <r>
    <n v="28043"/>
    <x v="0"/>
    <x v="0"/>
    <n v="60000"/>
    <n v="2"/>
    <s v="Bachelors"/>
    <s v="Management"/>
    <s v="Yes"/>
    <n v="0"/>
    <x v="4"/>
    <x v="2"/>
    <n v="56"/>
    <x v="1"/>
    <x v="0"/>
  </r>
  <r>
    <n v="12957"/>
    <x v="1"/>
    <x v="0"/>
    <n v="70000"/>
    <n v="1"/>
    <s v="Bachelors"/>
    <s v="Professional"/>
    <s v="No"/>
    <n v="1"/>
    <x v="0"/>
    <x v="2"/>
    <n v="44"/>
    <x v="0"/>
    <x v="0"/>
  </r>
  <r>
    <n v="15412"/>
    <x v="0"/>
    <x v="1"/>
    <n v="130000"/>
    <n v="2"/>
    <s v="Graduate Degree"/>
    <s v="Management"/>
    <s v="Yes"/>
    <n v="3"/>
    <x v="1"/>
    <x v="2"/>
    <n v="69"/>
    <x v="1"/>
    <x v="0"/>
  </r>
  <r>
    <n v="20514"/>
    <x v="0"/>
    <x v="0"/>
    <n v="70000"/>
    <n v="2"/>
    <s v="Partial College"/>
    <s v="Professional"/>
    <s v="Yes"/>
    <n v="1"/>
    <x v="1"/>
    <x v="2"/>
    <n v="59"/>
    <x v="1"/>
    <x v="0"/>
  </r>
  <r>
    <n v="20758"/>
    <x v="0"/>
    <x v="1"/>
    <n v="30000"/>
    <n v="2"/>
    <s v="High School"/>
    <s v="Skilled Manual"/>
    <s v="Yes"/>
    <n v="2"/>
    <x v="3"/>
    <x v="2"/>
    <n v="50"/>
    <x v="0"/>
    <x v="0"/>
  </r>
  <r>
    <n v="11801"/>
    <x v="0"/>
    <x v="1"/>
    <n v="60000"/>
    <n v="1"/>
    <s v="Graduate Degree"/>
    <s v="Professional"/>
    <s v="Yes"/>
    <n v="0"/>
    <x v="1"/>
    <x v="2"/>
    <n v="36"/>
    <x v="0"/>
    <x v="0"/>
  </r>
  <r>
    <n v="22211"/>
    <x v="0"/>
    <x v="1"/>
    <n v="60000"/>
    <n v="0"/>
    <s v="Partial College"/>
    <s v="Professional"/>
    <s v="Yes"/>
    <n v="2"/>
    <x v="2"/>
    <x v="2"/>
    <n v="32"/>
    <x v="0"/>
    <x v="0"/>
  </r>
  <r>
    <n v="28087"/>
    <x v="1"/>
    <x v="0"/>
    <n v="40000"/>
    <n v="0"/>
    <s v="Partial College"/>
    <s v="Skilled Manual"/>
    <s v="No"/>
    <n v="1"/>
    <x v="3"/>
    <x v="2"/>
    <n v="27"/>
    <x v="2"/>
    <x v="0"/>
  </r>
  <r>
    <n v="23668"/>
    <x v="0"/>
    <x v="0"/>
    <n v="40000"/>
    <n v="4"/>
    <s v="High School"/>
    <s v="Professional"/>
    <s v="Yes"/>
    <n v="2"/>
    <x v="2"/>
    <x v="2"/>
    <n v="59"/>
    <x v="1"/>
    <x v="1"/>
  </r>
  <r>
    <n v="27441"/>
    <x v="0"/>
    <x v="1"/>
    <n v="60000"/>
    <n v="3"/>
    <s v="High School"/>
    <s v="Professional"/>
    <s v="No"/>
    <n v="2"/>
    <x v="1"/>
    <x v="2"/>
    <n v="53"/>
    <x v="0"/>
    <x v="0"/>
  </r>
  <r>
    <n v="27261"/>
    <x v="0"/>
    <x v="1"/>
    <n v="40000"/>
    <n v="1"/>
    <s v="Bachelors"/>
    <s v="Skilled Manual"/>
    <s v="No"/>
    <n v="1"/>
    <x v="0"/>
    <x v="2"/>
    <n v="36"/>
    <x v="0"/>
    <x v="1"/>
  </r>
  <r>
    <n v="18649"/>
    <x v="1"/>
    <x v="1"/>
    <n v="30000"/>
    <n v="1"/>
    <s v="High School"/>
    <s v="Clerical"/>
    <s v="Yes"/>
    <n v="2"/>
    <x v="3"/>
    <x v="2"/>
    <n v="51"/>
    <x v="0"/>
    <x v="1"/>
  </r>
  <r>
    <n v="21714"/>
    <x v="1"/>
    <x v="0"/>
    <n v="80000"/>
    <n v="5"/>
    <s v="Graduate Degree"/>
    <s v="Skilled Manual"/>
    <s v="No"/>
    <n v="0"/>
    <x v="0"/>
    <x v="2"/>
    <n v="47"/>
    <x v="0"/>
    <x v="0"/>
  </r>
  <r>
    <n v="23217"/>
    <x v="1"/>
    <x v="0"/>
    <n v="60000"/>
    <n v="3"/>
    <s v="Graduate Degree"/>
    <s v="Professional"/>
    <s v="Yes"/>
    <n v="0"/>
    <x v="1"/>
    <x v="2"/>
    <n v="43"/>
    <x v="0"/>
    <x v="1"/>
  </r>
  <r>
    <n v="23797"/>
    <x v="1"/>
    <x v="1"/>
    <n v="20000"/>
    <n v="3"/>
    <s v="Partial High School"/>
    <s v="Clerical"/>
    <s v="No"/>
    <n v="2"/>
    <x v="0"/>
    <x v="2"/>
    <n v="50"/>
    <x v="0"/>
    <x v="0"/>
  </r>
  <r>
    <n v="13216"/>
    <x v="0"/>
    <x v="0"/>
    <n v="60000"/>
    <n v="5"/>
    <s v="Bachelors"/>
    <s v="Management"/>
    <s v="Yes"/>
    <n v="3"/>
    <x v="4"/>
    <x v="2"/>
    <n v="59"/>
    <x v="1"/>
    <x v="0"/>
  </r>
  <r>
    <n v="20657"/>
    <x v="1"/>
    <x v="1"/>
    <n v="50000"/>
    <n v="2"/>
    <s v="Bachelors"/>
    <s v="Skilled Manual"/>
    <s v="Yes"/>
    <n v="0"/>
    <x v="1"/>
    <x v="2"/>
    <n v="37"/>
    <x v="0"/>
    <x v="1"/>
  </r>
  <r>
    <n v="12882"/>
    <x v="0"/>
    <x v="1"/>
    <n v="50000"/>
    <n v="1"/>
    <s v="Graduate Degree"/>
    <s v="Skilled Manual"/>
    <s v="Yes"/>
    <n v="0"/>
    <x v="0"/>
    <x v="2"/>
    <n v="33"/>
    <x v="0"/>
    <x v="1"/>
  </r>
  <r>
    <n v="25908"/>
    <x v="0"/>
    <x v="0"/>
    <n v="60000"/>
    <n v="0"/>
    <s v="Partial College"/>
    <s v="Skilled Manual"/>
    <s v="No"/>
    <n v="1"/>
    <x v="3"/>
    <x v="2"/>
    <n v="27"/>
    <x v="2"/>
    <x v="0"/>
  </r>
  <r>
    <n v="16753"/>
    <x v="1"/>
    <x v="0"/>
    <n v="70000"/>
    <n v="0"/>
    <s v="Partial College"/>
    <s v="Skilled Manual"/>
    <s v="Yes"/>
    <n v="2"/>
    <x v="2"/>
    <x v="2"/>
    <n v="34"/>
    <x v="0"/>
    <x v="1"/>
  </r>
  <r>
    <n v="14608"/>
    <x v="0"/>
    <x v="1"/>
    <n v="50000"/>
    <n v="4"/>
    <s v="Bachelors"/>
    <s v="Skilled Manual"/>
    <s v="Yes"/>
    <n v="3"/>
    <x v="4"/>
    <x v="2"/>
    <n v="42"/>
    <x v="0"/>
    <x v="0"/>
  </r>
  <r>
    <n v="24979"/>
    <x v="0"/>
    <x v="0"/>
    <n v="60000"/>
    <n v="2"/>
    <s v="Partial College"/>
    <s v="Professional"/>
    <s v="Yes"/>
    <n v="2"/>
    <x v="1"/>
    <x v="2"/>
    <n v="57"/>
    <x v="1"/>
    <x v="1"/>
  </r>
  <r>
    <n v="13313"/>
    <x v="0"/>
    <x v="0"/>
    <n v="120000"/>
    <n v="1"/>
    <s v="High School"/>
    <s v="Professional"/>
    <s v="No"/>
    <n v="4"/>
    <x v="1"/>
    <x v="2"/>
    <n v="45"/>
    <x v="0"/>
    <x v="0"/>
  </r>
  <r>
    <n v="18952"/>
    <x v="0"/>
    <x v="0"/>
    <n v="100000"/>
    <n v="4"/>
    <s v="Bachelors"/>
    <s v="Management"/>
    <s v="Yes"/>
    <n v="4"/>
    <x v="0"/>
    <x v="2"/>
    <n v="40"/>
    <x v="0"/>
    <x v="0"/>
  </r>
  <r>
    <n v="17699"/>
    <x v="0"/>
    <x v="1"/>
    <n v="60000"/>
    <n v="1"/>
    <s v="Graduate Degree"/>
    <s v="Skilled Manual"/>
    <s v="No"/>
    <n v="0"/>
    <x v="0"/>
    <x v="2"/>
    <n v="55"/>
    <x v="1"/>
    <x v="0"/>
  </r>
  <r>
    <n v="14657"/>
    <x v="0"/>
    <x v="1"/>
    <n v="80000"/>
    <n v="1"/>
    <s v="Partial College"/>
    <s v="Skilled Manual"/>
    <s v="No"/>
    <n v="1"/>
    <x v="0"/>
    <x v="2"/>
    <n v="47"/>
    <x v="0"/>
    <x v="1"/>
  </r>
  <r>
    <n v="11540"/>
    <x v="1"/>
    <x v="1"/>
    <n v="60000"/>
    <n v="4"/>
    <s v="Graduate Degree"/>
    <s v="Skilled Manual"/>
    <s v="Yes"/>
    <n v="0"/>
    <x v="3"/>
    <x v="2"/>
    <n v="47"/>
    <x v="0"/>
    <x v="1"/>
  </r>
  <r>
    <n v="11783"/>
    <x v="0"/>
    <x v="0"/>
    <n v="60000"/>
    <n v="1"/>
    <s v="Graduate Degree"/>
    <s v="Skilled Manual"/>
    <s v="Yes"/>
    <n v="0"/>
    <x v="0"/>
    <x v="2"/>
    <n v="34"/>
    <x v="0"/>
    <x v="0"/>
  </r>
  <r>
    <n v="14602"/>
    <x v="0"/>
    <x v="0"/>
    <n v="80000"/>
    <n v="3"/>
    <s v="Graduate Degree"/>
    <s v="Professional"/>
    <s v="Yes"/>
    <n v="0"/>
    <x v="0"/>
    <x v="2"/>
    <n v="36"/>
    <x v="0"/>
    <x v="1"/>
  </r>
  <r>
    <n v="29030"/>
    <x v="0"/>
    <x v="1"/>
    <n v="70000"/>
    <n v="2"/>
    <s v="Partial High School"/>
    <s v="Skilled Manual"/>
    <s v="Yes"/>
    <n v="2"/>
    <x v="4"/>
    <x v="2"/>
    <n v="54"/>
    <x v="1"/>
    <x v="0"/>
  </r>
  <r>
    <n v="26490"/>
    <x v="1"/>
    <x v="1"/>
    <n v="70000"/>
    <n v="2"/>
    <s v="Bachelors"/>
    <s v="Management"/>
    <s v="No"/>
    <n v="1"/>
    <x v="1"/>
    <x v="2"/>
    <n v="59"/>
    <x v="1"/>
    <x v="1"/>
  </r>
  <r>
    <n v="13151"/>
    <x v="1"/>
    <x v="1"/>
    <n v="40000"/>
    <n v="0"/>
    <s v="High School"/>
    <s v="Skilled Manual"/>
    <s v="Yes"/>
    <n v="2"/>
    <x v="2"/>
    <x v="2"/>
    <n v="27"/>
    <x v="2"/>
    <x v="0"/>
  </r>
  <r>
    <n v="17260"/>
    <x v="0"/>
    <x v="1"/>
    <n v="90000"/>
    <n v="5"/>
    <s v="Partial College"/>
    <s v="Professional"/>
    <s v="Yes"/>
    <n v="3"/>
    <x v="0"/>
    <x v="2"/>
    <n v="41"/>
    <x v="0"/>
    <x v="0"/>
  </r>
  <r>
    <n v="15372"/>
    <x v="0"/>
    <x v="1"/>
    <n v="80000"/>
    <n v="3"/>
    <s v="Partial College"/>
    <s v="Professional"/>
    <s v="No"/>
    <n v="2"/>
    <x v="1"/>
    <x v="2"/>
    <n v="50"/>
    <x v="0"/>
    <x v="1"/>
  </r>
  <r>
    <n v="18105"/>
    <x v="0"/>
    <x v="0"/>
    <n v="60000"/>
    <n v="2"/>
    <s v="Partial College"/>
    <s v="Professional"/>
    <s v="Yes"/>
    <n v="1"/>
    <x v="4"/>
    <x v="2"/>
    <n v="55"/>
    <x v="1"/>
    <x v="0"/>
  </r>
  <r>
    <n v="19660"/>
    <x v="0"/>
    <x v="1"/>
    <n v="80000"/>
    <n v="4"/>
    <s v="Bachelors"/>
    <s v="Management"/>
    <s v="Yes"/>
    <n v="0"/>
    <x v="0"/>
    <x v="2"/>
    <n v="43"/>
    <x v="0"/>
    <x v="0"/>
  </r>
  <r>
    <n v="16112"/>
    <x v="1"/>
    <x v="1"/>
    <n v="70000"/>
    <n v="4"/>
    <s v="Bachelors"/>
    <s v="Professional"/>
    <s v="Yes"/>
    <n v="2"/>
    <x v="1"/>
    <x v="2"/>
    <n v="43"/>
    <x v="0"/>
    <x v="1"/>
  </r>
  <r>
    <n v="20698"/>
    <x v="0"/>
    <x v="1"/>
    <n v="60000"/>
    <n v="4"/>
    <s v="Bachelors"/>
    <s v="Skilled Manual"/>
    <s v="Yes"/>
    <n v="3"/>
    <x v="2"/>
    <x v="2"/>
    <n v="42"/>
    <x v="0"/>
    <x v="0"/>
  </r>
  <r>
    <n v="20076"/>
    <x v="1"/>
    <x v="0"/>
    <n v="10000"/>
    <n v="2"/>
    <s v="High School"/>
    <s v="Manual"/>
    <s v="Yes"/>
    <n v="2"/>
    <x v="3"/>
    <x v="2"/>
    <n v="53"/>
    <x v="0"/>
    <x v="1"/>
  </r>
  <r>
    <n v="24496"/>
    <x v="1"/>
    <x v="0"/>
    <n v="40000"/>
    <n v="0"/>
    <s v="High School"/>
    <s v="Skilled Manual"/>
    <s v="No"/>
    <n v="2"/>
    <x v="0"/>
    <x v="2"/>
    <n v="28"/>
    <x v="2"/>
    <x v="1"/>
  </r>
  <r>
    <n v="15468"/>
    <x v="0"/>
    <x v="0"/>
    <n v="50000"/>
    <n v="1"/>
    <s v="Bachelors"/>
    <s v="Skilled Manual"/>
    <s v="Yes"/>
    <n v="1"/>
    <x v="0"/>
    <x v="2"/>
    <n v="35"/>
    <x v="0"/>
    <x v="0"/>
  </r>
  <r>
    <n v="28031"/>
    <x v="1"/>
    <x v="0"/>
    <n v="70000"/>
    <n v="2"/>
    <s v="Bachelors"/>
    <s v="Management"/>
    <s v="No"/>
    <n v="1"/>
    <x v="1"/>
    <x v="2"/>
    <n v="59"/>
    <x v="1"/>
    <x v="1"/>
  </r>
  <r>
    <n v="26270"/>
    <x v="1"/>
    <x v="0"/>
    <n v="20000"/>
    <n v="2"/>
    <s v="Partial High School"/>
    <s v="Clerical"/>
    <s v="Yes"/>
    <n v="2"/>
    <x v="3"/>
    <x v="2"/>
    <n v="49"/>
    <x v="0"/>
    <x v="0"/>
  </r>
  <r>
    <n v="22221"/>
    <x v="0"/>
    <x v="1"/>
    <n v="60000"/>
    <n v="2"/>
    <s v="High School"/>
    <s v="Professional"/>
    <s v="No"/>
    <n v="2"/>
    <x v="3"/>
    <x v="2"/>
    <n v="48"/>
    <x v="0"/>
    <x v="1"/>
  </r>
  <r>
    <n v="28228"/>
    <x v="1"/>
    <x v="0"/>
    <n v="80000"/>
    <n v="2"/>
    <s v="Partial High School"/>
    <s v="Skilled Manual"/>
    <s v="No"/>
    <n v="2"/>
    <x v="3"/>
    <x v="2"/>
    <n v="50"/>
    <x v="0"/>
    <x v="0"/>
  </r>
  <r>
    <n v="18363"/>
    <x v="0"/>
    <x v="1"/>
    <n v="40000"/>
    <n v="0"/>
    <s v="High School"/>
    <s v="Skilled Manual"/>
    <s v="Yes"/>
    <n v="2"/>
    <x v="2"/>
    <x v="2"/>
    <n v="28"/>
    <x v="2"/>
    <x v="1"/>
  </r>
  <r>
    <n v="23256"/>
    <x v="1"/>
    <x v="1"/>
    <n v="30000"/>
    <n v="1"/>
    <s v="High School"/>
    <s v="Clerical"/>
    <s v="No"/>
    <n v="1"/>
    <x v="2"/>
    <x v="2"/>
    <n v="52"/>
    <x v="0"/>
    <x v="0"/>
  </r>
  <r>
    <n v="12768"/>
    <x v="0"/>
    <x v="1"/>
    <n v="30000"/>
    <n v="1"/>
    <s v="High School"/>
    <s v="Clerical"/>
    <s v="Yes"/>
    <n v="1"/>
    <x v="1"/>
    <x v="2"/>
    <n v="52"/>
    <x v="0"/>
    <x v="1"/>
  </r>
  <r>
    <n v="20361"/>
    <x v="0"/>
    <x v="1"/>
    <n v="50000"/>
    <n v="2"/>
    <s v="Graduate Degree"/>
    <s v="Management"/>
    <s v="Yes"/>
    <n v="2"/>
    <x v="2"/>
    <x v="2"/>
    <n v="69"/>
    <x v="1"/>
    <x v="0"/>
  </r>
  <r>
    <n v="21306"/>
    <x v="1"/>
    <x v="1"/>
    <n v="60000"/>
    <n v="2"/>
    <s v="High School"/>
    <s v="Professional"/>
    <s v="Yes"/>
    <n v="2"/>
    <x v="2"/>
    <x v="2"/>
    <n v="51"/>
    <x v="0"/>
    <x v="0"/>
  </r>
  <r>
    <n v="13382"/>
    <x v="0"/>
    <x v="1"/>
    <n v="70000"/>
    <n v="5"/>
    <s v="Partial College"/>
    <s v="Professional"/>
    <s v="Yes"/>
    <n v="2"/>
    <x v="3"/>
    <x v="2"/>
    <n v="57"/>
    <x v="1"/>
    <x v="1"/>
  </r>
  <r>
    <n v="20310"/>
    <x v="1"/>
    <x v="1"/>
    <n v="60000"/>
    <n v="0"/>
    <s v="Partial College"/>
    <s v="Skilled Manual"/>
    <s v="Yes"/>
    <n v="1"/>
    <x v="2"/>
    <x v="2"/>
    <n v="27"/>
    <x v="2"/>
    <x v="1"/>
  </r>
  <r>
    <n v="22971"/>
    <x v="1"/>
    <x v="0"/>
    <n v="30000"/>
    <n v="0"/>
    <s v="High School"/>
    <s v="Skilled Manual"/>
    <s v="No"/>
    <n v="2"/>
    <x v="0"/>
    <x v="2"/>
    <n v="25"/>
    <x v="2"/>
    <x v="1"/>
  </r>
  <r>
    <n v="15287"/>
    <x v="1"/>
    <x v="0"/>
    <n v="50000"/>
    <n v="1"/>
    <s v="Graduate Degree"/>
    <s v="Skilled Manual"/>
    <s v="Yes"/>
    <n v="0"/>
    <x v="3"/>
    <x v="2"/>
    <n v="33"/>
    <x v="0"/>
    <x v="1"/>
  </r>
  <r>
    <n v="15532"/>
    <x v="1"/>
    <x v="1"/>
    <n v="60000"/>
    <n v="4"/>
    <s v="Bachelors"/>
    <s v="Professional"/>
    <s v="Yes"/>
    <n v="2"/>
    <x v="1"/>
    <x v="2"/>
    <n v="43"/>
    <x v="0"/>
    <x v="1"/>
  </r>
  <r>
    <n v="11255"/>
    <x v="0"/>
    <x v="1"/>
    <n v="70000"/>
    <n v="4"/>
    <s v="Graduate Degree"/>
    <s v="Management"/>
    <s v="Yes"/>
    <n v="2"/>
    <x v="2"/>
    <x v="2"/>
    <n v="73"/>
    <x v="1"/>
    <x v="0"/>
  </r>
  <r>
    <n v="28090"/>
    <x v="0"/>
    <x v="1"/>
    <n v="40000"/>
    <n v="0"/>
    <s v="Partial College"/>
    <s v="Skilled Manual"/>
    <s v="Yes"/>
    <n v="1"/>
    <x v="2"/>
    <x v="2"/>
    <n v="27"/>
    <x v="2"/>
    <x v="0"/>
  </r>
  <r>
    <n v="15255"/>
    <x v="0"/>
    <x v="1"/>
    <n v="40000"/>
    <n v="0"/>
    <s v="High School"/>
    <s v="Skilled Manual"/>
    <s v="Yes"/>
    <n v="2"/>
    <x v="2"/>
    <x v="2"/>
    <n v="28"/>
    <x v="2"/>
    <x v="1"/>
  </r>
  <r>
    <n v="13154"/>
    <x v="0"/>
    <x v="1"/>
    <n v="40000"/>
    <n v="0"/>
    <s v="High School"/>
    <s v="Skilled Manual"/>
    <s v="No"/>
    <n v="2"/>
    <x v="0"/>
    <x v="2"/>
    <n v="27"/>
    <x v="2"/>
    <x v="1"/>
  </r>
  <r>
    <n v="26778"/>
    <x v="1"/>
    <x v="0"/>
    <n v="40000"/>
    <n v="0"/>
    <s v="High School"/>
    <s v="Skilled Manual"/>
    <s v="Yes"/>
    <n v="2"/>
    <x v="2"/>
    <x v="2"/>
    <n v="31"/>
    <x v="0"/>
    <x v="0"/>
  </r>
  <r>
    <n v="23248"/>
    <x v="0"/>
    <x v="0"/>
    <n v="10000"/>
    <n v="2"/>
    <s v="High School"/>
    <s v="Manual"/>
    <s v="Yes"/>
    <n v="2"/>
    <x v="3"/>
    <x v="2"/>
    <n v="53"/>
    <x v="0"/>
    <x v="0"/>
  </r>
  <r>
    <n v="21417"/>
    <x v="1"/>
    <x v="0"/>
    <n v="60000"/>
    <n v="0"/>
    <s v="Partial College"/>
    <s v="Professional"/>
    <s v="No"/>
    <n v="2"/>
    <x v="3"/>
    <x v="2"/>
    <n v="32"/>
    <x v="0"/>
    <x v="1"/>
  </r>
  <r>
    <n v="17668"/>
    <x v="1"/>
    <x v="1"/>
    <n v="30000"/>
    <n v="2"/>
    <s v="High School"/>
    <s v="Skilled Manual"/>
    <s v="Yes"/>
    <n v="2"/>
    <x v="3"/>
    <x v="2"/>
    <n v="50"/>
    <x v="0"/>
    <x v="1"/>
  </r>
  <r>
    <n v="27994"/>
    <x v="0"/>
    <x v="0"/>
    <n v="40000"/>
    <n v="4"/>
    <s v="High School"/>
    <s v="Professional"/>
    <s v="Yes"/>
    <n v="2"/>
    <x v="2"/>
    <x v="2"/>
    <n v="69"/>
    <x v="1"/>
    <x v="0"/>
  </r>
  <r>
    <n v="20376"/>
    <x v="1"/>
    <x v="0"/>
    <n v="70000"/>
    <n v="3"/>
    <s v="Graduate Degree"/>
    <s v="Management"/>
    <s v="Yes"/>
    <n v="2"/>
    <x v="2"/>
    <x v="2"/>
    <n v="52"/>
    <x v="0"/>
    <x v="1"/>
  </r>
  <r>
    <n v="25954"/>
    <x v="0"/>
    <x v="1"/>
    <n v="60000"/>
    <n v="0"/>
    <s v="Partial College"/>
    <s v="Skilled Manual"/>
    <s v="No"/>
    <n v="2"/>
    <x v="3"/>
    <x v="2"/>
    <n v="31"/>
    <x v="0"/>
    <x v="0"/>
  </r>
  <r>
    <n v="15749"/>
    <x v="1"/>
    <x v="0"/>
    <n v="70000"/>
    <n v="4"/>
    <s v="Bachelors"/>
    <s v="Management"/>
    <s v="Yes"/>
    <n v="2"/>
    <x v="4"/>
    <x v="2"/>
    <n v="61"/>
    <x v="1"/>
    <x v="0"/>
  </r>
  <r>
    <n v="25899"/>
    <x v="0"/>
    <x v="0"/>
    <n v="70000"/>
    <n v="2"/>
    <s v="High School"/>
    <s v="Professional"/>
    <s v="Yes"/>
    <n v="2"/>
    <x v="4"/>
    <x v="2"/>
    <n v="53"/>
    <x v="0"/>
    <x v="0"/>
  </r>
  <r>
    <n v="13351"/>
    <x v="1"/>
    <x v="0"/>
    <n v="70000"/>
    <n v="4"/>
    <s v="Bachelors"/>
    <s v="Management"/>
    <s v="Yes"/>
    <n v="2"/>
    <x v="3"/>
    <x v="2"/>
    <n v="62"/>
    <x v="1"/>
    <x v="1"/>
  </r>
  <r>
    <n v="23333"/>
    <x v="0"/>
    <x v="1"/>
    <n v="40000"/>
    <n v="0"/>
    <s v="Partial College"/>
    <s v="Skilled Manual"/>
    <s v="No"/>
    <n v="2"/>
    <x v="3"/>
    <x v="2"/>
    <n v="30"/>
    <x v="2"/>
    <x v="0"/>
  </r>
  <r>
    <n v="21660"/>
    <x v="0"/>
    <x v="0"/>
    <n v="60000"/>
    <n v="3"/>
    <s v="Graduate Degree"/>
    <s v="Professional"/>
    <s v="Yes"/>
    <n v="0"/>
    <x v="1"/>
    <x v="2"/>
    <n v="43"/>
    <x v="0"/>
    <x v="1"/>
  </r>
  <r>
    <n v="17012"/>
    <x v="0"/>
    <x v="0"/>
    <n v="60000"/>
    <n v="3"/>
    <s v="Graduate Degree"/>
    <s v="Professional"/>
    <s v="Yes"/>
    <n v="0"/>
    <x v="1"/>
    <x v="2"/>
    <n v="42"/>
    <x v="0"/>
    <x v="1"/>
  </r>
  <r>
    <n v="24514"/>
    <x v="0"/>
    <x v="1"/>
    <n v="40000"/>
    <n v="0"/>
    <s v="Partial College"/>
    <s v="Skilled Manual"/>
    <s v="Yes"/>
    <n v="1"/>
    <x v="2"/>
    <x v="2"/>
    <n v="30"/>
    <x v="2"/>
    <x v="0"/>
  </r>
  <r>
    <n v="27505"/>
    <x v="1"/>
    <x v="0"/>
    <n v="40000"/>
    <n v="0"/>
    <s v="High School"/>
    <s v="Skilled Manual"/>
    <s v="Yes"/>
    <n v="2"/>
    <x v="2"/>
    <x v="2"/>
    <n v="30"/>
    <x v="2"/>
    <x v="0"/>
  </r>
  <r>
    <n v="29243"/>
    <x v="1"/>
    <x v="1"/>
    <n v="110000"/>
    <n v="1"/>
    <s v="Bachelors"/>
    <s v="Management"/>
    <s v="Yes"/>
    <n v="1"/>
    <x v="2"/>
    <x v="2"/>
    <n v="43"/>
    <x v="0"/>
    <x v="0"/>
  </r>
  <r>
    <n v="26582"/>
    <x v="0"/>
    <x v="1"/>
    <n v="60000"/>
    <n v="0"/>
    <s v="Partial College"/>
    <s v="Skilled Manual"/>
    <s v="Yes"/>
    <n v="2"/>
    <x v="2"/>
    <x v="2"/>
    <n v="33"/>
    <x v="0"/>
    <x v="1"/>
  </r>
  <r>
    <n v="14271"/>
    <x v="0"/>
    <x v="1"/>
    <n v="30000"/>
    <n v="0"/>
    <s v="High School"/>
    <s v="Skilled Manual"/>
    <s v="Yes"/>
    <n v="2"/>
    <x v="2"/>
    <x v="2"/>
    <n v="32"/>
    <x v="0"/>
    <x v="0"/>
  </r>
  <r>
    <n v="23041"/>
    <x v="1"/>
    <x v="0"/>
    <n v="70000"/>
    <n v="4"/>
    <s v="High School"/>
    <s v="Professional"/>
    <s v="Yes"/>
    <n v="0"/>
    <x v="2"/>
    <x v="2"/>
    <n v="50"/>
    <x v="0"/>
    <x v="1"/>
  </r>
  <r>
    <n v="29048"/>
    <x v="1"/>
    <x v="1"/>
    <n v="110000"/>
    <n v="2"/>
    <s v="Bachelors"/>
    <s v="Management"/>
    <s v="No"/>
    <n v="3"/>
    <x v="0"/>
    <x v="2"/>
    <n v="37"/>
    <x v="0"/>
    <x v="1"/>
  </r>
  <r>
    <n v="24433"/>
    <x v="0"/>
    <x v="1"/>
    <n v="70000"/>
    <n v="3"/>
    <s v="High School"/>
    <s v="Professional"/>
    <s v="No"/>
    <n v="1"/>
    <x v="3"/>
    <x v="2"/>
    <n v="52"/>
    <x v="0"/>
    <x v="1"/>
  </r>
  <r>
    <n v="15501"/>
    <x v="0"/>
    <x v="1"/>
    <n v="70000"/>
    <n v="4"/>
    <s v="Graduate Degree"/>
    <s v="Professional"/>
    <s v="Yes"/>
    <n v="0"/>
    <x v="1"/>
    <x v="2"/>
    <n v="36"/>
    <x v="0"/>
    <x v="1"/>
  </r>
  <r>
    <n v="13911"/>
    <x v="1"/>
    <x v="0"/>
    <n v="80000"/>
    <n v="3"/>
    <s v="Bachelors"/>
    <s v="Skilled Manual"/>
    <s v="Yes"/>
    <n v="2"/>
    <x v="1"/>
    <x v="2"/>
    <n v="41"/>
    <x v="0"/>
    <x v="1"/>
  </r>
  <r>
    <n v="20421"/>
    <x v="1"/>
    <x v="0"/>
    <n v="40000"/>
    <n v="0"/>
    <s v="Partial High School"/>
    <s v="Clerical"/>
    <s v="Yes"/>
    <n v="2"/>
    <x v="2"/>
    <x v="2"/>
    <n v="26"/>
    <x v="2"/>
    <x v="0"/>
  </r>
  <r>
    <n v="16009"/>
    <x v="1"/>
    <x v="1"/>
    <n v="170000"/>
    <n v="1"/>
    <s v="Graduate Degree"/>
    <s v="Management"/>
    <s v="No"/>
    <n v="4"/>
    <x v="0"/>
    <x v="2"/>
    <n v="66"/>
    <x v="1"/>
    <x v="0"/>
  </r>
  <r>
    <n v="18411"/>
    <x v="0"/>
    <x v="1"/>
    <n v="60000"/>
    <n v="2"/>
    <s v="High School"/>
    <s v="Professional"/>
    <s v="No"/>
    <n v="2"/>
    <x v="2"/>
    <x v="2"/>
    <n v="51"/>
    <x v="0"/>
    <x v="0"/>
  </r>
  <r>
    <n v="19163"/>
    <x v="0"/>
    <x v="0"/>
    <n v="70000"/>
    <n v="4"/>
    <s v="Bachelors"/>
    <s v="Professional"/>
    <s v="Yes"/>
    <n v="2"/>
    <x v="0"/>
    <x v="2"/>
    <n v="43"/>
    <x v="0"/>
    <x v="1"/>
  </r>
  <r>
    <n v="18572"/>
    <x v="0"/>
    <x v="0"/>
    <n v="60000"/>
    <n v="0"/>
    <s v="Graduate Degree"/>
    <s v="Professional"/>
    <s v="Yes"/>
    <n v="0"/>
    <x v="0"/>
    <x v="2"/>
    <n v="39"/>
    <x v="0"/>
    <x v="0"/>
  </r>
  <r>
    <n v="27540"/>
    <x v="1"/>
    <x v="0"/>
    <n v="70000"/>
    <n v="0"/>
    <s v="Bachelors"/>
    <s v="Professional"/>
    <s v="No"/>
    <n v="1"/>
    <x v="0"/>
    <x v="2"/>
    <n v="37"/>
    <x v="0"/>
    <x v="1"/>
  </r>
  <r>
    <n v="19889"/>
    <x v="1"/>
    <x v="0"/>
    <n v="70000"/>
    <n v="2"/>
    <s v="Partial High School"/>
    <s v="Skilled Manual"/>
    <s v="No"/>
    <n v="2"/>
    <x v="1"/>
    <x v="2"/>
    <n v="54"/>
    <x v="1"/>
    <x v="1"/>
  </r>
  <r>
    <n v="12922"/>
    <x v="1"/>
    <x v="0"/>
    <n v="60000"/>
    <n v="3"/>
    <s v="Bachelors"/>
    <s v="Skilled Manual"/>
    <s v="Yes"/>
    <n v="0"/>
    <x v="1"/>
    <x v="2"/>
    <n v="40"/>
    <x v="0"/>
    <x v="1"/>
  </r>
  <r>
    <n v="18891"/>
    <x v="0"/>
    <x v="0"/>
    <n v="40000"/>
    <n v="0"/>
    <s v="Partial College"/>
    <s v="Skilled Manual"/>
    <s v="Yes"/>
    <n v="2"/>
    <x v="2"/>
    <x v="2"/>
    <n v="28"/>
    <x v="2"/>
    <x v="0"/>
  </r>
  <r>
    <n v="16773"/>
    <x v="0"/>
    <x v="1"/>
    <n v="60000"/>
    <n v="1"/>
    <s v="Graduate Degree"/>
    <s v="Skilled Manual"/>
    <s v="Yes"/>
    <n v="0"/>
    <x v="0"/>
    <x v="2"/>
    <n v="33"/>
    <x v="0"/>
    <x v="0"/>
  </r>
  <r>
    <n v="19143"/>
    <x v="1"/>
    <x v="0"/>
    <n v="80000"/>
    <n v="3"/>
    <s v="Bachelors"/>
    <s v="Skilled Manual"/>
    <s v="Yes"/>
    <n v="2"/>
    <x v="1"/>
    <x v="2"/>
    <n v="41"/>
    <x v="0"/>
    <x v="1"/>
  </r>
  <r>
    <n v="23882"/>
    <x v="1"/>
    <x v="0"/>
    <n v="80000"/>
    <n v="3"/>
    <s v="Graduate Degree"/>
    <s v="Professional"/>
    <s v="Yes"/>
    <n v="0"/>
    <x v="0"/>
    <x v="2"/>
    <n v="37"/>
    <x v="0"/>
    <x v="1"/>
  </r>
  <r>
    <n v="11233"/>
    <x v="0"/>
    <x v="1"/>
    <n v="70000"/>
    <n v="4"/>
    <s v="Partial College"/>
    <s v="Professional"/>
    <s v="Yes"/>
    <n v="2"/>
    <x v="4"/>
    <x v="2"/>
    <n v="53"/>
    <x v="0"/>
    <x v="0"/>
  </r>
  <r>
    <n v="12056"/>
    <x v="0"/>
    <x v="1"/>
    <n v="120000"/>
    <n v="2"/>
    <s v="Graduate Degree"/>
    <s v="Management"/>
    <s v="Yes"/>
    <n v="3"/>
    <x v="2"/>
    <x v="2"/>
    <n v="64"/>
    <x v="1"/>
    <x v="0"/>
  </r>
  <r>
    <n v="15555"/>
    <x v="0"/>
    <x v="0"/>
    <n v="60000"/>
    <n v="1"/>
    <s v="Partial College"/>
    <s v="Skilled Manual"/>
    <s v="Yes"/>
    <n v="1"/>
    <x v="1"/>
    <x v="2"/>
    <n v="45"/>
    <x v="0"/>
    <x v="1"/>
  </r>
  <r>
    <n v="18423"/>
    <x v="1"/>
    <x v="1"/>
    <n v="80000"/>
    <n v="2"/>
    <s v="Partial High School"/>
    <s v="Skilled Manual"/>
    <s v="No"/>
    <n v="2"/>
    <x v="3"/>
    <x v="2"/>
    <n v="52"/>
    <x v="0"/>
    <x v="0"/>
  </r>
  <r>
    <n v="22743"/>
    <x v="0"/>
    <x v="0"/>
    <n v="40000"/>
    <n v="5"/>
    <s v="High School"/>
    <s v="Professional"/>
    <s v="Yes"/>
    <n v="2"/>
    <x v="4"/>
    <x v="2"/>
    <n v="60"/>
    <x v="1"/>
    <x v="0"/>
  </r>
  <r>
    <n v="25343"/>
    <x v="1"/>
    <x v="0"/>
    <n v="20000"/>
    <n v="3"/>
    <s v="Partial High School"/>
    <s v="Clerical"/>
    <s v="Yes"/>
    <n v="2"/>
    <x v="3"/>
    <x v="2"/>
    <n v="50"/>
    <x v="0"/>
    <x v="0"/>
  </r>
  <r>
    <n v="13390"/>
    <x v="0"/>
    <x v="0"/>
    <n v="70000"/>
    <n v="4"/>
    <s v="Partial College"/>
    <s v="Professional"/>
    <s v="No"/>
    <n v="1"/>
    <x v="3"/>
    <x v="2"/>
    <n v="56"/>
    <x v="1"/>
    <x v="0"/>
  </r>
  <r>
    <n v="17482"/>
    <x v="1"/>
    <x v="0"/>
    <n v="40000"/>
    <n v="0"/>
    <s v="Partial High School"/>
    <s v="Clerical"/>
    <s v="Yes"/>
    <n v="2"/>
    <x v="2"/>
    <x v="2"/>
    <n v="29"/>
    <x v="2"/>
    <x v="0"/>
  </r>
  <r>
    <n v="13176"/>
    <x v="1"/>
    <x v="1"/>
    <n v="130000"/>
    <n v="0"/>
    <s v="Graduate Degree"/>
    <s v="Management"/>
    <s v="No"/>
    <n v="2"/>
    <x v="0"/>
    <x v="2"/>
    <n v="38"/>
    <x v="0"/>
    <x v="1"/>
  </r>
  <r>
    <n v="20504"/>
    <x v="0"/>
    <x v="0"/>
    <n v="40000"/>
    <n v="5"/>
    <s v="High School"/>
    <s v="Professional"/>
    <s v="No"/>
    <n v="2"/>
    <x v="1"/>
    <x v="2"/>
    <n v="60"/>
    <x v="1"/>
    <x v="0"/>
  </r>
  <r>
    <n v="12205"/>
    <x v="1"/>
    <x v="0"/>
    <n v="130000"/>
    <n v="2"/>
    <s v="Bachelors"/>
    <s v="Management"/>
    <s v="No"/>
    <n v="4"/>
    <x v="0"/>
    <x v="2"/>
    <n v="67"/>
    <x v="1"/>
    <x v="0"/>
  </r>
  <r>
    <n v="16751"/>
    <x v="0"/>
    <x v="1"/>
    <n v="60000"/>
    <n v="0"/>
    <s v="Partial College"/>
    <s v="Skilled Manual"/>
    <s v="Yes"/>
    <n v="1"/>
    <x v="2"/>
    <x v="2"/>
    <n v="32"/>
    <x v="0"/>
    <x v="1"/>
  </r>
  <r>
    <n v="21613"/>
    <x v="1"/>
    <x v="1"/>
    <n v="50000"/>
    <n v="2"/>
    <s v="Bachelors"/>
    <s v="Skilled Manual"/>
    <s v="No"/>
    <n v="1"/>
    <x v="0"/>
    <x v="2"/>
    <n v="39"/>
    <x v="0"/>
    <x v="1"/>
  </r>
  <r>
    <n v="24801"/>
    <x v="1"/>
    <x v="1"/>
    <n v="60000"/>
    <n v="1"/>
    <s v="Graduate Degree"/>
    <s v="Professional"/>
    <s v="Yes"/>
    <n v="0"/>
    <x v="1"/>
    <x v="2"/>
    <n v="35"/>
    <x v="0"/>
    <x v="1"/>
  </r>
  <r>
    <n v="17519"/>
    <x v="0"/>
    <x v="0"/>
    <n v="60000"/>
    <n v="0"/>
    <s v="Partial College"/>
    <s v="Professional"/>
    <s v="Yes"/>
    <n v="2"/>
    <x v="2"/>
    <x v="2"/>
    <n v="32"/>
    <x v="0"/>
    <x v="0"/>
  </r>
  <r>
    <n v="18347"/>
    <x v="1"/>
    <x v="0"/>
    <n v="30000"/>
    <n v="0"/>
    <s v="Partial College"/>
    <s v="Skilled Manual"/>
    <s v="No"/>
    <n v="1"/>
    <x v="3"/>
    <x v="2"/>
    <n v="31"/>
    <x v="0"/>
    <x v="0"/>
  </r>
  <r>
    <n v="29052"/>
    <x v="1"/>
    <x v="1"/>
    <n v="40000"/>
    <n v="0"/>
    <s v="Partial College"/>
    <s v="Skilled Manual"/>
    <s v="Yes"/>
    <n v="1"/>
    <x v="2"/>
    <x v="2"/>
    <n v="27"/>
    <x v="2"/>
    <x v="0"/>
  </r>
  <r>
    <n v="11745"/>
    <x v="0"/>
    <x v="0"/>
    <n v="60000"/>
    <n v="1"/>
    <s v="Bachelors"/>
    <s v="Professional"/>
    <s v="Yes"/>
    <n v="1"/>
    <x v="0"/>
    <x v="2"/>
    <n v="47"/>
    <x v="0"/>
    <x v="1"/>
  </r>
  <r>
    <n v="19147"/>
    <x v="0"/>
    <x v="1"/>
    <n v="40000"/>
    <n v="0"/>
    <s v="Bachelors"/>
    <s v="Professional"/>
    <s v="No"/>
    <n v="1"/>
    <x v="0"/>
    <x v="2"/>
    <n v="42"/>
    <x v="0"/>
    <x v="0"/>
  </r>
  <r>
    <n v="19217"/>
    <x v="0"/>
    <x v="1"/>
    <n v="30000"/>
    <n v="2"/>
    <s v="High School"/>
    <s v="Skilled Manual"/>
    <s v="Yes"/>
    <n v="2"/>
    <x v="3"/>
    <x v="2"/>
    <n v="49"/>
    <x v="0"/>
    <x v="0"/>
  </r>
  <r>
    <n v="15839"/>
    <x v="1"/>
    <x v="1"/>
    <n v="30000"/>
    <n v="0"/>
    <s v="Partial College"/>
    <s v="Skilled Manual"/>
    <s v="Yes"/>
    <n v="1"/>
    <x v="2"/>
    <x v="2"/>
    <n v="32"/>
    <x v="0"/>
    <x v="0"/>
  </r>
  <r>
    <n v="13714"/>
    <x v="0"/>
    <x v="0"/>
    <n v="20000"/>
    <n v="2"/>
    <s v="High School"/>
    <s v="Manual"/>
    <s v="No"/>
    <n v="2"/>
    <x v="3"/>
    <x v="2"/>
    <n v="53"/>
    <x v="0"/>
    <x v="1"/>
  </r>
  <r>
    <n v="22330"/>
    <x v="0"/>
    <x v="1"/>
    <n v="50000"/>
    <n v="0"/>
    <s v="Graduate Degree"/>
    <s v="Skilled Manual"/>
    <s v="Yes"/>
    <n v="0"/>
    <x v="3"/>
    <x v="2"/>
    <n v="32"/>
    <x v="0"/>
    <x v="1"/>
  </r>
  <r>
    <n v="18783"/>
    <x v="1"/>
    <x v="1"/>
    <n v="80000"/>
    <n v="0"/>
    <s v="Bachelors"/>
    <s v="Management"/>
    <s v="No"/>
    <n v="1"/>
    <x v="0"/>
    <x v="2"/>
    <n v="38"/>
    <x v="0"/>
    <x v="1"/>
  </r>
  <r>
    <n v="25041"/>
    <x v="1"/>
    <x v="1"/>
    <n v="40000"/>
    <n v="0"/>
    <s v="High School"/>
    <s v="Skilled Manual"/>
    <s v="Yes"/>
    <n v="2"/>
    <x v="2"/>
    <x v="2"/>
    <n v="31"/>
    <x v="0"/>
    <x v="0"/>
  </r>
  <r>
    <n v="22046"/>
    <x v="1"/>
    <x v="0"/>
    <n v="80000"/>
    <n v="0"/>
    <s v="Bachelors"/>
    <s v="Management"/>
    <s v="No"/>
    <n v="1"/>
    <x v="0"/>
    <x v="2"/>
    <n v="38"/>
    <x v="0"/>
    <x v="1"/>
  </r>
  <r>
    <n v="28052"/>
    <x v="0"/>
    <x v="1"/>
    <n v="60000"/>
    <n v="2"/>
    <s v="High School"/>
    <s v="Professional"/>
    <s v="Yes"/>
    <n v="2"/>
    <x v="4"/>
    <x v="2"/>
    <n v="55"/>
    <x v="1"/>
    <x v="0"/>
  </r>
  <r>
    <n v="26693"/>
    <x v="0"/>
    <x v="1"/>
    <n v="70000"/>
    <n v="3"/>
    <s v="Partial College"/>
    <s v="Professional"/>
    <s v="Yes"/>
    <n v="1"/>
    <x v="2"/>
    <x v="2"/>
    <n v="49"/>
    <x v="0"/>
    <x v="0"/>
  </r>
  <r>
    <n v="24955"/>
    <x v="1"/>
    <x v="1"/>
    <n v="30000"/>
    <n v="5"/>
    <s v="Partial High School"/>
    <s v="Skilled Manual"/>
    <s v="Yes"/>
    <n v="3"/>
    <x v="4"/>
    <x v="2"/>
    <n v="60"/>
    <x v="1"/>
    <x v="1"/>
  </r>
  <r>
    <n v="26065"/>
    <x v="1"/>
    <x v="0"/>
    <n v="110000"/>
    <n v="3"/>
    <s v="Bachelors"/>
    <s v="Management"/>
    <s v="No"/>
    <n v="4"/>
    <x v="3"/>
    <x v="2"/>
    <n v="42"/>
    <x v="0"/>
    <x v="0"/>
  </r>
  <r>
    <n v="13942"/>
    <x v="0"/>
    <x v="1"/>
    <n v="60000"/>
    <n v="1"/>
    <s v="Partial College"/>
    <s v="Skilled Manual"/>
    <s v="Yes"/>
    <n v="1"/>
    <x v="0"/>
    <x v="2"/>
    <n v="46"/>
    <x v="0"/>
    <x v="0"/>
  </r>
  <r>
    <n v="11219"/>
    <x v="0"/>
    <x v="1"/>
    <n v="60000"/>
    <n v="2"/>
    <s v="High School"/>
    <s v="Professional"/>
    <s v="Yes"/>
    <n v="2"/>
    <x v="4"/>
    <x v="2"/>
    <n v="55"/>
    <x v="1"/>
    <x v="0"/>
  </r>
  <r>
    <n v="22118"/>
    <x v="1"/>
    <x v="0"/>
    <n v="70000"/>
    <n v="3"/>
    <s v="Graduate Degree"/>
    <s v="Management"/>
    <s v="Yes"/>
    <n v="2"/>
    <x v="2"/>
    <x v="2"/>
    <n v="53"/>
    <x v="0"/>
    <x v="1"/>
  </r>
  <r>
    <n v="23197"/>
    <x v="0"/>
    <x v="1"/>
    <n v="50000"/>
    <n v="3"/>
    <s v="Bachelors"/>
    <s v="Skilled Manual"/>
    <s v="Yes"/>
    <n v="2"/>
    <x v="1"/>
    <x v="2"/>
    <n v="40"/>
    <x v="0"/>
    <x v="0"/>
  </r>
  <r>
    <n v="14883"/>
    <x v="0"/>
    <x v="0"/>
    <n v="30000"/>
    <n v="1"/>
    <s v="Bachelors"/>
    <s v="Skilled Manual"/>
    <s v="Yes"/>
    <n v="1"/>
    <x v="2"/>
    <x v="2"/>
    <n v="53"/>
    <x v="0"/>
    <x v="1"/>
  </r>
  <r>
    <n v="27279"/>
    <x v="1"/>
    <x v="0"/>
    <n v="70000"/>
    <n v="2"/>
    <s v="Bachelors"/>
    <s v="Skilled Manual"/>
    <s v="Yes"/>
    <n v="0"/>
    <x v="1"/>
    <x v="2"/>
    <n v="38"/>
    <x v="0"/>
    <x v="1"/>
  </r>
  <r>
    <n v="18322"/>
    <x v="1"/>
    <x v="1"/>
    <n v="30000"/>
    <n v="0"/>
    <s v="Partial High School"/>
    <s v="Clerical"/>
    <s v="No"/>
    <n v="2"/>
    <x v="0"/>
    <x v="2"/>
    <n v="26"/>
    <x v="2"/>
    <x v="0"/>
  </r>
  <r>
    <n v="15879"/>
    <x v="0"/>
    <x v="1"/>
    <n v="70000"/>
    <n v="5"/>
    <s v="Bachelors"/>
    <s v="Management"/>
    <s v="Yes"/>
    <n v="2"/>
    <x v="1"/>
    <x v="2"/>
    <n v="61"/>
    <x v="1"/>
    <x v="0"/>
  </r>
  <r>
    <n v="28278"/>
    <x v="0"/>
    <x v="1"/>
    <n v="50000"/>
    <n v="2"/>
    <s v="Graduate Degree"/>
    <s v="Management"/>
    <s v="Yes"/>
    <n v="2"/>
    <x v="2"/>
    <x v="2"/>
    <n v="71"/>
    <x v="1"/>
    <x v="0"/>
  </r>
  <r>
    <n v="24416"/>
    <x v="0"/>
    <x v="1"/>
    <n v="90000"/>
    <n v="4"/>
    <s v="High School"/>
    <s v="Professional"/>
    <s v="Yes"/>
    <n v="2"/>
    <x v="3"/>
    <x v="2"/>
    <n v="45"/>
    <x v="0"/>
    <x v="0"/>
  </r>
  <r>
    <n v="28066"/>
    <x v="0"/>
    <x v="1"/>
    <n v="80000"/>
    <n v="2"/>
    <s v="Graduate Degree"/>
    <s v="Professional"/>
    <s v="Yes"/>
    <n v="0"/>
    <x v="0"/>
    <x v="2"/>
    <n v="37"/>
    <x v="0"/>
    <x v="1"/>
  </r>
  <r>
    <n v="11275"/>
    <x v="0"/>
    <x v="0"/>
    <n v="80000"/>
    <n v="4"/>
    <s v="Graduate Degree"/>
    <s v="Management"/>
    <s v="Yes"/>
    <n v="2"/>
    <x v="0"/>
    <x v="2"/>
    <n v="72"/>
    <x v="1"/>
    <x v="1"/>
  </r>
  <r>
    <n v="14872"/>
    <x v="0"/>
    <x v="1"/>
    <n v="30000"/>
    <n v="0"/>
    <s v="Graduate Degree"/>
    <s v="Skilled Manual"/>
    <s v="Yes"/>
    <n v="0"/>
    <x v="0"/>
    <x v="2"/>
    <n v="32"/>
    <x v="0"/>
    <x v="0"/>
  </r>
  <r>
    <n v="16151"/>
    <x v="0"/>
    <x v="0"/>
    <n v="60000"/>
    <n v="1"/>
    <s v="Bachelors"/>
    <s v="Professional"/>
    <s v="Yes"/>
    <n v="1"/>
    <x v="1"/>
    <x v="2"/>
    <n v="48"/>
    <x v="0"/>
    <x v="1"/>
  </r>
  <r>
    <n v="19731"/>
    <x v="0"/>
    <x v="1"/>
    <n v="80000"/>
    <n v="4"/>
    <s v="Graduate Degree"/>
    <s v="Management"/>
    <s v="Yes"/>
    <n v="2"/>
    <x v="2"/>
    <x v="2"/>
    <n v="68"/>
    <x v="1"/>
    <x v="0"/>
  </r>
  <r>
    <n v="23801"/>
    <x v="0"/>
    <x v="0"/>
    <n v="20000"/>
    <n v="2"/>
    <s v="Partial High School"/>
    <s v="Clerical"/>
    <s v="Yes"/>
    <n v="2"/>
    <x v="0"/>
    <x v="2"/>
    <n v="49"/>
    <x v="0"/>
    <x v="0"/>
  </r>
  <r>
    <n v="11807"/>
    <x v="0"/>
    <x v="1"/>
    <n v="70000"/>
    <n v="3"/>
    <s v="Graduate Degree"/>
    <s v="Professional"/>
    <s v="Yes"/>
    <n v="0"/>
    <x v="1"/>
    <x v="2"/>
    <n v="34"/>
    <x v="0"/>
    <x v="0"/>
  </r>
  <r>
    <n v="11622"/>
    <x v="0"/>
    <x v="1"/>
    <n v="50000"/>
    <n v="0"/>
    <s v="Graduate Degree"/>
    <s v="Skilled Manual"/>
    <s v="Yes"/>
    <n v="0"/>
    <x v="0"/>
    <x v="2"/>
    <n v="32"/>
    <x v="0"/>
    <x v="0"/>
  </r>
  <r>
    <n v="26597"/>
    <x v="1"/>
    <x v="0"/>
    <n v="60000"/>
    <n v="4"/>
    <s v="Bachelors"/>
    <s v="Skilled Manual"/>
    <s v="No"/>
    <n v="2"/>
    <x v="0"/>
    <x v="2"/>
    <n v="42"/>
    <x v="0"/>
    <x v="0"/>
  </r>
  <r>
    <n v="27074"/>
    <x v="0"/>
    <x v="0"/>
    <n v="70000"/>
    <n v="1"/>
    <s v="Graduate Degree"/>
    <s v="Skilled Manual"/>
    <s v="Yes"/>
    <n v="0"/>
    <x v="0"/>
    <x v="2"/>
    <n v="35"/>
    <x v="0"/>
    <x v="1"/>
  </r>
  <r>
    <n v="19228"/>
    <x v="0"/>
    <x v="0"/>
    <n v="40000"/>
    <n v="2"/>
    <s v="Partial College"/>
    <s v="Clerical"/>
    <s v="Yes"/>
    <n v="1"/>
    <x v="0"/>
    <x v="2"/>
    <n v="48"/>
    <x v="0"/>
    <x v="0"/>
  </r>
  <r>
    <n v="13415"/>
    <x v="1"/>
    <x v="1"/>
    <n v="100000"/>
    <n v="1"/>
    <s v="Graduate Degree"/>
    <s v="Management"/>
    <s v="Yes"/>
    <n v="3"/>
    <x v="1"/>
    <x v="2"/>
    <n v="73"/>
    <x v="1"/>
    <x v="1"/>
  </r>
  <r>
    <n v="17000"/>
    <x v="1"/>
    <x v="0"/>
    <n v="70000"/>
    <n v="4"/>
    <s v="Bachelors"/>
    <s v="Skilled Manual"/>
    <s v="Yes"/>
    <n v="2"/>
    <x v="1"/>
    <x v="2"/>
    <n v="43"/>
    <x v="0"/>
    <x v="1"/>
  </r>
  <r>
    <n v="14569"/>
    <x v="0"/>
    <x v="1"/>
    <n v="60000"/>
    <n v="1"/>
    <s v="Graduate Degree"/>
    <s v="Professional"/>
    <s v="Yes"/>
    <n v="0"/>
    <x v="0"/>
    <x v="2"/>
    <n v="35"/>
    <x v="0"/>
    <x v="0"/>
  </r>
  <r>
    <n v="13873"/>
    <x v="0"/>
    <x v="1"/>
    <n v="70000"/>
    <n v="3"/>
    <s v="Graduate Degree"/>
    <s v="Professional"/>
    <s v="Yes"/>
    <n v="0"/>
    <x v="0"/>
    <x v="2"/>
    <n v="35"/>
    <x v="0"/>
    <x v="1"/>
  </r>
  <r>
    <n v="20401"/>
    <x v="0"/>
    <x v="0"/>
    <n v="50000"/>
    <n v="4"/>
    <s v="Bachelors"/>
    <s v="Management"/>
    <s v="Yes"/>
    <n v="2"/>
    <x v="3"/>
    <x v="2"/>
    <n v="64"/>
    <x v="1"/>
    <x v="1"/>
  </r>
  <r>
    <n v="21583"/>
    <x v="0"/>
    <x v="0"/>
    <n v="50000"/>
    <n v="1"/>
    <s v="Bachelors"/>
    <s v="Skilled Manual"/>
    <s v="Yes"/>
    <n v="0"/>
    <x v="0"/>
    <x v="2"/>
    <n v="34"/>
    <x v="0"/>
    <x v="1"/>
  </r>
  <r>
    <n v="12029"/>
    <x v="0"/>
    <x v="1"/>
    <n v="30000"/>
    <n v="0"/>
    <s v="Partial High School"/>
    <s v="Clerical"/>
    <s v="No"/>
    <n v="2"/>
    <x v="0"/>
    <x v="2"/>
    <n v="28"/>
    <x v="2"/>
    <x v="0"/>
  </r>
  <r>
    <n v="18066"/>
    <x v="1"/>
    <x v="1"/>
    <n v="70000"/>
    <n v="5"/>
    <s v="Bachelors"/>
    <s v="Management"/>
    <s v="Yes"/>
    <n v="3"/>
    <x v="4"/>
    <x v="2"/>
    <n v="60"/>
    <x v="1"/>
    <x v="1"/>
  </r>
  <r>
    <n v="28192"/>
    <x v="0"/>
    <x v="0"/>
    <n v="70000"/>
    <n v="5"/>
    <s v="Graduate Degree"/>
    <s v="Professional"/>
    <s v="Yes"/>
    <n v="3"/>
    <x v="4"/>
    <x v="2"/>
    <n v="46"/>
    <x v="0"/>
    <x v="0"/>
  </r>
  <r>
    <n v="16122"/>
    <x v="0"/>
    <x v="1"/>
    <n v="40000"/>
    <n v="4"/>
    <s v="High School"/>
    <s v="Skilled Manual"/>
    <s v="Yes"/>
    <n v="2"/>
    <x v="0"/>
    <x v="2"/>
    <n v="44"/>
    <x v="0"/>
    <x v="1"/>
  </r>
  <r>
    <n v="18607"/>
    <x v="1"/>
    <x v="0"/>
    <n v="60000"/>
    <n v="4"/>
    <s v="Bachelors"/>
    <s v="Skilled Manual"/>
    <s v="Yes"/>
    <n v="2"/>
    <x v="1"/>
    <x v="2"/>
    <n v="42"/>
    <x v="0"/>
    <x v="1"/>
  </r>
  <r>
    <n v="28858"/>
    <x v="1"/>
    <x v="1"/>
    <n v="80000"/>
    <n v="3"/>
    <s v="Bachelors"/>
    <s v="Skilled Manual"/>
    <s v="Yes"/>
    <n v="0"/>
    <x v="1"/>
    <x v="2"/>
    <n v="40"/>
    <x v="0"/>
    <x v="0"/>
  </r>
  <r>
    <n v="14432"/>
    <x v="1"/>
    <x v="1"/>
    <n v="90000"/>
    <n v="4"/>
    <s v="Graduate Degree"/>
    <s v="Management"/>
    <s v="Yes"/>
    <n v="1"/>
    <x v="2"/>
    <x v="2"/>
    <n v="73"/>
    <x v="1"/>
    <x v="0"/>
  </r>
  <r>
    <n v="26305"/>
    <x v="1"/>
    <x v="0"/>
    <n v="60000"/>
    <n v="2"/>
    <s v="Bachelors"/>
    <s v="Skilled Manual"/>
    <s v="No"/>
    <n v="0"/>
    <x v="0"/>
    <x v="2"/>
    <n v="36"/>
    <x v="0"/>
    <x v="1"/>
  </r>
  <r>
    <n v="22050"/>
    <x v="1"/>
    <x v="1"/>
    <n v="90000"/>
    <n v="4"/>
    <s v="Bachelors"/>
    <s v="Management"/>
    <s v="Yes"/>
    <n v="1"/>
    <x v="3"/>
    <x v="2"/>
    <n v="38"/>
    <x v="0"/>
    <x v="1"/>
  </r>
  <r>
    <n v="25394"/>
    <x v="0"/>
    <x v="1"/>
    <n v="60000"/>
    <n v="1"/>
    <s v="Graduate Degree"/>
    <s v="Professional"/>
    <s v="Yes"/>
    <n v="0"/>
    <x v="1"/>
    <x v="2"/>
    <n v="34"/>
    <x v="0"/>
    <x v="1"/>
  </r>
  <r>
    <n v="19747"/>
    <x v="0"/>
    <x v="1"/>
    <n v="50000"/>
    <n v="4"/>
    <s v="Bachelors"/>
    <s v="Management"/>
    <s v="Yes"/>
    <n v="2"/>
    <x v="4"/>
    <x v="2"/>
    <n v="63"/>
    <x v="1"/>
    <x v="0"/>
  </r>
  <r>
    <n v="23195"/>
    <x v="1"/>
    <x v="1"/>
    <n v="50000"/>
    <n v="3"/>
    <s v="Bachelors"/>
    <s v="Skilled Manual"/>
    <s v="Yes"/>
    <n v="2"/>
    <x v="1"/>
    <x v="2"/>
    <n v="41"/>
    <x v="0"/>
    <x v="1"/>
  </r>
  <r>
    <n v="21695"/>
    <x v="0"/>
    <x v="1"/>
    <n v="60000"/>
    <n v="0"/>
    <s v="Graduate Degree"/>
    <s v="Skilled Manual"/>
    <s v="Yes"/>
    <n v="0"/>
    <x v="3"/>
    <x v="2"/>
    <n v="39"/>
    <x v="0"/>
    <x v="1"/>
  </r>
  <r>
    <n v="13934"/>
    <x v="0"/>
    <x v="1"/>
    <n v="40000"/>
    <n v="4"/>
    <s v="High School"/>
    <s v="Skilled Manual"/>
    <s v="Yes"/>
    <n v="2"/>
    <x v="1"/>
    <x v="2"/>
    <n v="46"/>
    <x v="0"/>
    <x v="0"/>
  </r>
  <r>
    <n v="13337"/>
    <x v="0"/>
    <x v="0"/>
    <n v="80000"/>
    <n v="5"/>
    <s v="Bachelors"/>
    <s v="Management"/>
    <s v="Yes"/>
    <n v="2"/>
    <x v="2"/>
    <x v="2"/>
    <n v="64"/>
    <x v="1"/>
    <x v="0"/>
  </r>
  <r>
    <n v="27190"/>
    <x v="0"/>
    <x v="0"/>
    <n v="40000"/>
    <n v="3"/>
    <s v="Partial College"/>
    <s v="Clerical"/>
    <s v="Yes"/>
    <n v="1"/>
    <x v="3"/>
    <x v="2"/>
    <n v="32"/>
    <x v="0"/>
    <x v="0"/>
  </r>
  <r>
    <n v="28657"/>
    <x v="1"/>
    <x v="1"/>
    <n v="60000"/>
    <n v="2"/>
    <s v="Bachelors"/>
    <s v="Skilled Manual"/>
    <s v="Yes"/>
    <n v="0"/>
    <x v="1"/>
    <x v="2"/>
    <n v="36"/>
    <x v="0"/>
    <x v="1"/>
  </r>
  <r>
    <n v="21713"/>
    <x v="1"/>
    <x v="1"/>
    <n v="80000"/>
    <n v="5"/>
    <s v="Graduate Degree"/>
    <s v="Skilled Manual"/>
    <s v="No"/>
    <n v="0"/>
    <x v="0"/>
    <x v="2"/>
    <n v="47"/>
    <x v="0"/>
    <x v="0"/>
  </r>
  <r>
    <n v="21752"/>
    <x v="0"/>
    <x v="1"/>
    <n v="60000"/>
    <n v="3"/>
    <s v="Graduate Degree"/>
    <s v="Management"/>
    <s v="Yes"/>
    <n v="2"/>
    <x v="4"/>
    <x v="2"/>
    <n v="64"/>
    <x v="1"/>
    <x v="0"/>
  </r>
  <r>
    <n v="27273"/>
    <x v="1"/>
    <x v="1"/>
    <n v="70000"/>
    <n v="3"/>
    <s v="Graduate Degree"/>
    <s v="Professional"/>
    <s v="No"/>
    <n v="0"/>
    <x v="0"/>
    <x v="2"/>
    <n v="35"/>
    <x v="0"/>
    <x v="1"/>
  </r>
  <r>
    <n v="22719"/>
    <x v="1"/>
    <x v="1"/>
    <n v="110000"/>
    <n v="3"/>
    <s v="Bachelors"/>
    <s v="Management"/>
    <s v="Yes"/>
    <n v="4"/>
    <x v="1"/>
    <x v="2"/>
    <n v="40"/>
    <x v="0"/>
    <x v="1"/>
  </r>
  <r>
    <n v="22042"/>
    <x v="0"/>
    <x v="0"/>
    <n v="70000"/>
    <n v="0"/>
    <s v="Partial College"/>
    <s v="Skilled Manual"/>
    <s v="Yes"/>
    <n v="2"/>
    <x v="2"/>
    <x v="2"/>
    <n v="34"/>
    <x v="0"/>
    <x v="1"/>
  </r>
  <r>
    <n v="21451"/>
    <x v="0"/>
    <x v="0"/>
    <n v="40000"/>
    <n v="4"/>
    <s v="High School"/>
    <s v="Professional"/>
    <s v="Yes"/>
    <n v="2"/>
    <x v="4"/>
    <x v="2"/>
    <n v="61"/>
    <x v="1"/>
    <x v="0"/>
  </r>
  <r>
    <n v="20754"/>
    <x v="0"/>
    <x v="1"/>
    <n v="30000"/>
    <n v="2"/>
    <s v="High School"/>
    <s v="Skilled Manual"/>
    <s v="Yes"/>
    <n v="2"/>
    <x v="3"/>
    <x v="2"/>
    <n v="51"/>
    <x v="0"/>
    <x v="0"/>
  </r>
  <r>
    <n v="12153"/>
    <x v="1"/>
    <x v="0"/>
    <n v="70000"/>
    <n v="3"/>
    <s v="Partial College"/>
    <s v="Professional"/>
    <s v="Yes"/>
    <n v="1"/>
    <x v="2"/>
    <x v="2"/>
    <n v="49"/>
    <x v="0"/>
    <x v="1"/>
  </r>
  <r>
    <n v="16895"/>
    <x v="0"/>
    <x v="0"/>
    <n v="40000"/>
    <n v="3"/>
    <s v="Partial College"/>
    <s v="Professional"/>
    <s v="No"/>
    <n v="2"/>
    <x v="3"/>
    <x v="2"/>
    <n v="54"/>
    <x v="1"/>
    <x v="1"/>
  </r>
  <r>
    <n v="26728"/>
    <x v="1"/>
    <x v="1"/>
    <n v="70000"/>
    <n v="3"/>
    <s v="Graduate Degree"/>
    <s v="Management"/>
    <s v="No"/>
    <n v="2"/>
    <x v="3"/>
    <x v="2"/>
    <n v="53"/>
    <x v="0"/>
    <x v="1"/>
  </r>
  <r>
    <n v="11090"/>
    <x v="1"/>
    <x v="1"/>
    <n v="90000"/>
    <n v="2"/>
    <s v="Partial College"/>
    <s v="Professional"/>
    <s v="Yes"/>
    <n v="1"/>
    <x v="1"/>
    <x v="2"/>
    <n v="48"/>
    <x v="0"/>
    <x v="1"/>
  </r>
  <r>
    <n v="15862"/>
    <x v="1"/>
    <x v="0"/>
    <n v="50000"/>
    <n v="0"/>
    <s v="Graduate Degree"/>
    <s v="Skilled Manual"/>
    <s v="Yes"/>
    <n v="0"/>
    <x v="3"/>
    <x v="2"/>
    <n v="33"/>
    <x v="0"/>
    <x v="1"/>
  </r>
  <r>
    <n v="26495"/>
    <x v="1"/>
    <x v="0"/>
    <n v="40000"/>
    <n v="2"/>
    <s v="High School"/>
    <s v="Professional"/>
    <s v="Yes"/>
    <n v="2"/>
    <x v="4"/>
    <x v="2"/>
    <n v="57"/>
    <x v="1"/>
    <x v="0"/>
  </r>
  <r>
    <n v="11823"/>
    <x v="0"/>
    <x v="0"/>
    <n v="70000"/>
    <n v="0"/>
    <s v="Graduate Degree"/>
    <s v="Professional"/>
    <s v="Yes"/>
    <n v="0"/>
    <x v="1"/>
    <x v="2"/>
    <n v="39"/>
    <x v="0"/>
    <x v="0"/>
  </r>
  <r>
    <n v="23449"/>
    <x v="0"/>
    <x v="1"/>
    <n v="60000"/>
    <n v="2"/>
    <s v="High School"/>
    <s v="Professional"/>
    <s v="Yes"/>
    <n v="2"/>
    <x v="2"/>
    <x v="2"/>
    <n v="48"/>
    <x v="0"/>
    <x v="0"/>
  </r>
  <r>
    <n v="23459"/>
    <x v="0"/>
    <x v="1"/>
    <n v="60000"/>
    <n v="2"/>
    <s v="High School"/>
    <s v="Professional"/>
    <s v="Yes"/>
    <n v="2"/>
    <x v="2"/>
    <x v="2"/>
    <n v="50"/>
    <x v="0"/>
    <x v="0"/>
  </r>
  <r>
    <n v="19543"/>
    <x v="0"/>
    <x v="1"/>
    <n v="70000"/>
    <n v="5"/>
    <s v="Graduate Degree"/>
    <s v="Professional"/>
    <s v="No"/>
    <n v="3"/>
    <x v="4"/>
    <x v="2"/>
    <n v="47"/>
    <x v="0"/>
    <x v="0"/>
  </r>
  <r>
    <n v="14914"/>
    <x v="0"/>
    <x v="0"/>
    <n v="40000"/>
    <n v="1"/>
    <s v="Partial College"/>
    <s v="Clerical"/>
    <s v="Yes"/>
    <n v="1"/>
    <x v="3"/>
    <x v="2"/>
    <n v="49"/>
    <x v="0"/>
    <x v="1"/>
  </r>
  <r>
    <n v="12033"/>
    <x v="1"/>
    <x v="0"/>
    <n v="40000"/>
    <n v="0"/>
    <s v="High School"/>
    <s v="Skilled Manual"/>
    <s v="No"/>
    <n v="2"/>
    <x v="0"/>
    <x v="2"/>
    <n v="27"/>
    <x v="2"/>
    <x v="1"/>
  </r>
  <r>
    <n v="11941"/>
    <x v="1"/>
    <x v="1"/>
    <n v="60000"/>
    <n v="0"/>
    <s v="Partial College"/>
    <s v="Skilled Manual"/>
    <s v="Yes"/>
    <n v="0"/>
    <x v="2"/>
    <x v="2"/>
    <n v="29"/>
    <x v="2"/>
    <x v="0"/>
  </r>
  <r>
    <n v="14389"/>
    <x v="0"/>
    <x v="1"/>
    <n v="60000"/>
    <n v="2"/>
    <s v="Bachelors"/>
    <s v="Management"/>
    <s v="Yes"/>
    <n v="0"/>
    <x v="1"/>
    <x v="2"/>
    <n v="59"/>
    <x v="1"/>
    <x v="0"/>
  </r>
  <r>
    <n v="18050"/>
    <x v="0"/>
    <x v="0"/>
    <n v="60000"/>
    <n v="1"/>
    <s v="Partial College"/>
    <s v="Skilled Manual"/>
    <s v="Yes"/>
    <n v="1"/>
    <x v="0"/>
    <x v="2"/>
    <n v="45"/>
    <x v="0"/>
    <x v="1"/>
  </r>
  <r>
    <n v="19856"/>
    <x v="0"/>
    <x v="0"/>
    <n v="60000"/>
    <n v="4"/>
    <s v="Bachelors"/>
    <s v="Management"/>
    <s v="Yes"/>
    <n v="2"/>
    <x v="1"/>
    <x v="2"/>
    <n v="60"/>
    <x v="1"/>
    <x v="0"/>
  </r>
  <r>
    <n v="11663"/>
    <x v="0"/>
    <x v="1"/>
    <n v="70000"/>
    <n v="4"/>
    <s v="Graduate Degree"/>
    <s v="Professional"/>
    <s v="Yes"/>
    <n v="0"/>
    <x v="0"/>
    <x v="2"/>
    <n v="36"/>
    <x v="0"/>
    <x v="1"/>
  </r>
  <r>
    <n v="27740"/>
    <x v="0"/>
    <x v="0"/>
    <n v="40000"/>
    <n v="0"/>
    <s v="High School"/>
    <s v="Skilled Manual"/>
    <s v="Yes"/>
    <n v="2"/>
    <x v="2"/>
    <x v="2"/>
    <n v="27"/>
    <x v="2"/>
    <x v="0"/>
  </r>
  <r>
    <n v="23455"/>
    <x v="1"/>
    <x v="1"/>
    <n v="80000"/>
    <n v="2"/>
    <s v="Partial High School"/>
    <s v="Skilled Manual"/>
    <s v="No"/>
    <n v="2"/>
    <x v="3"/>
    <x v="2"/>
    <n v="50"/>
    <x v="0"/>
    <x v="0"/>
  </r>
  <r>
    <n v="15292"/>
    <x v="1"/>
    <x v="0"/>
    <n v="60000"/>
    <n v="1"/>
    <s v="Graduate Degree"/>
    <s v="Skilled Manual"/>
    <s v="Yes"/>
    <n v="0"/>
    <x v="3"/>
    <x v="2"/>
    <n v="35"/>
    <x v="0"/>
    <x v="0"/>
  </r>
  <r>
    <n v="21587"/>
    <x v="0"/>
    <x v="0"/>
    <n v="60000"/>
    <n v="1"/>
    <s v="Graduate Degree"/>
    <s v="Skilled Manual"/>
    <s v="Yes"/>
    <n v="0"/>
    <x v="1"/>
    <x v="2"/>
    <n v="34"/>
    <x v="0"/>
    <x v="1"/>
  </r>
  <r>
    <n v="23513"/>
    <x v="0"/>
    <x v="0"/>
    <n v="40000"/>
    <n v="3"/>
    <s v="Partial College"/>
    <s v="Professional"/>
    <s v="Yes"/>
    <n v="2"/>
    <x v="2"/>
    <x v="2"/>
    <n v="54"/>
    <x v="1"/>
    <x v="0"/>
  </r>
  <r>
    <n v="24322"/>
    <x v="0"/>
    <x v="0"/>
    <n v="60000"/>
    <n v="4"/>
    <s v="Bachelors"/>
    <s v="Skilled Manual"/>
    <s v="No"/>
    <n v="2"/>
    <x v="0"/>
    <x v="2"/>
    <n v="42"/>
    <x v="0"/>
    <x v="0"/>
  </r>
  <r>
    <n v="26298"/>
    <x v="0"/>
    <x v="0"/>
    <n v="50000"/>
    <n v="1"/>
    <s v="Bachelors"/>
    <s v="Skilled Manual"/>
    <s v="Yes"/>
    <n v="0"/>
    <x v="1"/>
    <x v="2"/>
    <n v="34"/>
    <x v="0"/>
    <x v="1"/>
  </r>
  <r>
    <n v="25419"/>
    <x v="1"/>
    <x v="1"/>
    <n v="50000"/>
    <n v="2"/>
    <s v="Bachelors"/>
    <s v="Skilled Manual"/>
    <s v="No"/>
    <n v="1"/>
    <x v="0"/>
    <x v="2"/>
    <n v="38"/>
    <x v="0"/>
    <x v="1"/>
  </r>
  <r>
    <n v="13343"/>
    <x v="0"/>
    <x v="0"/>
    <n v="90000"/>
    <n v="5"/>
    <s v="Bachelors"/>
    <s v="Management"/>
    <s v="Yes"/>
    <n v="2"/>
    <x v="3"/>
    <x v="2"/>
    <n v="63"/>
    <x v="1"/>
    <x v="1"/>
  </r>
  <r>
    <n v="11303"/>
    <x v="1"/>
    <x v="0"/>
    <n v="90000"/>
    <n v="4"/>
    <s v="High School"/>
    <s v="Professional"/>
    <s v="No"/>
    <n v="3"/>
    <x v="3"/>
    <x v="2"/>
    <n v="45"/>
    <x v="0"/>
    <x v="1"/>
  </r>
  <r>
    <n v="21693"/>
    <x v="1"/>
    <x v="0"/>
    <n v="60000"/>
    <n v="0"/>
    <s v="Graduate Degree"/>
    <s v="Skilled Manual"/>
    <s v="No"/>
    <n v="0"/>
    <x v="0"/>
    <x v="2"/>
    <n v="40"/>
    <x v="0"/>
    <x v="0"/>
  </r>
  <r>
    <n v="28056"/>
    <x v="0"/>
    <x v="1"/>
    <n v="70000"/>
    <n v="2"/>
    <s v="Partial High School"/>
    <s v="Skilled Manual"/>
    <s v="Yes"/>
    <n v="2"/>
    <x v="4"/>
    <x v="2"/>
    <n v="53"/>
    <x v="0"/>
    <x v="0"/>
  </r>
  <r>
    <n v="11788"/>
    <x v="1"/>
    <x v="0"/>
    <n v="70000"/>
    <n v="1"/>
    <s v="Graduate Degree"/>
    <s v="Professional"/>
    <s v="Yes"/>
    <n v="0"/>
    <x v="1"/>
    <x v="2"/>
    <n v="34"/>
    <x v="0"/>
    <x v="0"/>
  </r>
  <r>
    <n v="22296"/>
    <x v="0"/>
    <x v="1"/>
    <n v="70000"/>
    <n v="0"/>
    <s v="Bachelors"/>
    <s v="Professional"/>
    <s v="No"/>
    <n v="1"/>
    <x v="0"/>
    <x v="2"/>
    <n v="38"/>
    <x v="0"/>
    <x v="0"/>
  </r>
  <r>
    <n v="15319"/>
    <x v="0"/>
    <x v="0"/>
    <n v="70000"/>
    <n v="4"/>
    <s v="Bachelors"/>
    <s v="Management"/>
    <s v="No"/>
    <n v="1"/>
    <x v="3"/>
    <x v="2"/>
    <n v="59"/>
    <x v="1"/>
    <x v="0"/>
  </r>
  <r>
    <n v="17654"/>
    <x v="1"/>
    <x v="0"/>
    <n v="40000"/>
    <n v="3"/>
    <s v="Partial College"/>
    <s v="Clerical"/>
    <s v="Yes"/>
    <n v="1"/>
    <x v="3"/>
    <x v="2"/>
    <n v="30"/>
    <x v="2"/>
    <x v="1"/>
  </r>
  <r>
    <n v="14662"/>
    <x v="0"/>
    <x v="1"/>
    <n v="60000"/>
    <n v="1"/>
    <s v="Bachelors"/>
    <s v="Professional"/>
    <s v="Yes"/>
    <n v="1"/>
    <x v="0"/>
    <x v="2"/>
    <n v="48"/>
    <x v="0"/>
    <x v="1"/>
  </r>
  <r>
    <n v="17541"/>
    <x v="0"/>
    <x v="0"/>
    <n v="40000"/>
    <n v="4"/>
    <s v="High School"/>
    <s v="Skilled Manual"/>
    <s v="Yes"/>
    <n v="2"/>
    <x v="1"/>
    <x v="2"/>
    <n v="43"/>
    <x v="0"/>
    <x v="0"/>
  </r>
  <r>
    <n v="13886"/>
    <x v="0"/>
    <x v="0"/>
    <n v="70000"/>
    <n v="4"/>
    <s v="Graduate Degree"/>
    <s v="Professional"/>
    <s v="Yes"/>
    <n v="0"/>
    <x v="1"/>
    <x v="2"/>
    <n v="35"/>
    <x v="0"/>
    <x v="1"/>
  </r>
  <r>
    <n v="13073"/>
    <x v="0"/>
    <x v="0"/>
    <n v="60000"/>
    <n v="0"/>
    <s v="Partial College"/>
    <s v="Professional"/>
    <s v="Yes"/>
    <n v="2"/>
    <x v="2"/>
    <x v="2"/>
    <n v="30"/>
    <x v="2"/>
    <x v="0"/>
  </r>
  <r>
    <n v="21940"/>
    <x v="0"/>
    <x v="1"/>
    <n v="90000"/>
    <n v="5"/>
    <s v="Graduate Degree"/>
    <s v="Professional"/>
    <s v="Yes"/>
    <n v="0"/>
    <x v="0"/>
    <x v="2"/>
    <n v="47"/>
    <x v="0"/>
    <x v="1"/>
  </r>
  <r>
    <n v="20196"/>
    <x v="0"/>
    <x v="1"/>
    <n v="60000"/>
    <n v="1"/>
    <s v="Partial College"/>
    <s v="Skilled Manual"/>
    <s v="Yes"/>
    <n v="1"/>
    <x v="1"/>
    <x v="2"/>
    <n v="45"/>
    <x v="0"/>
    <x v="1"/>
  </r>
  <r>
    <n v="23491"/>
    <x v="1"/>
    <x v="1"/>
    <n v="100000"/>
    <n v="0"/>
    <s v="Partial College"/>
    <s v="Professional"/>
    <s v="No"/>
    <n v="4"/>
    <x v="3"/>
    <x v="2"/>
    <n v="45"/>
    <x v="0"/>
    <x v="0"/>
  </r>
  <r>
    <n v="16651"/>
    <x v="0"/>
    <x v="0"/>
    <n v="120000"/>
    <n v="2"/>
    <s v="Bachelors"/>
    <s v="Management"/>
    <s v="Yes"/>
    <n v="3"/>
    <x v="2"/>
    <x v="2"/>
    <n v="62"/>
    <x v="1"/>
    <x v="0"/>
  </r>
  <r>
    <n v="16813"/>
    <x v="0"/>
    <x v="1"/>
    <n v="60000"/>
    <n v="2"/>
    <s v="Partial College"/>
    <s v="Professional"/>
    <s v="Yes"/>
    <n v="2"/>
    <x v="4"/>
    <x v="2"/>
    <n v="55"/>
    <x v="1"/>
    <x v="0"/>
  </r>
  <r>
    <n v="16007"/>
    <x v="0"/>
    <x v="0"/>
    <n v="90000"/>
    <n v="5"/>
    <s v="Bachelors"/>
    <s v="Management"/>
    <s v="Yes"/>
    <n v="2"/>
    <x v="3"/>
    <x v="2"/>
    <n v="66"/>
    <x v="1"/>
    <x v="1"/>
  </r>
  <r>
    <n v="27434"/>
    <x v="1"/>
    <x v="1"/>
    <n v="70000"/>
    <n v="4"/>
    <s v="Partial College"/>
    <s v="Professional"/>
    <s v="Yes"/>
    <n v="1"/>
    <x v="4"/>
    <x v="2"/>
    <n v="56"/>
    <x v="1"/>
    <x v="0"/>
  </r>
  <r>
    <n v="27756"/>
    <x v="1"/>
    <x v="0"/>
    <n v="50000"/>
    <n v="3"/>
    <s v="Bachelors"/>
    <s v="Skilled Manual"/>
    <s v="No"/>
    <n v="1"/>
    <x v="0"/>
    <x v="2"/>
    <n v="40"/>
    <x v="0"/>
    <x v="0"/>
  </r>
  <r>
    <n v="23818"/>
    <x v="0"/>
    <x v="0"/>
    <n v="50000"/>
    <n v="0"/>
    <s v="Graduate Degree"/>
    <s v="Skilled Manual"/>
    <s v="Yes"/>
    <n v="0"/>
    <x v="3"/>
    <x v="2"/>
    <n v="33"/>
    <x v="0"/>
    <x v="1"/>
  </r>
  <r>
    <n v="19012"/>
    <x v="0"/>
    <x v="1"/>
    <n v="80000"/>
    <n v="3"/>
    <s v="Bachelors"/>
    <s v="Management"/>
    <s v="Yes"/>
    <n v="1"/>
    <x v="3"/>
    <x v="2"/>
    <n v="56"/>
    <x v="1"/>
    <x v="0"/>
  </r>
  <r>
    <n v="18329"/>
    <x v="1"/>
    <x v="1"/>
    <n v="30000"/>
    <n v="0"/>
    <s v="Partial High School"/>
    <s v="Clerical"/>
    <s v="No"/>
    <n v="2"/>
    <x v="2"/>
    <x v="2"/>
    <n v="27"/>
    <x v="2"/>
    <x v="0"/>
  </r>
  <r>
    <n v="29037"/>
    <x v="0"/>
    <x v="1"/>
    <n v="60000"/>
    <n v="0"/>
    <s v="Graduate Degree"/>
    <s v="Professional"/>
    <s v="No"/>
    <n v="0"/>
    <x v="0"/>
    <x v="2"/>
    <n v="39"/>
    <x v="0"/>
    <x v="0"/>
  </r>
  <r>
    <n v="26576"/>
    <x v="0"/>
    <x v="0"/>
    <n v="60000"/>
    <n v="0"/>
    <s v="Partial College"/>
    <s v="Skilled Manual"/>
    <s v="Yes"/>
    <n v="2"/>
    <x v="2"/>
    <x v="2"/>
    <n v="31"/>
    <x v="0"/>
    <x v="0"/>
  </r>
  <r>
    <n v="12192"/>
    <x v="1"/>
    <x v="0"/>
    <n v="60000"/>
    <n v="2"/>
    <s v="Partial High School"/>
    <s v="Skilled Manual"/>
    <s v="No"/>
    <n v="2"/>
    <x v="3"/>
    <x v="2"/>
    <n v="51"/>
    <x v="0"/>
    <x v="0"/>
  </r>
  <r>
    <n v="14887"/>
    <x v="0"/>
    <x v="0"/>
    <n v="30000"/>
    <n v="1"/>
    <s v="High School"/>
    <s v="Clerical"/>
    <s v="Yes"/>
    <n v="1"/>
    <x v="2"/>
    <x v="2"/>
    <n v="52"/>
    <x v="0"/>
    <x v="0"/>
  </r>
  <r>
    <n v="11734"/>
    <x v="0"/>
    <x v="1"/>
    <n v="60000"/>
    <n v="1"/>
    <s v="Partial College"/>
    <s v="Skilled Manual"/>
    <s v="No"/>
    <n v="1"/>
    <x v="0"/>
    <x v="2"/>
    <n v="47"/>
    <x v="0"/>
    <x v="0"/>
  </r>
  <r>
    <n v="17462"/>
    <x v="0"/>
    <x v="1"/>
    <n v="70000"/>
    <n v="3"/>
    <s v="Graduate Degree"/>
    <s v="Management"/>
    <s v="Yes"/>
    <n v="2"/>
    <x v="2"/>
    <x v="2"/>
    <n v="53"/>
    <x v="0"/>
    <x v="1"/>
  </r>
  <r>
    <n v="20659"/>
    <x v="0"/>
    <x v="1"/>
    <n v="70000"/>
    <n v="3"/>
    <s v="Graduate Degree"/>
    <s v="Professional"/>
    <s v="Yes"/>
    <n v="0"/>
    <x v="0"/>
    <x v="2"/>
    <n v="35"/>
    <x v="0"/>
    <x v="1"/>
  </r>
  <r>
    <n v="28004"/>
    <x v="0"/>
    <x v="0"/>
    <n v="60000"/>
    <n v="3"/>
    <s v="Bachelors"/>
    <s v="Management"/>
    <s v="Yes"/>
    <n v="2"/>
    <x v="4"/>
    <x v="2"/>
    <n v="66"/>
    <x v="1"/>
    <x v="0"/>
  </r>
  <r>
    <n v="19741"/>
    <x v="1"/>
    <x v="0"/>
    <n v="80000"/>
    <n v="4"/>
    <s v="Graduate Degree"/>
    <s v="Management"/>
    <s v="Yes"/>
    <n v="2"/>
    <x v="2"/>
    <x v="2"/>
    <n v="65"/>
    <x v="1"/>
    <x v="0"/>
  </r>
  <r>
    <n v="17450"/>
    <x v="0"/>
    <x v="1"/>
    <n v="80000"/>
    <n v="5"/>
    <s v="Partial College"/>
    <s v="Professional"/>
    <s v="Yes"/>
    <n v="3"/>
    <x v="2"/>
    <x v="2"/>
    <n v="45"/>
    <x v="0"/>
    <x v="0"/>
  </r>
  <r>
    <n v="17337"/>
    <x v="1"/>
    <x v="1"/>
    <n v="40000"/>
    <n v="0"/>
    <s v="High School"/>
    <s v="Skilled Manual"/>
    <s v="Yes"/>
    <n v="1"/>
    <x v="2"/>
    <x v="2"/>
    <n v="31"/>
    <x v="0"/>
    <x v="0"/>
  </r>
  <r>
    <n v="18594"/>
    <x v="1"/>
    <x v="0"/>
    <n v="80000"/>
    <n v="3"/>
    <s v="Bachelors"/>
    <s v="Skilled Manual"/>
    <s v="Yes"/>
    <n v="3"/>
    <x v="4"/>
    <x v="2"/>
    <n v="40"/>
    <x v="0"/>
    <x v="1"/>
  </r>
  <r>
    <n v="15982"/>
    <x v="0"/>
    <x v="1"/>
    <n v="110000"/>
    <n v="5"/>
    <s v="Partial College"/>
    <s v="Professional"/>
    <s v="Yes"/>
    <n v="4"/>
    <x v="1"/>
    <x v="2"/>
    <n v="46"/>
    <x v="0"/>
    <x v="0"/>
  </r>
  <r>
    <n v="28625"/>
    <x v="1"/>
    <x v="1"/>
    <n v="40000"/>
    <n v="2"/>
    <s v="Partial College"/>
    <s v="Clerical"/>
    <s v="No"/>
    <n v="1"/>
    <x v="3"/>
    <x v="2"/>
    <n v="47"/>
    <x v="0"/>
    <x v="1"/>
  </r>
  <r>
    <n v="11269"/>
    <x v="0"/>
    <x v="1"/>
    <n v="130000"/>
    <n v="2"/>
    <s v="Graduate Degree"/>
    <s v="Management"/>
    <s v="Yes"/>
    <n v="2"/>
    <x v="0"/>
    <x v="2"/>
    <n v="41"/>
    <x v="0"/>
    <x v="0"/>
  </r>
  <r>
    <n v="25148"/>
    <x v="0"/>
    <x v="1"/>
    <n v="60000"/>
    <n v="2"/>
    <s v="High School"/>
    <s v="Professional"/>
    <s v="No"/>
    <n v="2"/>
    <x v="3"/>
    <x v="2"/>
    <n v="48"/>
    <x v="0"/>
    <x v="1"/>
  </r>
  <r>
    <n v="13920"/>
    <x v="1"/>
    <x v="0"/>
    <n v="50000"/>
    <n v="4"/>
    <s v="Bachelors"/>
    <s v="Skilled Manual"/>
    <s v="Yes"/>
    <n v="2"/>
    <x v="0"/>
    <x v="2"/>
    <n v="42"/>
    <x v="0"/>
    <x v="0"/>
  </r>
  <r>
    <n v="23704"/>
    <x v="1"/>
    <x v="1"/>
    <n v="40000"/>
    <n v="5"/>
    <s v="High School"/>
    <s v="Professional"/>
    <s v="Yes"/>
    <n v="4"/>
    <x v="4"/>
    <x v="2"/>
    <n v="60"/>
    <x v="1"/>
    <x v="1"/>
  </r>
  <r>
    <n v="28972"/>
    <x v="1"/>
    <x v="0"/>
    <n v="60000"/>
    <n v="3"/>
    <s v="Graduate Degree"/>
    <s v="Management"/>
    <s v="Yes"/>
    <n v="2"/>
    <x v="4"/>
    <x v="2"/>
    <n v="66"/>
    <x v="1"/>
    <x v="0"/>
  </r>
  <r>
    <n v="22730"/>
    <x v="0"/>
    <x v="1"/>
    <n v="70000"/>
    <n v="5"/>
    <s v="Bachelors"/>
    <s v="Management"/>
    <s v="Yes"/>
    <n v="2"/>
    <x v="4"/>
    <x v="2"/>
    <n v="63"/>
    <x v="1"/>
    <x v="0"/>
  </r>
  <r>
    <n v="29134"/>
    <x v="0"/>
    <x v="1"/>
    <n v="60000"/>
    <n v="4"/>
    <s v="Bachelors"/>
    <s v="Skilled Manual"/>
    <s v="No"/>
    <n v="3"/>
    <x v="4"/>
    <x v="2"/>
    <n v="42"/>
    <x v="0"/>
    <x v="0"/>
  </r>
  <r>
    <n v="14332"/>
    <x v="1"/>
    <x v="0"/>
    <n v="30000"/>
    <n v="0"/>
    <s v="High School"/>
    <s v="Skilled Manual"/>
    <s v="No"/>
    <n v="2"/>
    <x v="2"/>
    <x v="2"/>
    <n v="26"/>
    <x v="2"/>
    <x v="0"/>
  </r>
  <r>
    <n v="19117"/>
    <x v="1"/>
    <x v="0"/>
    <n v="60000"/>
    <n v="1"/>
    <s v="Graduate Degree"/>
    <s v="Professional"/>
    <s v="Yes"/>
    <n v="0"/>
    <x v="1"/>
    <x v="2"/>
    <n v="36"/>
    <x v="0"/>
    <x v="1"/>
  </r>
  <r>
    <n v="22864"/>
    <x v="0"/>
    <x v="1"/>
    <n v="90000"/>
    <n v="2"/>
    <s v="Partial College"/>
    <s v="Professional"/>
    <s v="No"/>
    <n v="0"/>
    <x v="2"/>
    <x v="2"/>
    <n v="49"/>
    <x v="0"/>
    <x v="1"/>
  </r>
  <r>
    <n v="11292"/>
    <x v="1"/>
    <x v="1"/>
    <n v="150000"/>
    <n v="1"/>
    <s v="Partial College"/>
    <s v="Professional"/>
    <s v="No"/>
    <n v="3"/>
    <x v="0"/>
    <x v="2"/>
    <n v="44"/>
    <x v="0"/>
    <x v="1"/>
  </r>
  <r>
    <n v="13466"/>
    <x v="0"/>
    <x v="1"/>
    <n v="80000"/>
    <n v="5"/>
    <s v="Partial College"/>
    <s v="Professional"/>
    <s v="Yes"/>
    <n v="3"/>
    <x v="3"/>
    <x v="2"/>
    <n v="46"/>
    <x v="0"/>
    <x v="0"/>
  </r>
  <r>
    <n v="23731"/>
    <x v="0"/>
    <x v="1"/>
    <n v="60000"/>
    <n v="2"/>
    <s v="High School"/>
    <s v="Professional"/>
    <s v="Yes"/>
    <n v="2"/>
    <x v="1"/>
    <x v="2"/>
    <n v="54"/>
    <x v="1"/>
    <x v="1"/>
  </r>
  <r>
    <n v="28672"/>
    <x v="1"/>
    <x v="1"/>
    <n v="70000"/>
    <n v="4"/>
    <s v="Graduate Degree"/>
    <s v="Professional"/>
    <s v="Yes"/>
    <n v="0"/>
    <x v="1"/>
    <x v="2"/>
    <n v="35"/>
    <x v="0"/>
    <x v="1"/>
  </r>
  <r>
    <n v="11809"/>
    <x v="0"/>
    <x v="1"/>
    <n v="60000"/>
    <n v="2"/>
    <s v="Bachelors"/>
    <s v="Skilled Manual"/>
    <s v="Yes"/>
    <n v="0"/>
    <x v="0"/>
    <x v="2"/>
    <n v="38"/>
    <x v="0"/>
    <x v="1"/>
  </r>
  <r>
    <n v="19664"/>
    <x v="1"/>
    <x v="1"/>
    <n v="100000"/>
    <n v="3"/>
    <s v="Bachelors"/>
    <s v="Management"/>
    <s v="No"/>
    <n v="3"/>
    <x v="3"/>
    <x v="2"/>
    <n v="38"/>
    <x v="0"/>
    <x v="0"/>
  </r>
  <r>
    <n v="12121"/>
    <x v="1"/>
    <x v="1"/>
    <n v="60000"/>
    <n v="3"/>
    <s v="High School"/>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E955CB-ADB6-4DCB-A0F9-2467DEA19824}" name="PivotTable1" cacheId="7"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4:D8" firstHeaderRow="1" firstDataRow="2" firstDataCol="1"/>
  <pivotFields count="14">
    <pivotField showAll="0" insertBlankRow="1"/>
    <pivotField showAll="0" insertBlankRow="1">
      <items count="3">
        <item x="0"/>
        <item x="1"/>
        <item t="default"/>
      </items>
    </pivotField>
    <pivotField axis="axisRow" showAll="0" insertBlankRow="1">
      <items count="3">
        <item x="0"/>
        <item x="1"/>
        <item t="default"/>
      </items>
    </pivotField>
    <pivotField dataField="1" numFmtId="164" showAll="0" insertBlankRow="1"/>
    <pivotField showAll="0" insertBlankRow="1"/>
    <pivotField showAll="0" insertBlankRow="1"/>
    <pivotField showAll="0" insertBlankRow="1"/>
    <pivotField showAll="0" insertBlankRow="1"/>
    <pivotField showAll="0" insertBlankRow="1"/>
    <pivotField showAll="0" insertBlankRow="1"/>
    <pivotField showAll="0" insertBlankRow="1">
      <items count="4">
        <item x="0"/>
        <item x="2"/>
        <item x="1"/>
        <item t="default"/>
      </items>
    </pivotField>
    <pivotField showAll="0" insertBlankRow="1"/>
    <pivotField showAll="0" insertBlankRow="1"/>
    <pivotField axis="axisCol" showAll="0" insertBlankRow="1">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9" baseItem="284" numFmtId="164"/>
  </dataFields>
  <chartFormats count="2">
    <chartFormat chart="8" format="2" series="1">
      <pivotArea type="data" outline="0" fieldPosition="0">
        <references count="2">
          <reference field="4294967294" count="1" selected="0">
            <x v="0"/>
          </reference>
          <reference field="13" count="1" selected="0">
            <x v="0"/>
          </reference>
        </references>
      </pivotArea>
    </chartFormat>
    <chartFormat chart="8"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044136-C0C2-4933-B83C-92901D345C64}" name="PivotTable3" cacheId="7"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29:D34" firstHeaderRow="1" firstDataRow="2" firstDataCol="1"/>
  <pivotFields count="14">
    <pivotField showAll="0" insertBlankRow="1"/>
    <pivotField showAll="0" insertBlankRow="1">
      <items count="3">
        <item x="0"/>
        <item x="1"/>
        <item t="default"/>
      </items>
    </pivotField>
    <pivotField showAll="0" insertBlankRow="1"/>
    <pivotField numFmtId="164" showAll="0" insertBlankRow="1"/>
    <pivotField showAll="0" insertBlankRow="1"/>
    <pivotField showAll="0" insertBlankRow="1"/>
    <pivotField showAll="0" insertBlankRow="1"/>
    <pivotField showAll="0" insertBlankRow="1"/>
    <pivotField showAll="0" insertBlankRow="1"/>
    <pivotField showAll="0" insertBlankRow="1"/>
    <pivotField showAll="0" insertBlankRow="1">
      <items count="4">
        <item x="0"/>
        <item x="2"/>
        <item x="1"/>
        <item t="default"/>
      </items>
    </pivotField>
    <pivotField showAll="0" insertBlankRow="1"/>
    <pivotField axis="axisRow" showAll="0" insertBlankRow="1" sortType="ascending">
      <items count="6">
        <item x="2"/>
        <item m="1" x="3"/>
        <item x="0"/>
        <item x="1"/>
        <item m="1" x="4"/>
        <item t="default"/>
      </items>
    </pivotField>
    <pivotField axis="axisCol" dataField="1" showAll="0" insertBlankRow="1">
      <items count="3">
        <item x="0"/>
        <item x="1"/>
        <item t="default"/>
      </items>
    </pivotField>
  </pivotFields>
  <rowFields count="1">
    <field x="12"/>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5CC474-AB60-4765-8BB6-5C77CC31CAA3}" name="PivotTable2" cacheId="7"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17:D24" firstHeaderRow="1" firstDataRow="2" firstDataCol="1"/>
  <pivotFields count="14">
    <pivotField showAll="0" insertBlankRow="1"/>
    <pivotField showAll="0" insertBlankRow="1">
      <items count="3">
        <item x="0"/>
        <item x="1"/>
        <item t="default"/>
      </items>
    </pivotField>
    <pivotField showAll="0" insertBlankRow="1"/>
    <pivotField numFmtId="164" showAll="0" insertBlankRow="1"/>
    <pivotField showAll="0" insertBlankRow="1"/>
    <pivotField showAll="0" insertBlankRow="1"/>
    <pivotField showAll="0" insertBlankRow="1"/>
    <pivotField showAll="0" insertBlankRow="1"/>
    <pivotField showAll="0" insertBlankRow="1"/>
    <pivotField axis="axisRow" showAll="0" insertBlankRow="1">
      <items count="7">
        <item x="0"/>
        <item m="1" x="5"/>
        <item x="3"/>
        <item x="1"/>
        <item x="2"/>
        <item x="4"/>
        <item t="default"/>
      </items>
    </pivotField>
    <pivotField showAll="0" insertBlankRow="1">
      <items count="4">
        <item x="0"/>
        <item x="2"/>
        <item x="1"/>
        <item t="default"/>
      </items>
    </pivotField>
    <pivotField showAll="0" insertBlankRow="1"/>
    <pivotField showAll="0" insertBlankRow="1"/>
    <pivotField axis="axisCol" dataField="1" showAll="0" insertBlankRow="1">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9" baseItem="0"/>
  </dataFields>
  <chartFormats count="2">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338B991-7547-466E-897C-EC4EF0AD0D12}" sourceName="Region">
  <pivotTables>
    <pivotTable tabId="3" name="PivotTable2"/>
    <pivotTable tabId="3" name="PivotTable1"/>
    <pivotTable tabId="3" name="PivotTable3"/>
  </pivotTables>
  <data>
    <tabular pivotCacheId="1136747803">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8878647-DA64-42B2-BB6C-3D5E44205C26}" sourceName="Marital Status">
  <pivotTables>
    <pivotTable tabId="3" name="PivotTable2"/>
    <pivotTable tabId="3" name="PivotTable1"/>
    <pivotTable tabId="3" name="PivotTable3"/>
  </pivotTables>
  <data>
    <tabular pivotCacheId="113674780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48C9CBE-6377-42C7-B74E-359C35984D11}" cache="Slicer_Region" caption="Region" showCaption="0" style="SlicerStyleDark1 2" rowHeight="241300"/>
  <slicer name="Marital Status" xr10:uid="{7FA0E7A2-938C-47A3-A815-7FC8BA88F2C0}" cache="Slicer_Marital_Status" caption="Marital Status" showCaption="0" style="SlicerStyleDark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2480D4-AFBC-4BF4-BD0D-09D08E9A3DF4}" name="BikeTable" displayName="BikeTable" ref="A1:N1001" totalsRowShown="0">
  <autoFilter ref="A1:N1001" xr:uid="{90D6614B-C1D9-4122-B7C3-B73A6FE15B59}"/>
  <tableColumns count="14">
    <tableColumn id="1" xr3:uid="{8B74BC77-E5D7-4087-A036-CC9C23734491}" name="ID"/>
    <tableColumn id="2" xr3:uid="{12929DBE-2675-43A8-9DF8-A9639F5A9221}" name="Marital Status"/>
    <tableColumn id="3" xr3:uid="{7D72B760-2C17-414E-AE50-668DE6B8570E}" name="Gender"/>
    <tableColumn id="4" xr3:uid="{0601D53A-70FB-47AD-ABA9-E5B55C70FD7D}" name="Income" dataDxfId="1"/>
    <tableColumn id="5" xr3:uid="{43725603-AD01-48EF-9EF1-725EAD9D6BFB}" name="Children"/>
    <tableColumn id="6" xr3:uid="{B4974841-D8A4-431B-BCFB-FEB0A347D674}" name="Education"/>
    <tableColumn id="7" xr3:uid="{47C5B19E-58F5-43F6-AA45-0C9FAD795D3D}" name="Occupation"/>
    <tableColumn id="8" xr3:uid="{C78F00EF-48DC-4EF7-8666-FD2F0CAB88F0}" name="Home Owner"/>
    <tableColumn id="9" xr3:uid="{B00D544B-713C-49D4-934D-82A467958AE6}" name="Cars"/>
    <tableColumn id="10" xr3:uid="{FE5EFDD8-3AE8-46C8-8839-7B903F12A538}" name="Commute Distance"/>
    <tableColumn id="11" xr3:uid="{16E20983-AF0F-48B4-BA61-AC0C9774BA3D}" name="Region"/>
    <tableColumn id="12" xr3:uid="{47D9CAD6-361B-48CE-977C-C41F47A91E32}" name="Age"/>
    <tableColumn id="13" xr3:uid="{CEC9CD52-D8FF-4A69-A2B0-50C5780EDE34}" name="Age Brackets" dataDxfId="0">
      <calculatedColumnFormula array="1">_xlfn.IFS(L2&lt;31,"Adolescent", L2&lt;54,"Middle Age",L2&gt;=54,"Old")</calculatedColumnFormula>
    </tableColumn>
    <tableColumn id="14" xr3:uid="{8203781D-1657-40A7-9551-AE4B39251678}"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qua">
      <a:dk1>
        <a:sysClr val="windowText" lastClr="000000"/>
      </a:dk1>
      <a:lt1>
        <a:sysClr val="window" lastClr="FFFFFF"/>
      </a:lt1>
      <a:dk2>
        <a:srgbClr val="455F51"/>
      </a:dk2>
      <a:lt2>
        <a:srgbClr val="94D7E4"/>
      </a:lt2>
      <a:accent1>
        <a:srgbClr val="41AEBD"/>
      </a:accent1>
      <a:accent2>
        <a:srgbClr val="97E9D5"/>
      </a:accent2>
      <a:accent3>
        <a:srgbClr val="A2CF49"/>
      </a:accent3>
      <a:accent4>
        <a:srgbClr val="608F3D"/>
      </a:accent4>
      <a:accent5>
        <a:srgbClr val="41AEBD"/>
      </a:accent5>
      <a:accent6>
        <a:srgbClr val="FCB11C"/>
      </a:accent6>
      <a:hlink>
        <a:srgbClr val="FBCA98"/>
      </a:hlink>
      <a:folHlink>
        <a:srgbClr val="D3B86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D103C-67C9-4453-9C6D-4C7F5A8625DA}">
  <dimension ref="A1"/>
  <sheetViews>
    <sheetView showGridLines="0" tabSelected="1" topLeftCell="A3" zoomScale="106" zoomScaleNormal="106" workbookViewId="0">
      <selection activeCell="O11" sqref="O11"/>
    </sheetView>
  </sheetViews>
  <sheetFormatPr defaultRowHeight="15" x14ac:dyDescent="0.25"/>
  <cols>
    <col min="1" max="16384" width="9.140625" style="5"/>
  </cols>
  <sheetData>
    <row r="1" s="5" customFormat="1" ht="19.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5E7F3-67CC-4468-9154-36B89FDC81E4}">
  <dimension ref="A3:Q34"/>
  <sheetViews>
    <sheetView topLeftCell="A2" workbookViewId="0">
      <selection activeCell="J19" sqref="J19"/>
    </sheetView>
  </sheetViews>
  <sheetFormatPr defaultRowHeight="15" x14ac:dyDescent="0.25"/>
  <cols>
    <col min="1" max="1" width="22.85546875" bestFit="1" customWidth="1"/>
    <col min="2" max="2" width="16.28515625" bestFit="1" customWidth="1"/>
    <col min="3" max="3" width="10.140625" bestFit="1" customWidth="1"/>
    <col min="4" max="4" width="11.28515625" bestFit="1" customWidth="1"/>
    <col min="8" max="8" width="7" customWidth="1"/>
    <col min="9" max="9" width="14.28515625" customWidth="1"/>
    <col min="14" max="14" width="29.5703125" customWidth="1"/>
  </cols>
  <sheetData>
    <row r="3" spans="1:17" x14ac:dyDescent="0.25">
      <c r="A3" s="7" t="s">
        <v>61</v>
      </c>
    </row>
    <row r="4" spans="1:17" x14ac:dyDescent="0.25">
      <c r="A4" s="3" t="s">
        <v>41</v>
      </c>
      <c r="B4" s="3" t="s">
        <v>42</v>
      </c>
      <c r="I4" s="11" t="s">
        <v>50</v>
      </c>
      <c r="J4" s="11"/>
      <c r="K4" s="11"/>
      <c r="L4" s="11"/>
      <c r="M4" s="11"/>
      <c r="N4" s="11"/>
      <c r="O4" s="11"/>
      <c r="P4" s="11"/>
    </row>
    <row r="5" spans="1:17" x14ac:dyDescent="0.25">
      <c r="A5" s="3" t="s">
        <v>44</v>
      </c>
      <c r="B5" t="s">
        <v>18</v>
      </c>
      <c r="C5" t="s">
        <v>15</v>
      </c>
      <c r="D5" t="s">
        <v>43</v>
      </c>
      <c r="I5" s="9" t="s">
        <v>56</v>
      </c>
      <c r="J5" s="9"/>
      <c r="K5" s="9"/>
      <c r="L5" s="9"/>
      <c r="M5" s="9"/>
      <c r="N5" s="9"/>
      <c r="O5" s="9"/>
      <c r="P5" s="9"/>
      <c r="Q5" s="9"/>
    </row>
    <row r="6" spans="1:17" x14ac:dyDescent="0.25">
      <c r="A6" s="4" t="s">
        <v>38</v>
      </c>
      <c r="B6" s="1">
        <v>53440</v>
      </c>
      <c r="C6" s="1">
        <v>55774.058577405856</v>
      </c>
      <c r="D6" s="1">
        <v>54580.777096114522</v>
      </c>
      <c r="I6" t="s">
        <v>51</v>
      </c>
    </row>
    <row r="7" spans="1:17" ht="14.25" customHeight="1" x14ac:dyDescent="0.25">
      <c r="A7" s="4" t="s">
        <v>39</v>
      </c>
      <c r="B7" s="1">
        <v>56208.178438661707</v>
      </c>
      <c r="C7" s="1">
        <v>60123.966942148763</v>
      </c>
      <c r="D7" s="1">
        <v>58062.62230919765</v>
      </c>
      <c r="I7" s="9" t="s">
        <v>52</v>
      </c>
      <c r="J7" s="9"/>
      <c r="K7" s="9"/>
      <c r="L7" s="9"/>
      <c r="M7" s="9"/>
      <c r="N7" s="9"/>
    </row>
    <row r="8" spans="1:17" x14ac:dyDescent="0.25">
      <c r="A8" s="4" t="s">
        <v>43</v>
      </c>
      <c r="B8" s="1">
        <v>54874.759152215796</v>
      </c>
      <c r="C8" s="1">
        <v>57962.577962577961</v>
      </c>
      <c r="D8" s="1">
        <v>56360</v>
      </c>
      <c r="I8" s="10" t="s">
        <v>53</v>
      </c>
      <c r="J8" s="10"/>
      <c r="K8" s="10"/>
      <c r="L8" s="10"/>
      <c r="M8" s="10"/>
      <c r="N8" s="10"/>
    </row>
    <row r="9" spans="1:17" x14ac:dyDescent="0.25">
      <c r="I9" s="9" t="s">
        <v>54</v>
      </c>
      <c r="J9" s="9"/>
      <c r="K9" s="9"/>
      <c r="L9" s="9"/>
      <c r="M9" s="9"/>
      <c r="N9" s="9"/>
    </row>
    <row r="10" spans="1:17" x14ac:dyDescent="0.25">
      <c r="I10" t="s">
        <v>52</v>
      </c>
    </row>
    <row r="11" spans="1:17" x14ac:dyDescent="0.25">
      <c r="I11" t="s">
        <v>55</v>
      </c>
    </row>
    <row r="13" spans="1:17" x14ac:dyDescent="0.25">
      <c r="I13" s="11" t="s">
        <v>57</v>
      </c>
      <c r="J13" s="11"/>
    </row>
    <row r="14" spans="1:17" ht="15.75" x14ac:dyDescent="0.25">
      <c r="I14" s="8" t="s">
        <v>58</v>
      </c>
      <c r="J14" s="8"/>
      <c r="K14" s="8"/>
      <c r="L14" s="8"/>
      <c r="M14" s="8"/>
      <c r="N14" s="8"/>
    </row>
    <row r="15" spans="1:17" ht="15.75" x14ac:dyDescent="0.25">
      <c r="I15" s="8" t="s">
        <v>60</v>
      </c>
      <c r="J15" s="8"/>
      <c r="K15" s="8"/>
      <c r="L15" s="8"/>
      <c r="M15" s="8"/>
      <c r="N15" s="8"/>
    </row>
    <row r="16" spans="1:17" ht="17.25" x14ac:dyDescent="0.25">
      <c r="I16" s="6" t="s">
        <v>59</v>
      </c>
    </row>
    <row r="17" spans="1:4" x14ac:dyDescent="0.25">
      <c r="A17" s="3" t="s">
        <v>46</v>
      </c>
      <c r="B17" s="3" t="s">
        <v>42</v>
      </c>
    </row>
    <row r="18" spans="1:4" x14ac:dyDescent="0.25">
      <c r="A18" s="3" t="s">
        <v>44</v>
      </c>
      <c r="B18" t="s">
        <v>18</v>
      </c>
      <c r="C18" t="s">
        <v>15</v>
      </c>
      <c r="D18" t="s">
        <v>43</v>
      </c>
    </row>
    <row r="19" spans="1:4" x14ac:dyDescent="0.25">
      <c r="A19" s="4" t="s">
        <v>16</v>
      </c>
      <c r="B19">
        <v>166</v>
      </c>
      <c r="C19">
        <v>200</v>
      </c>
      <c r="D19">
        <v>366</v>
      </c>
    </row>
    <row r="20" spans="1:4" x14ac:dyDescent="0.25">
      <c r="A20" s="4" t="s">
        <v>26</v>
      </c>
      <c r="B20">
        <v>92</v>
      </c>
      <c r="C20">
        <v>77</v>
      </c>
      <c r="D20">
        <v>169</v>
      </c>
    </row>
    <row r="21" spans="1:4" x14ac:dyDescent="0.25">
      <c r="A21" s="4" t="s">
        <v>22</v>
      </c>
      <c r="B21">
        <v>67</v>
      </c>
      <c r="C21">
        <v>95</v>
      </c>
      <c r="D21">
        <v>162</v>
      </c>
    </row>
    <row r="22" spans="1:4" x14ac:dyDescent="0.25">
      <c r="A22" s="4" t="s">
        <v>23</v>
      </c>
      <c r="B22">
        <v>116</v>
      </c>
      <c r="C22">
        <v>76</v>
      </c>
      <c r="D22">
        <v>192</v>
      </c>
    </row>
    <row r="23" spans="1:4" x14ac:dyDescent="0.25">
      <c r="A23" s="4" t="s">
        <v>45</v>
      </c>
      <c r="B23">
        <v>78</v>
      </c>
      <c r="C23">
        <v>33</v>
      </c>
      <c r="D23">
        <v>111</v>
      </c>
    </row>
    <row r="24" spans="1:4" x14ac:dyDescent="0.25">
      <c r="A24" s="4" t="s">
        <v>43</v>
      </c>
      <c r="B24">
        <v>519</v>
      </c>
      <c r="C24">
        <v>481</v>
      </c>
      <c r="D24">
        <v>1000</v>
      </c>
    </row>
    <row r="29" spans="1:4" x14ac:dyDescent="0.25">
      <c r="A29" s="3" t="s">
        <v>46</v>
      </c>
      <c r="B29" s="3" t="s">
        <v>42</v>
      </c>
    </row>
    <row r="30" spans="1:4" x14ac:dyDescent="0.25">
      <c r="A30" s="3" t="s">
        <v>44</v>
      </c>
      <c r="B30" t="s">
        <v>18</v>
      </c>
      <c r="C30" t="s">
        <v>15</v>
      </c>
      <c r="D30" t="s">
        <v>43</v>
      </c>
    </row>
    <row r="31" spans="1:4" x14ac:dyDescent="0.25">
      <c r="A31" s="4" t="s">
        <v>49</v>
      </c>
      <c r="B31">
        <v>71</v>
      </c>
      <c r="C31">
        <v>39</v>
      </c>
      <c r="D31">
        <v>110</v>
      </c>
    </row>
    <row r="32" spans="1:4" x14ac:dyDescent="0.25">
      <c r="A32" s="4" t="s">
        <v>48</v>
      </c>
      <c r="B32">
        <v>313</v>
      </c>
      <c r="C32">
        <v>372</v>
      </c>
      <c r="D32">
        <v>685</v>
      </c>
    </row>
    <row r="33" spans="1:4" x14ac:dyDescent="0.25">
      <c r="A33" s="4" t="s">
        <v>47</v>
      </c>
      <c r="B33">
        <v>135</v>
      </c>
      <c r="C33">
        <v>70</v>
      </c>
      <c r="D33">
        <v>205</v>
      </c>
    </row>
    <row r="34" spans="1:4" x14ac:dyDescent="0.25">
      <c r="A34" s="4" t="s">
        <v>43</v>
      </c>
      <c r="B34">
        <v>519</v>
      </c>
      <c r="C34">
        <v>481</v>
      </c>
      <c r="D34">
        <v>1000</v>
      </c>
    </row>
  </sheetData>
  <mergeCells count="8">
    <mergeCell ref="I15:N15"/>
    <mergeCell ref="I13:J13"/>
    <mergeCell ref="I4:P4"/>
    <mergeCell ref="I5:Q5"/>
    <mergeCell ref="I7:N7"/>
    <mergeCell ref="I8:N8"/>
    <mergeCell ref="I9:N9"/>
    <mergeCell ref="I14:N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6614B-C1D9-4122-B7C3-B73A6FE15B59}">
  <dimension ref="A1:N1001"/>
  <sheetViews>
    <sheetView topLeftCell="A54" workbookViewId="0">
      <selection activeCell="M2" sqref="M2:M1001"/>
    </sheetView>
  </sheetViews>
  <sheetFormatPr defaultRowHeight="15" x14ac:dyDescent="0.25"/>
  <cols>
    <col min="1" max="1" width="6" bestFit="1" customWidth="1"/>
    <col min="2" max="2" width="15.42578125" customWidth="1"/>
    <col min="3" max="3" width="9.85546875" customWidth="1"/>
    <col min="4" max="4" width="12.5703125" style="1" customWidth="1"/>
    <col min="5" max="5" width="10.7109375" customWidth="1"/>
    <col min="6" max="6" width="17.7109375" bestFit="1" customWidth="1"/>
    <col min="7" max="7" width="14.140625" bestFit="1" customWidth="1"/>
    <col min="8" max="8" width="14.85546875" customWidth="1"/>
    <col min="9" max="9" width="6.85546875" customWidth="1"/>
    <col min="10" max="10" width="19.85546875" customWidth="1"/>
    <col min="11" max="11" width="14" bestFit="1" customWidth="1"/>
    <col min="12" max="12" width="7" customWidth="1"/>
    <col min="13" max="13" width="14.42578125" customWidth="1"/>
    <col min="14" max="14" width="16.5703125" customWidth="1"/>
  </cols>
  <sheetData>
    <row r="1" spans="1:14" x14ac:dyDescent="0.25">
      <c r="A1" t="s">
        <v>0</v>
      </c>
      <c r="B1" t="s">
        <v>1</v>
      </c>
      <c r="C1" t="s">
        <v>2</v>
      </c>
      <c r="D1" s="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cm="1">
        <f t="array" ref="M2">_xlfn.IFS(L2&lt;31,"Adolescent", L2&lt;54,"Middle Age",L2&gt;=54,"Old")</f>
        <v>Middle Age</v>
      </c>
      <c r="N2" t="s">
        <v>18</v>
      </c>
    </row>
    <row r="3" spans="1:14" x14ac:dyDescent="0.25">
      <c r="A3">
        <v>24107</v>
      </c>
      <c r="B3" t="s">
        <v>36</v>
      </c>
      <c r="C3" t="s">
        <v>39</v>
      </c>
      <c r="D3" s="1">
        <v>30000</v>
      </c>
      <c r="E3">
        <v>3</v>
      </c>
      <c r="F3" t="s">
        <v>19</v>
      </c>
      <c r="G3" t="s">
        <v>20</v>
      </c>
      <c r="H3" t="s">
        <v>15</v>
      </c>
      <c r="I3">
        <v>1</v>
      </c>
      <c r="J3" t="s">
        <v>16</v>
      </c>
      <c r="K3" t="s">
        <v>17</v>
      </c>
      <c r="L3">
        <v>43</v>
      </c>
      <c r="M3" t="str" cm="1">
        <f t="array" ref="M3">_xlfn.IFS(L3&lt;31,"Adolescent", L3&lt;54,"Middle Age",L3&gt;=54,"Old")</f>
        <v>Middle Age</v>
      </c>
      <c r="N3" t="s">
        <v>18</v>
      </c>
    </row>
    <row r="4" spans="1:14" x14ac:dyDescent="0.25">
      <c r="A4">
        <v>14177</v>
      </c>
      <c r="B4" t="s">
        <v>36</v>
      </c>
      <c r="C4" t="s">
        <v>39</v>
      </c>
      <c r="D4" s="1">
        <v>80000</v>
      </c>
      <c r="E4">
        <v>5</v>
      </c>
      <c r="F4" t="s">
        <v>19</v>
      </c>
      <c r="G4" t="s">
        <v>21</v>
      </c>
      <c r="H4" t="s">
        <v>18</v>
      </c>
      <c r="I4">
        <v>2</v>
      </c>
      <c r="J4" t="s">
        <v>22</v>
      </c>
      <c r="K4" t="s">
        <v>17</v>
      </c>
      <c r="L4">
        <v>60</v>
      </c>
      <c r="M4" t="str" cm="1">
        <f t="array" ref="M4">_xlfn.IFS(L4&lt;31,"Adolescent", L4&lt;54,"Middle Age",L4&gt;=54,"Old")</f>
        <v>Old</v>
      </c>
      <c r="N4" t="s">
        <v>18</v>
      </c>
    </row>
    <row r="5" spans="1:14" x14ac:dyDescent="0.25">
      <c r="A5">
        <v>24381</v>
      </c>
      <c r="B5" t="s">
        <v>37</v>
      </c>
      <c r="C5" t="s">
        <v>39</v>
      </c>
      <c r="D5" s="1">
        <v>70000</v>
      </c>
      <c r="E5">
        <v>0</v>
      </c>
      <c r="F5" t="s">
        <v>13</v>
      </c>
      <c r="G5" t="s">
        <v>21</v>
      </c>
      <c r="H5" t="s">
        <v>15</v>
      </c>
      <c r="I5">
        <v>1</v>
      </c>
      <c r="J5" t="s">
        <v>23</v>
      </c>
      <c r="K5" t="s">
        <v>24</v>
      </c>
      <c r="L5">
        <v>41</v>
      </c>
      <c r="M5" t="str" cm="1">
        <f t="array" ref="M5">_xlfn.IFS(L5&lt;31,"Adolescent", L5&lt;54,"Middle Age",L5&gt;=54,"Old")</f>
        <v>Middle Age</v>
      </c>
      <c r="N5" t="s">
        <v>15</v>
      </c>
    </row>
    <row r="6" spans="1:14" x14ac:dyDescent="0.25">
      <c r="A6">
        <v>25597</v>
      </c>
      <c r="B6" t="s">
        <v>37</v>
      </c>
      <c r="C6" t="s">
        <v>39</v>
      </c>
      <c r="D6" s="1">
        <v>30000</v>
      </c>
      <c r="E6">
        <v>0</v>
      </c>
      <c r="F6" t="s">
        <v>13</v>
      </c>
      <c r="G6" t="s">
        <v>20</v>
      </c>
      <c r="H6" t="s">
        <v>18</v>
      </c>
      <c r="I6">
        <v>0</v>
      </c>
      <c r="J6" t="s">
        <v>16</v>
      </c>
      <c r="K6" t="s">
        <v>17</v>
      </c>
      <c r="L6">
        <v>36</v>
      </c>
      <c r="M6" t="str" cm="1">
        <f t="array" ref="M6">_xlfn.IFS(L6&lt;31,"Adolescent", L6&lt;54,"Middle Age",L6&gt;=54,"Old")</f>
        <v>Middle Age</v>
      </c>
      <c r="N6" t="s">
        <v>15</v>
      </c>
    </row>
    <row r="7" spans="1:14" x14ac:dyDescent="0.25">
      <c r="A7">
        <v>13507</v>
      </c>
      <c r="B7" t="s">
        <v>36</v>
      </c>
      <c r="C7" t="s">
        <v>38</v>
      </c>
      <c r="D7" s="1">
        <v>10000</v>
      </c>
      <c r="E7">
        <v>2</v>
      </c>
      <c r="F7" t="s">
        <v>19</v>
      </c>
      <c r="G7" t="s">
        <v>25</v>
      </c>
      <c r="H7" t="s">
        <v>15</v>
      </c>
      <c r="I7">
        <v>0</v>
      </c>
      <c r="J7" t="s">
        <v>26</v>
      </c>
      <c r="K7" t="s">
        <v>17</v>
      </c>
      <c r="L7">
        <v>50</v>
      </c>
      <c r="M7" t="str" cm="1">
        <f t="array" ref="M7">_xlfn.IFS(L7&lt;31,"Adolescent", L7&lt;54,"Middle Age",L7&gt;=54,"Old")</f>
        <v>Middle Age</v>
      </c>
      <c r="N7" t="s">
        <v>18</v>
      </c>
    </row>
    <row r="8" spans="1:14" x14ac:dyDescent="0.25">
      <c r="A8">
        <v>27974</v>
      </c>
      <c r="B8" t="s">
        <v>37</v>
      </c>
      <c r="C8" t="s">
        <v>39</v>
      </c>
      <c r="D8" s="1">
        <v>160000</v>
      </c>
      <c r="E8">
        <v>2</v>
      </c>
      <c r="F8" t="s">
        <v>27</v>
      </c>
      <c r="G8" t="s">
        <v>28</v>
      </c>
      <c r="H8" t="s">
        <v>15</v>
      </c>
      <c r="I8">
        <v>4</v>
      </c>
      <c r="J8" t="s">
        <v>16</v>
      </c>
      <c r="K8" t="s">
        <v>24</v>
      </c>
      <c r="L8">
        <v>33</v>
      </c>
      <c r="M8" t="str" cm="1">
        <f t="array" ref="M8">_xlfn.IFS(L8&lt;31,"Adolescent", L8&lt;54,"Middle Age",L8&gt;=54,"Old")</f>
        <v>Middle Age</v>
      </c>
      <c r="N8" t="s">
        <v>15</v>
      </c>
    </row>
    <row r="9" spans="1:14" x14ac:dyDescent="0.25">
      <c r="A9">
        <v>19364</v>
      </c>
      <c r="B9" t="s">
        <v>36</v>
      </c>
      <c r="C9" t="s">
        <v>39</v>
      </c>
      <c r="D9" s="1">
        <v>40000</v>
      </c>
      <c r="E9">
        <v>1</v>
      </c>
      <c r="F9" t="s">
        <v>13</v>
      </c>
      <c r="G9" t="s">
        <v>14</v>
      </c>
      <c r="H9" t="s">
        <v>15</v>
      </c>
      <c r="I9">
        <v>0</v>
      </c>
      <c r="J9" t="s">
        <v>16</v>
      </c>
      <c r="K9" t="s">
        <v>17</v>
      </c>
      <c r="L9">
        <v>43</v>
      </c>
      <c r="M9" t="str" cm="1">
        <f t="array" ref="M9">_xlfn.IFS(L9&lt;31,"Adolescent", L9&lt;54,"Middle Age",L9&gt;=54,"Old")</f>
        <v>Middle Age</v>
      </c>
      <c r="N9" t="s">
        <v>15</v>
      </c>
    </row>
    <row r="10" spans="1:14" x14ac:dyDescent="0.25">
      <c r="A10">
        <v>22155</v>
      </c>
      <c r="B10" t="s">
        <v>36</v>
      </c>
      <c r="C10" t="s">
        <v>39</v>
      </c>
      <c r="D10" s="1">
        <v>20000</v>
      </c>
      <c r="E10">
        <v>2</v>
      </c>
      <c r="F10" t="s">
        <v>29</v>
      </c>
      <c r="G10" t="s">
        <v>20</v>
      </c>
      <c r="H10" t="s">
        <v>15</v>
      </c>
      <c r="I10">
        <v>2</v>
      </c>
      <c r="J10" t="s">
        <v>23</v>
      </c>
      <c r="K10" t="s">
        <v>24</v>
      </c>
      <c r="L10">
        <v>58</v>
      </c>
      <c r="M10" t="str" cm="1">
        <f t="array" ref="M10">_xlfn.IFS(L10&lt;31,"Adolescent", L10&lt;54,"Middle Age",L10&gt;=54,"Old")</f>
        <v>Old</v>
      </c>
      <c r="N10" t="s">
        <v>18</v>
      </c>
    </row>
    <row r="11" spans="1:14" x14ac:dyDescent="0.25">
      <c r="A11">
        <v>19280</v>
      </c>
      <c r="B11" t="s">
        <v>36</v>
      </c>
      <c r="C11" t="s">
        <v>39</v>
      </c>
      <c r="D11" s="1">
        <v>120000</v>
      </c>
      <c r="E11">
        <v>2</v>
      </c>
      <c r="F11" t="s">
        <v>19</v>
      </c>
      <c r="G11" t="s">
        <v>25</v>
      </c>
      <c r="H11" t="s">
        <v>15</v>
      </c>
      <c r="I11">
        <v>1</v>
      </c>
      <c r="J11" t="s">
        <v>16</v>
      </c>
      <c r="K11" t="s">
        <v>17</v>
      </c>
      <c r="L11">
        <v>40</v>
      </c>
      <c r="M11" t="str" cm="1">
        <f t="array" ref="M11">_xlfn.IFS(L11&lt;31,"Adolescent", L11&lt;54,"Middle Age",L11&gt;=54,"Old")</f>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cm="1">
        <f t="array" ref="M12">_xlfn.IFS(L12&lt;31,"Adolescent", L12&lt;54,"Middle Age",L12&gt;=54,"Old")</f>
        <v>Old</v>
      </c>
      <c r="N12" t="s">
        <v>15</v>
      </c>
    </row>
    <row r="13" spans="1:14" x14ac:dyDescent="0.25">
      <c r="A13">
        <v>12697</v>
      </c>
      <c r="B13" t="s">
        <v>37</v>
      </c>
      <c r="C13" t="s">
        <v>38</v>
      </c>
      <c r="D13" s="1">
        <v>90000</v>
      </c>
      <c r="E13">
        <v>0</v>
      </c>
      <c r="F13" t="s">
        <v>13</v>
      </c>
      <c r="G13" t="s">
        <v>21</v>
      </c>
      <c r="H13" t="s">
        <v>18</v>
      </c>
      <c r="I13">
        <v>4</v>
      </c>
      <c r="J13" t="s">
        <v>45</v>
      </c>
      <c r="K13" t="s">
        <v>24</v>
      </c>
      <c r="L13">
        <v>36</v>
      </c>
      <c r="M13" t="str" cm="1">
        <f t="array" ref="M13">_xlfn.IFS(L13&lt;31,"Adolescent", L13&lt;54,"Middle Age",L13&gt;=54,"Old")</f>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cm="1">
        <f t="array" ref="M14">_xlfn.IFS(L14&lt;31,"Adolescent", L14&lt;54,"Middle Age",L14&gt;=54,"Old")</f>
        <v>Old</v>
      </c>
      <c r="N14" t="s">
        <v>18</v>
      </c>
    </row>
    <row r="15" spans="1:14" x14ac:dyDescent="0.25">
      <c r="A15">
        <v>25323</v>
      </c>
      <c r="B15" t="s">
        <v>36</v>
      </c>
      <c r="C15" t="s">
        <v>39</v>
      </c>
      <c r="D15" s="1">
        <v>40000</v>
      </c>
      <c r="E15">
        <v>2</v>
      </c>
      <c r="F15" t="s">
        <v>19</v>
      </c>
      <c r="G15" t="s">
        <v>20</v>
      </c>
      <c r="H15" t="s">
        <v>15</v>
      </c>
      <c r="I15">
        <v>1</v>
      </c>
      <c r="J15" t="s">
        <v>26</v>
      </c>
      <c r="K15" t="s">
        <v>17</v>
      </c>
      <c r="L15">
        <v>35</v>
      </c>
      <c r="M15" t="str" cm="1">
        <f t="array" ref="M15">_xlfn.IFS(L15&lt;31,"Adolescent", L15&lt;54,"Middle Age",L15&gt;=54,"Old")</f>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cm="1">
        <f t="array" ref="M16">_xlfn.IFS(L16&lt;31,"Adolescent", L16&lt;54,"Middle Age",L16&gt;=54,"Old")</f>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cm="1">
        <f t="array" ref="M17">_xlfn.IFS(L17&lt;31,"Adolescent", L17&lt;54,"Middle Age",L17&gt;=54,"Old")</f>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cm="1">
        <f t="array" ref="M18">_xlfn.IFS(L18&lt;31,"Adolescent", L18&lt;54,"Middle Age",L18&gt;=54,"Old")</f>
        <v>Old</v>
      </c>
      <c r="N18" t="s">
        <v>15</v>
      </c>
    </row>
    <row r="19" spans="1:14" x14ac:dyDescent="0.25">
      <c r="A19">
        <v>12610</v>
      </c>
      <c r="B19" t="s">
        <v>36</v>
      </c>
      <c r="C19" t="s">
        <v>38</v>
      </c>
      <c r="D19" s="1">
        <v>30000</v>
      </c>
      <c r="E19">
        <v>1</v>
      </c>
      <c r="F19" t="s">
        <v>13</v>
      </c>
      <c r="G19" t="s">
        <v>20</v>
      </c>
      <c r="H19" t="s">
        <v>15</v>
      </c>
      <c r="I19">
        <v>0</v>
      </c>
      <c r="J19" t="s">
        <v>16</v>
      </c>
      <c r="K19" t="s">
        <v>17</v>
      </c>
      <c r="L19">
        <v>47</v>
      </c>
      <c r="M19" t="str" cm="1">
        <f t="array" ref="M19">_xlfn.IFS(L19&lt;31,"Adolescent", L19&lt;54,"Middle Age",L19&gt;=54,"Old")</f>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cm="1">
        <f t="array" ref="M20">_xlfn.IFS(L20&lt;31,"Adolescent", L20&lt;54,"Middle Age",L20&gt;=54,"Old")</f>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cm="1">
        <f t="array" ref="M21">_xlfn.IFS(L21&lt;31,"Adolescent", L21&lt;54,"Middle Age",L21&gt;=54,"Old")</f>
        <v>Old</v>
      </c>
      <c r="N21" t="s">
        <v>15</v>
      </c>
    </row>
    <row r="22" spans="1:14" x14ac:dyDescent="0.25">
      <c r="A22">
        <v>25598</v>
      </c>
      <c r="B22" t="s">
        <v>36</v>
      </c>
      <c r="C22" t="s">
        <v>38</v>
      </c>
      <c r="D22" s="1">
        <v>40000</v>
      </c>
      <c r="E22">
        <v>0</v>
      </c>
      <c r="F22" t="s">
        <v>31</v>
      </c>
      <c r="G22" t="s">
        <v>20</v>
      </c>
      <c r="H22" t="s">
        <v>15</v>
      </c>
      <c r="I22">
        <v>0</v>
      </c>
      <c r="J22" t="s">
        <v>16</v>
      </c>
      <c r="K22" t="s">
        <v>17</v>
      </c>
      <c r="L22">
        <v>36</v>
      </c>
      <c r="M22" t="str" cm="1">
        <f t="array" ref="M22">_xlfn.IFS(L22&lt;31,"Adolescent", L22&lt;54,"Middle Age",L22&gt;=54,"Old")</f>
        <v>Middle Age</v>
      </c>
      <c r="N22" t="s">
        <v>15</v>
      </c>
    </row>
    <row r="23" spans="1:14" x14ac:dyDescent="0.25">
      <c r="A23">
        <v>21564</v>
      </c>
      <c r="B23" t="s">
        <v>37</v>
      </c>
      <c r="C23" t="s">
        <v>38</v>
      </c>
      <c r="D23" s="1">
        <v>80000</v>
      </c>
      <c r="E23">
        <v>0</v>
      </c>
      <c r="F23" t="s">
        <v>13</v>
      </c>
      <c r="G23" t="s">
        <v>21</v>
      </c>
      <c r="H23" t="s">
        <v>15</v>
      </c>
      <c r="I23">
        <v>4</v>
      </c>
      <c r="J23" t="s">
        <v>45</v>
      </c>
      <c r="K23" t="s">
        <v>24</v>
      </c>
      <c r="L23">
        <v>35</v>
      </c>
      <c r="M23" t="str" cm="1">
        <f t="array" ref="M23">_xlfn.IFS(L23&lt;31,"Adolescent", L23&lt;54,"Middle Age",L23&gt;=54,"Old")</f>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cm="1">
        <f t="array" ref="M24">_xlfn.IFS(L24&lt;31,"Adolescent", L24&lt;54,"Middle Age",L24&gt;=54,"Old")</f>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cm="1">
        <f t="array" ref="M25">_xlfn.IFS(L25&lt;31,"Adolescent", L25&lt;54,"Middle Age",L25&gt;=54,"Old")</f>
        <v>Old</v>
      </c>
      <c r="N25" t="s">
        <v>18</v>
      </c>
    </row>
    <row r="26" spans="1:14" x14ac:dyDescent="0.25">
      <c r="A26">
        <v>27184</v>
      </c>
      <c r="B26" t="s">
        <v>37</v>
      </c>
      <c r="C26" t="s">
        <v>39</v>
      </c>
      <c r="D26" s="1">
        <v>40000</v>
      </c>
      <c r="E26">
        <v>2</v>
      </c>
      <c r="F26" t="s">
        <v>19</v>
      </c>
      <c r="G26" t="s">
        <v>20</v>
      </c>
      <c r="H26" t="s">
        <v>18</v>
      </c>
      <c r="I26">
        <v>1</v>
      </c>
      <c r="J26" t="s">
        <v>16</v>
      </c>
      <c r="K26" t="s">
        <v>17</v>
      </c>
      <c r="L26">
        <v>34</v>
      </c>
      <c r="M26" t="str" cm="1">
        <f t="array" ref="M26">_xlfn.IFS(L26&lt;31,"Adolescent", L26&lt;54,"Middle Age",L26&gt;=54,"Old")</f>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cm="1">
        <f t="array" ref="M27">_xlfn.IFS(L27&lt;31,"Adolescent", L27&lt;54,"Middle Age",L27&gt;=54,"Old")</f>
        <v>Old</v>
      </c>
      <c r="N27" t="s">
        <v>18</v>
      </c>
    </row>
    <row r="28" spans="1:14" x14ac:dyDescent="0.25">
      <c r="A28">
        <v>17841</v>
      </c>
      <c r="B28" t="s">
        <v>37</v>
      </c>
      <c r="C28" t="s">
        <v>39</v>
      </c>
      <c r="D28" s="1">
        <v>30000</v>
      </c>
      <c r="E28">
        <v>0</v>
      </c>
      <c r="F28" t="s">
        <v>19</v>
      </c>
      <c r="G28" t="s">
        <v>20</v>
      </c>
      <c r="H28" t="s">
        <v>18</v>
      </c>
      <c r="I28">
        <v>1</v>
      </c>
      <c r="J28" t="s">
        <v>16</v>
      </c>
      <c r="K28" t="s">
        <v>17</v>
      </c>
      <c r="L28">
        <v>29</v>
      </c>
      <c r="M28" t="str" cm="1">
        <f t="array" ref="M28">_xlfn.IFS(L28&lt;31,"Adolescent", L28&lt;54,"Middle Age",L28&gt;=54,"Old")</f>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cm="1">
        <f t="array" ref="M29">_xlfn.IFS(L29&lt;31,"Adolescent", L29&lt;54,"Middle Age",L29&gt;=54,"Old")</f>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cm="1">
        <f t="array" ref="M30">_xlfn.IFS(L30&lt;31,"Adolescent", L30&lt;54,"Middle Age",L30&gt;=54,"Old")</f>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cm="1">
        <f t="array" ref="M31">_xlfn.IFS(L31&lt;31,"Adolescent", L31&lt;54,"Middle Age",L31&gt;=54,"Old")</f>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cm="1">
        <f t="array" ref="M32">_xlfn.IFS(L32&lt;31,"Adolescent", L32&lt;54,"Middle Age",L32&gt;=54,"Old")</f>
        <v>Old</v>
      </c>
      <c r="N32" t="s">
        <v>18</v>
      </c>
    </row>
    <row r="33" spans="1:14" x14ac:dyDescent="0.25">
      <c r="A33">
        <v>22400</v>
      </c>
      <c r="B33" t="s">
        <v>36</v>
      </c>
      <c r="C33" t="s">
        <v>39</v>
      </c>
      <c r="D33" s="1">
        <v>10000</v>
      </c>
      <c r="E33">
        <v>0</v>
      </c>
      <c r="F33" t="s">
        <v>19</v>
      </c>
      <c r="G33" t="s">
        <v>25</v>
      </c>
      <c r="H33" t="s">
        <v>18</v>
      </c>
      <c r="I33">
        <v>1</v>
      </c>
      <c r="J33" t="s">
        <v>16</v>
      </c>
      <c r="K33" t="s">
        <v>24</v>
      </c>
      <c r="L33">
        <v>26</v>
      </c>
      <c r="M33" t="str" cm="1">
        <f t="array" ref="M33">_xlfn.IFS(L33&lt;31,"Adolescent", L33&lt;54,"Middle Age",L33&gt;=54,"Old")</f>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cm="1">
        <f t="array" ref="M34">_xlfn.IFS(L34&lt;31,"Adolescent", L34&lt;54,"Middle Age",L34&gt;=54,"Old")</f>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cm="1">
        <f t="array" ref="M35">_xlfn.IFS(L35&lt;31,"Adolescent", L35&lt;54,"Middle Age",L35&gt;=54,"Old")</f>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cm="1">
        <f t="array" ref="M36">_xlfn.IFS(L36&lt;31,"Adolescent", L36&lt;54,"Middle Age",L36&gt;=54,"Old")</f>
        <v>Old</v>
      </c>
      <c r="N36" t="s">
        <v>15</v>
      </c>
    </row>
    <row r="37" spans="1:14" x14ac:dyDescent="0.25">
      <c r="A37">
        <v>28380</v>
      </c>
      <c r="B37" t="s">
        <v>37</v>
      </c>
      <c r="C37" t="s">
        <v>38</v>
      </c>
      <c r="D37" s="1">
        <v>10000</v>
      </c>
      <c r="E37">
        <v>5</v>
      </c>
      <c r="F37" t="s">
        <v>29</v>
      </c>
      <c r="G37" t="s">
        <v>25</v>
      </c>
      <c r="H37" t="s">
        <v>18</v>
      </c>
      <c r="I37">
        <v>2</v>
      </c>
      <c r="J37" t="s">
        <v>16</v>
      </c>
      <c r="K37" t="s">
        <v>17</v>
      </c>
      <c r="L37">
        <v>41</v>
      </c>
      <c r="M37" t="str" cm="1">
        <f t="array" ref="M37">_xlfn.IFS(L37&lt;31,"Adolescent", L37&lt;54,"Middle Age",L37&gt;=54,"Old")</f>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cm="1">
        <f t="array" ref="M38">_xlfn.IFS(L38&lt;31,"Adolescent", L38&lt;54,"Middle Age",L38&gt;=54,"Old")</f>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cm="1">
        <f t="array" ref="M39">_xlfn.IFS(L39&lt;31,"Adolescent", L39&lt;54,"Middle Age",L39&gt;=54,"Old")</f>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cm="1">
        <f t="array" ref="M40">_xlfn.IFS(L40&lt;31,"Adolescent", L40&lt;54,"Middle Age",L40&gt;=54,"Old")</f>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cm="1">
        <f t="array" ref="M41">_xlfn.IFS(L41&lt;31,"Adolescent", L41&lt;54,"Middle Age",L41&gt;=54,"Old")</f>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cm="1">
        <f t="array" ref="M42">_xlfn.IFS(L42&lt;31,"Adolescent", L42&lt;54,"Middle Age",L42&gt;=54,"Old")</f>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cm="1">
        <f t="array" ref="M43">_xlfn.IFS(L43&lt;31,"Adolescent", L43&lt;54,"Middle Age",L43&gt;=54,"Old")</f>
        <v>Old</v>
      </c>
      <c r="N43" t="s">
        <v>15</v>
      </c>
    </row>
    <row r="44" spans="1:14" x14ac:dyDescent="0.25">
      <c r="A44">
        <v>17703</v>
      </c>
      <c r="B44" t="s">
        <v>36</v>
      </c>
      <c r="C44" t="s">
        <v>38</v>
      </c>
      <c r="D44" s="1">
        <v>10000</v>
      </c>
      <c r="E44">
        <v>1</v>
      </c>
      <c r="F44" t="s">
        <v>31</v>
      </c>
      <c r="G44" t="s">
        <v>25</v>
      </c>
      <c r="H44" t="s">
        <v>15</v>
      </c>
      <c r="I44">
        <v>0</v>
      </c>
      <c r="J44" t="s">
        <v>16</v>
      </c>
      <c r="K44" t="s">
        <v>17</v>
      </c>
      <c r="L44">
        <v>40</v>
      </c>
      <c r="M44" t="str" cm="1">
        <f t="array" ref="M44">_xlfn.IFS(L44&lt;31,"Adolescent", L44&lt;54,"Middle Age",L44&gt;=54,"Old")</f>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cm="1">
        <f t="array" ref="M45">_xlfn.IFS(L45&lt;31,"Adolescent", L45&lt;54,"Middle Age",L45&gt;=54,"Old")</f>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cm="1">
        <f t="array" ref="M46">_xlfn.IFS(L46&lt;31,"Adolescent", L46&lt;54,"Middle Age",L46&gt;=54,"Old")</f>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cm="1">
        <f t="array" ref="M47">_xlfn.IFS(L47&lt;31,"Adolescent", L47&lt;54,"Middle Age",L47&gt;=54,"Old")</f>
        <v>Old</v>
      </c>
      <c r="N47" t="s">
        <v>15</v>
      </c>
    </row>
    <row r="48" spans="1:14" x14ac:dyDescent="0.25">
      <c r="A48">
        <v>24466</v>
      </c>
      <c r="B48" t="s">
        <v>36</v>
      </c>
      <c r="C48" t="s">
        <v>38</v>
      </c>
      <c r="D48" s="1">
        <v>60000</v>
      </c>
      <c r="E48">
        <v>1</v>
      </c>
      <c r="F48" t="s">
        <v>19</v>
      </c>
      <c r="G48" t="s">
        <v>14</v>
      </c>
      <c r="H48" t="s">
        <v>15</v>
      </c>
      <c r="I48">
        <v>1</v>
      </c>
      <c r="J48" t="s">
        <v>23</v>
      </c>
      <c r="K48" t="s">
        <v>24</v>
      </c>
      <c r="L48">
        <v>46</v>
      </c>
      <c r="M48" t="str" cm="1">
        <f t="array" ref="M48">_xlfn.IFS(L48&lt;31,"Adolescent", L48&lt;54,"Middle Age",L48&gt;=54,"Old")</f>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cm="1">
        <f t="array" ref="M49">_xlfn.IFS(L49&lt;31,"Adolescent", L49&lt;54,"Middle Age",L49&gt;=54,"Old")</f>
        <v>Middle Age</v>
      </c>
      <c r="N49" t="s">
        <v>15</v>
      </c>
    </row>
    <row r="50" spans="1:14" x14ac:dyDescent="0.25">
      <c r="A50">
        <v>19487</v>
      </c>
      <c r="B50" t="s">
        <v>36</v>
      </c>
      <c r="C50" t="s">
        <v>39</v>
      </c>
      <c r="D50" s="1">
        <v>30000</v>
      </c>
      <c r="E50">
        <v>2</v>
      </c>
      <c r="F50" t="s">
        <v>19</v>
      </c>
      <c r="G50" t="s">
        <v>20</v>
      </c>
      <c r="H50" t="s">
        <v>18</v>
      </c>
      <c r="I50">
        <v>2</v>
      </c>
      <c r="J50" t="s">
        <v>16</v>
      </c>
      <c r="K50" t="s">
        <v>17</v>
      </c>
      <c r="L50">
        <v>42</v>
      </c>
      <c r="M50" t="str" cm="1">
        <f t="array" ref="M50">_xlfn.IFS(L50&lt;31,"Adolescent", L50&lt;54,"Middle Age",L50&gt;=54,"Old")</f>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cm="1">
        <f t="array" ref="M51">_xlfn.IFS(L51&lt;31,"Adolescent", L51&lt;54,"Middle Age",L51&gt;=54,"Old")</f>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cm="1">
        <f t="array" ref="M52">_xlfn.IFS(L52&lt;31,"Adolescent", L52&lt;54,"Middle Age",L52&gt;=54,"Old")</f>
        <v>Adolescent</v>
      </c>
      <c r="N52" t="s">
        <v>18</v>
      </c>
    </row>
    <row r="53" spans="1:14" x14ac:dyDescent="0.25">
      <c r="A53">
        <v>20619</v>
      </c>
      <c r="B53" t="s">
        <v>37</v>
      </c>
      <c r="C53" t="s">
        <v>39</v>
      </c>
      <c r="D53" s="1">
        <v>80000</v>
      </c>
      <c r="E53">
        <v>0</v>
      </c>
      <c r="F53" t="s">
        <v>13</v>
      </c>
      <c r="G53" t="s">
        <v>21</v>
      </c>
      <c r="H53" t="s">
        <v>18</v>
      </c>
      <c r="I53">
        <v>4</v>
      </c>
      <c r="J53" t="s">
        <v>45</v>
      </c>
      <c r="K53" t="s">
        <v>24</v>
      </c>
      <c r="L53">
        <v>35</v>
      </c>
      <c r="M53" t="str" cm="1">
        <f t="array" ref="M53">_xlfn.IFS(L53&lt;31,"Adolescent", L53&lt;54,"Middle Age",L53&gt;=54,"Old")</f>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cm="1">
        <f t="array" ref="M54">_xlfn.IFS(L54&lt;31,"Adolescent", L54&lt;54,"Middle Age",L54&gt;=54,"Old")</f>
        <v>Old</v>
      </c>
      <c r="N54" t="s">
        <v>18</v>
      </c>
    </row>
    <row r="55" spans="1:14" x14ac:dyDescent="0.25">
      <c r="A55">
        <v>24871</v>
      </c>
      <c r="B55" t="s">
        <v>37</v>
      </c>
      <c r="C55" t="s">
        <v>38</v>
      </c>
      <c r="D55" s="1">
        <v>90000</v>
      </c>
      <c r="E55">
        <v>4</v>
      </c>
      <c r="F55" t="s">
        <v>27</v>
      </c>
      <c r="G55" t="s">
        <v>28</v>
      </c>
      <c r="H55" t="s">
        <v>18</v>
      </c>
      <c r="I55">
        <v>3</v>
      </c>
      <c r="J55" t="s">
        <v>23</v>
      </c>
      <c r="K55" t="s">
        <v>17</v>
      </c>
      <c r="L55">
        <v>56</v>
      </c>
      <c r="M55" t="str" cm="1">
        <f t="array" ref="M55">_xlfn.IFS(L55&lt;31,"Adolescent", L55&lt;54,"Middle Age",L55&gt;=54,"Old")</f>
        <v>Old</v>
      </c>
      <c r="N55" t="s">
        <v>18</v>
      </c>
    </row>
    <row r="56" spans="1:14" x14ac:dyDescent="0.25">
      <c r="A56">
        <v>17319</v>
      </c>
      <c r="B56" t="s">
        <v>37</v>
      </c>
      <c r="C56" t="s">
        <v>38</v>
      </c>
      <c r="D56" s="1">
        <v>70000</v>
      </c>
      <c r="E56">
        <v>0</v>
      </c>
      <c r="F56" t="s">
        <v>13</v>
      </c>
      <c r="G56" t="s">
        <v>21</v>
      </c>
      <c r="H56" t="s">
        <v>18</v>
      </c>
      <c r="I56">
        <v>1</v>
      </c>
      <c r="J56" t="s">
        <v>23</v>
      </c>
      <c r="K56" t="s">
        <v>24</v>
      </c>
      <c r="L56">
        <v>42</v>
      </c>
      <c r="M56" t="str" cm="1">
        <f t="array" ref="M56">_xlfn.IFS(L56&lt;31,"Adolescent", L56&lt;54,"Middle Age",L56&gt;=54,"Old")</f>
        <v>Middle Age</v>
      </c>
      <c r="N56" t="s">
        <v>18</v>
      </c>
    </row>
    <row r="57" spans="1:14" x14ac:dyDescent="0.25">
      <c r="A57">
        <v>28906</v>
      </c>
      <c r="B57" t="s">
        <v>36</v>
      </c>
      <c r="C57" t="s">
        <v>39</v>
      </c>
      <c r="D57" s="1">
        <v>80000</v>
      </c>
      <c r="E57">
        <v>4</v>
      </c>
      <c r="F57" t="s">
        <v>27</v>
      </c>
      <c r="G57" t="s">
        <v>21</v>
      </c>
      <c r="H57" t="s">
        <v>15</v>
      </c>
      <c r="I57">
        <v>2</v>
      </c>
      <c r="J57" t="s">
        <v>45</v>
      </c>
      <c r="K57" t="s">
        <v>17</v>
      </c>
      <c r="L57">
        <v>54</v>
      </c>
      <c r="M57" t="str" cm="1">
        <f t="array" ref="M57">_xlfn.IFS(L57&lt;31,"Adolescent", L57&lt;54,"Middle Age",L57&gt;=54,"Old")</f>
        <v>Old</v>
      </c>
      <c r="N57" t="s">
        <v>18</v>
      </c>
    </row>
    <row r="58" spans="1:14" x14ac:dyDescent="0.25">
      <c r="A58">
        <v>12808</v>
      </c>
      <c r="B58" t="s">
        <v>36</v>
      </c>
      <c r="C58" t="s">
        <v>39</v>
      </c>
      <c r="D58" s="1">
        <v>40000</v>
      </c>
      <c r="E58">
        <v>0</v>
      </c>
      <c r="F58" t="s">
        <v>13</v>
      </c>
      <c r="G58" t="s">
        <v>20</v>
      </c>
      <c r="H58" t="s">
        <v>15</v>
      </c>
      <c r="I58">
        <v>0</v>
      </c>
      <c r="J58" t="s">
        <v>16</v>
      </c>
      <c r="K58" t="s">
        <v>17</v>
      </c>
      <c r="L58">
        <v>38</v>
      </c>
      <c r="M58" t="str" cm="1">
        <f t="array" ref="M58">_xlfn.IFS(L58&lt;31,"Adolescent", L58&lt;54,"Middle Age",L58&gt;=54,"Old")</f>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cm="1">
        <f t="array" ref="M59">_xlfn.IFS(L59&lt;31,"Adolescent", L59&lt;54,"Middle Age",L59&gt;=54,"Old")</f>
        <v>Old</v>
      </c>
      <c r="N59" t="s">
        <v>15</v>
      </c>
    </row>
    <row r="60" spans="1:14" x14ac:dyDescent="0.25">
      <c r="A60">
        <v>25502</v>
      </c>
      <c r="B60" t="s">
        <v>36</v>
      </c>
      <c r="C60" t="s">
        <v>38</v>
      </c>
      <c r="D60" s="1">
        <v>40000</v>
      </c>
      <c r="E60">
        <v>1</v>
      </c>
      <c r="F60" t="s">
        <v>13</v>
      </c>
      <c r="G60" t="s">
        <v>14</v>
      </c>
      <c r="H60" t="s">
        <v>15</v>
      </c>
      <c r="I60">
        <v>0</v>
      </c>
      <c r="J60" t="s">
        <v>16</v>
      </c>
      <c r="K60" t="s">
        <v>17</v>
      </c>
      <c r="L60">
        <v>43</v>
      </c>
      <c r="M60" t="str" cm="1">
        <f t="array" ref="M60">_xlfn.IFS(L60&lt;31,"Adolescent", L60&lt;54,"Middle Age",L60&gt;=54,"Old")</f>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cm="1">
        <f t="array" ref="M61">_xlfn.IFS(L61&lt;31,"Adolescent", L61&lt;54,"Middle Age",L61&gt;=54,"Old")</f>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cm="1">
        <f t="array" ref="M62">_xlfn.IFS(L62&lt;31,"Adolescent", L62&lt;54,"Middle Age",L62&gt;=54,"Old")</f>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cm="1">
        <f t="array" ref="M63">_xlfn.IFS(L63&lt;31,"Adolescent", L63&lt;54,"Middle Age",L63&gt;=54,"Old")</f>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cm="1">
        <f t="array" ref="M64">_xlfn.IFS(L64&lt;31,"Adolescent", L64&lt;54,"Middle Age",L64&gt;=54,"Old")</f>
        <v>Middle Age</v>
      </c>
      <c r="N64" t="s">
        <v>15</v>
      </c>
    </row>
    <row r="65" spans="1:14" x14ac:dyDescent="0.25">
      <c r="A65">
        <v>16185</v>
      </c>
      <c r="B65" t="s">
        <v>37</v>
      </c>
      <c r="C65" t="s">
        <v>39</v>
      </c>
      <c r="D65" s="1">
        <v>60000</v>
      </c>
      <c r="E65">
        <v>4</v>
      </c>
      <c r="F65" t="s">
        <v>13</v>
      </c>
      <c r="G65" t="s">
        <v>21</v>
      </c>
      <c r="H65" t="s">
        <v>15</v>
      </c>
      <c r="I65">
        <v>3</v>
      </c>
      <c r="J65" t="s">
        <v>45</v>
      </c>
      <c r="K65" t="s">
        <v>24</v>
      </c>
      <c r="L65">
        <v>41</v>
      </c>
      <c r="M65" t="str" cm="1">
        <f t="array" ref="M65">_xlfn.IFS(L65&lt;31,"Adolescent", L65&lt;54,"Middle Age",L65&gt;=54,"Old")</f>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cm="1">
        <f t="array" ref="M66">_xlfn.IFS(L66&lt;31,"Adolescent", L66&lt;54,"Middle Age",L66&gt;=54,"Old")</f>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cm="1">
        <f t="array" ref="M67">_xlfn.IFS(L67&lt;31,"Adolescent", L67&lt;54,"Middle Age",L67&gt;=54,"Old")</f>
        <v>Old</v>
      </c>
      <c r="N67" t="s">
        <v>18</v>
      </c>
    </row>
    <row r="68" spans="1:14" x14ac:dyDescent="0.25">
      <c r="A68">
        <v>29355</v>
      </c>
      <c r="B68" t="s">
        <v>36</v>
      </c>
      <c r="C68" t="s">
        <v>38</v>
      </c>
      <c r="D68" s="1">
        <v>40000</v>
      </c>
      <c r="E68">
        <v>0</v>
      </c>
      <c r="F68" t="s">
        <v>31</v>
      </c>
      <c r="G68" t="s">
        <v>20</v>
      </c>
      <c r="H68" t="s">
        <v>15</v>
      </c>
      <c r="I68">
        <v>0</v>
      </c>
      <c r="J68" t="s">
        <v>16</v>
      </c>
      <c r="K68" t="s">
        <v>17</v>
      </c>
      <c r="L68">
        <v>37</v>
      </c>
      <c r="M68" t="str" cm="1">
        <f t="array" ref="M68">_xlfn.IFS(L68&lt;31,"Adolescent", L68&lt;54,"Middle Age",L68&gt;=54,"Old")</f>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cm="1">
        <f t="array" ref="M69">_xlfn.IFS(L69&lt;31,"Adolescent", L69&lt;54,"Middle Age",L69&gt;=54,"Old")</f>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cm="1">
        <f t="array" ref="M70">_xlfn.IFS(L70&lt;31,"Adolescent", L70&lt;54,"Middle Age",L70&gt;=54,"Old")</f>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cm="1">
        <f t="array" ref="M71">_xlfn.IFS(L71&lt;31,"Adolescent", L71&lt;54,"Middle Age",L71&gt;=54,"Old")</f>
        <v>Adolescent</v>
      </c>
      <c r="N71" t="s">
        <v>18</v>
      </c>
    </row>
    <row r="72" spans="1:14" x14ac:dyDescent="0.25">
      <c r="A72">
        <v>14238</v>
      </c>
      <c r="B72" t="s">
        <v>36</v>
      </c>
      <c r="C72" t="s">
        <v>39</v>
      </c>
      <c r="D72" s="1">
        <v>120000</v>
      </c>
      <c r="E72">
        <v>0</v>
      </c>
      <c r="F72" t="s">
        <v>29</v>
      </c>
      <c r="G72" t="s">
        <v>21</v>
      </c>
      <c r="H72" t="s">
        <v>15</v>
      </c>
      <c r="I72">
        <v>4</v>
      </c>
      <c r="J72" t="s">
        <v>45</v>
      </c>
      <c r="K72" t="s">
        <v>24</v>
      </c>
      <c r="L72">
        <v>36</v>
      </c>
      <c r="M72" t="str" cm="1">
        <f t="array" ref="M72">_xlfn.IFS(L72&lt;31,"Adolescent", L72&lt;54,"Middle Age",L72&gt;=54,"Old")</f>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cm="1">
        <f t="array" ref="M73">_xlfn.IFS(L73&lt;31,"Adolescent", L73&lt;54,"Middle Age",L73&gt;=54,"Old")</f>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cm="1">
        <f t="array" ref="M74">_xlfn.IFS(L74&lt;31,"Adolescent", L74&lt;54,"Middle Age",L74&gt;=54,"Old")</f>
        <v>Middle Age</v>
      </c>
      <c r="N74" t="s">
        <v>18</v>
      </c>
    </row>
    <row r="75" spans="1:14" x14ac:dyDescent="0.25">
      <c r="A75">
        <v>26956</v>
      </c>
      <c r="B75" t="s">
        <v>37</v>
      </c>
      <c r="C75" t="s">
        <v>38</v>
      </c>
      <c r="D75" s="1">
        <v>20000</v>
      </c>
      <c r="E75">
        <v>0</v>
      </c>
      <c r="F75" t="s">
        <v>19</v>
      </c>
      <c r="G75" t="s">
        <v>25</v>
      </c>
      <c r="H75" t="s">
        <v>18</v>
      </c>
      <c r="I75">
        <v>1</v>
      </c>
      <c r="J75" t="s">
        <v>22</v>
      </c>
      <c r="K75" t="s">
        <v>17</v>
      </c>
      <c r="L75">
        <v>36</v>
      </c>
      <c r="M75" t="str" cm="1">
        <f t="array" ref="M75">_xlfn.IFS(L75&lt;31,"Adolescent", L75&lt;54,"Middle Age",L75&gt;=54,"Old")</f>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cm="1">
        <f t="array" ref="M76">_xlfn.IFS(L76&lt;31,"Adolescent", L76&lt;54,"Middle Age",L76&gt;=54,"Old")</f>
        <v>Old</v>
      </c>
      <c r="N76" t="s">
        <v>18</v>
      </c>
    </row>
    <row r="77" spans="1:14" x14ac:dyDescent="0.25">
      <c r="A77">
        <v>12678</v>
      </c>
      <c r="B77" t="s">
        <v>37</v>
      </c>
      <c r="C77" t="s">
        <v>38</v>
      </c>
      <c r="D77" s="1">
        <v>130000</v>
      </c>
      <c r="E77">
        <v>4</v>
      </c>
      <c r="F77" t="s">
        <v>27</v>
      </c>
      <c r="G77" t="s">
        <v>28</v>
      </c>
      <c r="H77" t="s">
        <v>15</v>
      </c>
      <c r="I77">
        <v>4</v>
      </c>
      <c r="J77" t="s">
        <v>16</v>
      </c>
      <c r="K77" t="s">
        <v>24</v>
      </c>
      <c r="L77">
        <v>31</v>
      </c>
      <c r="M77" t="str" cm="1">
        <f t="array" ref="M77">_xlfn.IFS(L77&lt;31,"Adolescent", L77&lt;54,"Middle Age",L77&gt;=54,"Old")</f>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cm="1">
        <f t="array" ref="M78">_xlfn.IFS(L78&lt;31,"Adolescent", L78&lt;54,"Middle Age",L78&gt;=54,"Old")</f>
        <v>Adolescent</v>
      </c>
      <c r="N78" t="s">
        <v>18</v>
      </c>
    </row>
    <row r="79" spans="1:14" x14ac:dyDescent="0.25">
      <c r="A79">
        <v>27969</v>
      </c>
      <c r="B79" t="s">
        <v>36</v>
      </c>
      <c r="C79" t="s">
        <v>39</v>
      </c>
      <c r="D79" s="1">
        <v>80000</v>
      </c>
      <c r="E79">
        <v>0</v>
      </c>
      <c r="F79" t="s">
        <v>13</v>
      </c>
      <c r="G79" t="s">
        <v>21</v>
      </c>
      <c r="H79" t="s">
        <v>15</v>
      </c>
      <c r="I79">
        <v>2</v>
      </c>
      <c r="J79" t="s">
        <v>45</v>
      </c>
      <c r="K79" t="s">
        <v>24</v>
      </c>
      <c r="L79">
        <v>29</v>
      </c>
      <c r="M79" t="str" cm="1">
        <f t="array" ref="M79">_xlfn.IFS(L79&lt;31,"Adolescent", L79&lt;54,"Middle Age",L79&gt;=54,"Old")</f>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cm="1">
        <f t="array" ref="M80">_xlfn.IFS(L80&lt;31,"Adolescent", L80&lt;54,"Middle Age",L80&gt;=54,"Old")</f>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cm="1">
        <f t="array" ref="M81">_xlfn.IFS(L81&lt;31,"Adolescent", L81&lt;54,"Middle Age",L81&gt;=54,"Old")</f>
        <v>Old</v>
      </c>
      <c r="N81" t="s">
        <v>15</v>
      </c>
    </row>
    <row r="82" spans="1:14" x14ac:dyDescent="0.25">
      <c r="A82">
        <v>20828</v>
      </c>
      <c r="B82" t="s">
        <v>36</v>
      </c>
      <c r="C82" t="s">
        <v>38</v>
      </c>
      <c r="D82" s="1">
        <v>30000</v>
      </c>
      <c r="E82">
        <v>4</v>
      </c>
      <c r="F82" t="s">
        <v>31</v>
      </c>
      <c r="G82" t="s">
        <v>20</v>
      </c>
      <c r="H82" t="s">
        <v>15</v>
      </c>
      <c r="I82">
        <v>0</v>
      </c>
      <c r="J82" t="s">
        <v>16</v>
      </c>
      <c r="K82" t="s">
        <v>17</v>
      </c>
      <c r="L82">
        <v>45</v>
      </c>
      <c r="M82" t="str" cm="1">
        <f t="array" ref="M82">_xlfn.IFS(L82&lt;31,"Adolescent", L82&lt;54,"Middle Age",L82&gt;=54,"Old")</f>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cm="1">
        <f t="array" ref="M83">_xlfn.IFS(L83&lt;31,"Adolescent", L83&lt;54,"Middle Age",L83&gt;=54,"Old")</f>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cm="1">
        <f t="array" ref="M84">_xlfn.IFS(L84&lt;31,"Adolescent", L84&lt;54,"Middle Age",L84&gt;=54,"Old")</f>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cm="1">
        <f t="array" ref="M85">_xlfn.IFS(L85&lt;31,"Adolescent", L85&lt;54,"Middle Age",L85&gt;=54,"Old")</f>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cm="1">
        <f t="array" ref="M86">_xlfn.IFS(L86&lt;31,"Adolescent", L86&lt;54,"Middle Age",L86&gt;=54,"Old")</f>
        <v>Middle Age</v>
      </c>
      <c r="N86" t="s">
        <v>15</v>
      </c>
    </row>
    <row r="87" spans="1:14" x14ac:dyDescent="0.25">
      <c r="A87">
        <v>16514</v>
      </c>
      <c r="B87" t="s">
        <v>37</v>
      </c>
      <c r="C87" t="s">
        <v>39</v>
      </c>
      <c r="D87" s="1">
        <v>10000</v>
      </c>
      <c r="E87">
        <v>0</v>
      </c>
      <c r="F87" t="s">
        <v>19</v>
      </c>
      <c r="G87" t="s">
        <v>25</v>
      </c>
      <c r="H87" t="s">
        <v>15</v>
      </c>
      <c r="I87">
        <v>1</v>
      </c>
      <c r="J87" t="s">
        <v>26</v>
      </c>
      <c r="K87" t="s">
        <v>24</v>
      </c>
      <c r="L87">
        <v>26</v>
      </c>
      <c r="M87" t="str" cm="1">
        <f t="array" ref="M87">_xlfn.IFS(L87&lt;31,"Adolescent", L87&lt;54,"Middle Age",L87&gt;=54,"Old")</f>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cm="1">
        <f t="array" ref="M88">_xlfn.IFS(L88&lt;31,"Adolescent", L88&lt;54,"Middle Age",L88&gt;=54,"Old")</f>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cm="1">
        <f t="array" ref="M89">_xlfn.IFS(L89&lt;31,"Adolescent", L89&lt;54,"Middle Age",L89&gt;=54,"Old")</f>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cm="1">
        <f t="array" ref="M90">_xlfn.IFS(L90&lt;31,"Adolescent", L90&lt;54,"Middle Age",L90&gt;=54,"Old")</f>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cm="1">
        <f t="array" ref="M91">_xlfn.IFS(L91&lt;31,"Adolescent", L91&lt;54,"Middle Age",L91&gt;=54,"Old")</f>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cm="1">
        <f t="array" ref="M92">_xlfn.IFS(L92&lt;31,"Adolescent", L92&lt;54,"Middle Age",L92&gt;=54,"Old")</f>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cm="1">
        <f t="array" ref="M93">_xlfn.IFS(L93&lt;31,"Adolescent", L93&lt;54,"Middle Age",L93&gt;=54,"Old")</f>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cm="1">
        <f t="array" ref="M94">_xlfn.IFS(L94&lt;31,"Adolescent", L94&lt;54,"Middle Age",L94&gt;=54,"Old")</f>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cm="1">
        <f t="array" ref="M95">_xlfn.IFS(L95&lt;31,"Adolescent", L95&lt;54,"Middle Age",L95&gt;=54,"Old")</f>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cm="1">
        <f t="array" ref="M96">_xlfn.IFS(L96&lt;31,"Adolescent", L96&lt;54,"Middle Age",L96&gt;=54,"Old")</f>
        <v>Old</v>
      </c>
      <c r="N96" t="s">
        <v>18</v>
      </c>
    </row>
    <row r="97" spans="1:14" x14ac:dyDescent="0.25">
      <c r="A97">
        <v>17197</v>
      </c>
      <c r="B97" t="s">
        <v>37</v>
      </c>
      <c r="C97" t="s">
        <v>38</v>
      </c>
      <c r="D97" s="1">
        <v>90000</v>
      </c>
      <c r="E97">
        <v>5</v>
      </c>
      <c r="F97" t="s">
        <v>19</v>
      </c>
      <c r="G97" t="s">
        <v>21</v>
      </c>
      <c r="H97" t="s">
        <v>15</v>
      </c>
      <c r="I97">
        <v>2</v>
      </c>
      <c r="J97" t="s">
        <v>45</v>
      </c>
      <c r="K97" t="s">
        <v>17</v>
      </c>
      <c r="L97">
        <v>62</v>
      </c>
      <c r="M97" t="str" cm="1">
        <f t="array" ref="M97">_xlfn.IFS(L97&lt;31,"Adolescent", L97&lt;54,"Middle Age",L97&gt;=54,"Old")</f>
        <v>Old</v>
      </c>
      <c r="N97" t="s">
        <v>18</v>
      </c>
    </row>
    <row r="98" spans="1:14" x14ac:dyDescent="0.25">
      <c r="A98">
        <v>12507</v>
      </c>
      <c r="B98" t="s">
        <v>36</v>
      </c>
      <c r="C98" t="s">
        <v>39</v>
      </c>
      <c r="D98" s="1">
        <v>30000</v>
      </c>
      <c r="E98">
        <v>1</v>
      </c>
      <c r="F98" t="s">
        <v>19</v>
      </c>
      <c r="G98" t="s">
        <v>20</v>
      </c>
      <c r="H98" t="s">
        <v>15</v>
      </c>
      <c r="I98">
        <v>1</v>
      </c>
      <c r="J98" t="s">
        <v>16</v>
      </c>
      <c r="K98" t="s">
        <v>17</v>
      </c>
      <c r="L98">
        <v>43</v>
      </c>
      <c r="M98" t="str" cm="1">
        <f t="array" ref="M98">_xlfn.IFS(L98&lt;31,"Adolescent", L98&lt;54,"Middle Age",L98&gt;=54,"Old")</f>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cm="1">
        <f t="array" ref="M99">_xlfn.IFS(L99&lt;31,"Adolescent", L99&lt;54,"Middle Age",L99&gt;=54,"Old")</f>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cm="1">
        <f t="array" ref="M100">_xlfn.IFS(L100&lt;31,"Adolescent", L100&lt;54,"Middle Age",L100&gt;=54,"Old")</f>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cm="1">
        <f t="array" ref="M101">_xlfn.IFS(L101&lt;31,"Adolescent", L101&lt;54,"Middle Age",L101&gt;=54,"Old")</f>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cm="1">
        <f t="array" ref="M102">_xlfn.IFS(L102&lt;31,"Adolescent", L102&lt;54,"Middle Age",L102&gt;=54,"Old")</f>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cm="1">
        <f t="array" ref="M103">_xlfn.IFS(L103&lt;31,"Adolescent", L103&lt;54,"Middle Age",L103&gt;=54,"Old")</f>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cm="1">
        <f t="array" ref="M104">_xlfn.IFS(L104&lt;31,"Adolescent", L104&lt;54,"Middle Age",L104&gt;=54,"Old")</f>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cm="1">
        <f t="array" ref="M105">_xlfn.IFS(L105&lt;31,"Adolescent", L105&lt;54,"Middle Age",L105&gt;=54,"Old")</f>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cm="1">
        <f t="array" ref="M106">_xlfn.IFS(L106&lt;31,"Adolescent", L106&lt;54,"Middle Age",L106&gt;=54,"Old")</f>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cm="1">
        <f t="array" ref="M107">_xlfn.IFS(L107&lt;31,"Adolescent", L107&lt;54,"Middle Age",L107&gt;=54,"Old")</f>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cm="1">
        <f t="array" ref="M108">_xlfn.IFS(L108&lt;31,"Adolescent", L108&lt;54,"Middle Age",L108&gt;=54,"Old")</f>
        <v>Middle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cm="1">
        <f t="array" ref="M109">_xlfn.IFS(L109&lt;31,"Adolescent", L109&lt;54,"Middle Age",L109&gt;=54,"Old")</f>
        <v>Middle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cm="1">
        <f t="array" ref="M110">_xlfn.IFS(L110&lt;31,"Adolescent", L110&lt;54,"Middle Age",L110&gt;=54,"Old")</f>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cm="1">
        <f t="array" ref="M111">_xlfn.IFS(L111&lt;31,"Adolescent", L111&lt;54,"Middle Age",L111&gt;=54,"Old")</f>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cm="1">
        <f t="array" ref="M112">_xlfn.IFS(L112&lt;31,"Adolescent", L112&lt;54,"Middle Age",L112&gt;=54,"Old")</f>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cm="1">
        <f t="array" ref="M113">_xlfn.IFS(L113&lt;31,"Adolescent", L113&lt;54,"Middle Age",L113&gt;=54,"Old")</f>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cm="1">
        <f t="array" ref="M114">_xlfn.IFS(L114&lt;31,"Adolescent", L114&lt;54,"Middle Age",L114&gt;=54,"Old")</f>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cm="1">
        <f t="array" ref="M115">_xlfn.IFS(L115&lt;31,"Adolescent", L115&lt;54,"Middle Age",L115&gt;=54,"Old")</f>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cm="1">
        <f t="array" ref="M116">_xlfn.IFS(L116&lt;31,"Adolescent", L116&lt;54,"Middle Age",L116&gt;=54,"Old")</f>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cm="1">
        <f t="array" ref="M117">_xlfn.IFS(L117&lt;31,"Adolescent", L117&lt;54,"Middle Age",L117&gt;=54,"Old")</f>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cm="1">
        <f t="array" ref="M118">_xlfn.IFS(L118&lt;31,"Adolescent", L118&lt;54,"Middle Age",L118&gt;=54,"Old")</f>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cm="1">
        <f t="array" ref="M119">_xlfn.IFS(L119&lt;31,"Adolescent", L119&lt;54,"Middle Age",L119&gt;=54,"Old")</f>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cm="1">
        <f t="array" ref="M120">_xlfn.IFS(L120&lt;31,"Adolescent", L120&lt;54,"Middle Age",L120&gt;=54,"Old")</f>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cm="1">
        <f t="array" ref="M121">_xlfn.IFS(L121&lt;31,"Adolescent", L121&lt;54,"Middle Age",L121&gt;=54,"Old")</f>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cm="1">
        <f t="array" ref="M122">_xlfn.IFS(L122&lt;31,"Adolescent", L122&lt;54,"Middle Age",L122&gt;=54,"Old")</f>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cm="1">
        <f t="array" ref="M123">_xlfn.IFS(L123&lt;31,"Adolescent", L123&lt;54,"Middle Age",L123&gt;=54,"Old")</f>
        <v>Middle Age</v>
      </c>
      <c r="N123" t="s">
        <v>18</v>
      </c>
    </row>
    <row r="124" spans="1:14" x14ac:dyDescent="0.25">
      <c r="A124">
        <v>12344</v>
      </c>
      <c r="B124" t="s">
        <v>37</v>
      </c>
      <c r="C124" t="s">
        <v>38</v>
      </c>
      <c r="D124" s="1">
        <v>80000</v>
      </c>
      <c r="E124">
        <v>0</v>
      </c>
      <c r="F124" t="s">
        <v>13</v>
      </c>
      <c r="G124" t="s">
        <v>21</v>
      </c>
      <c r="H124" t="s">
        <v>18</v>
      </c>
      <c r="I124">
        <v>3</v>
      </c>
      <c r="J124" t="s">
        <v>45</v>
      </c>
      <c r="K124" t="s">
        <v>24</v>
      </c>
      <c r="L124">
        <v>31</v>
      </c>
      <c r="M124" t="str" cm="1">
        <f t="array" ref="M124">_xlfn.IFS(L124&lt;31,"Adolescent", L124&lt;54,"Middle Age",L124&gt;=54,"Old")</f>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cm="1">
        <f t="array" ref="M125">_xlfn.IFS(L125&lt;31,"Adolescent", L125&lt;54,"Middle Age",L125&gt;=54,"Old")</f>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cm="1">
        <f t="array" ref="M126">_xlfn.IFS(L126&lt;31,"Adolescent", L126&lt;54,"Middle Age",L126&gt;=54,"Old")</f>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cm="1">
        <f t="array" ref="M127">_xlfn.IFS(L127&lt;31,"Adolescent", L127&lt;54,"Middle Age",L127&gt;=54,"Old")</f>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cm="1">
        <f t="array" ref="M128">_xlfn.IFS(L128&lt;31,"Adolescent", L128&lt;54,"Middle Age",L128&gt;=54,"Old")</f>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cm="1">
        <f t="array" ref="M129">_xlfn.IFS(L129&lt;31,"Adolescent", L129&lt;54,"Middle Age",L129&gt;=54,"Old")</f>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cm="1">
        <f t="array" ref="M130">_xlfn.IFS(L130&lt;31,"Adolescent", L130&lt;54,"Middle Age",L130&gt;=54,"Old")</f>
        <v>Middle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cm="1">
        <f t="array" ref="M131">_xlfn.IFS(L131&lt;31,"Adolescent", L131&lt;54,"Middle Age",L131&gt;=54,"Old")</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cm="1">
        <f t="array" ref="M132">_xlfn.IFS(L132&lt;31,"Adolescent", L132&lt;54,"Middle Age",L132&gt;=54,"Old")</f>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cm="1">
        <f t="array" ref="M133">_xlfn.IFS(L133&lt;31,"Adolescent", L133&lt;54,"Middle Age",L133&gt;=54,"Old")</f>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cm="1">
        <f t="array" ref="M134">_xlfn.IFS(L134&lt;31,"Adolescent", L134&lt;54,"Middle Age",L134&gt;=54,"Old")</f>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cm="1">
        <f t="array" ref="M135">_xlfn.IFS(L135&lt;31,"Adolescent", L135&lt;54,"Middle Age",L135&gt;=54,"Old")</f>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cm="1">
        <f t="array" ref="M136">_xlfn.IFS(L136&lt;31,"Adolescent", L136&lt;54,"Middle Age",L136&gt;=54,"Old")</f>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cm="1">
        <f t="array" ref="M137">_xlfn.IFS(L137&lt;31,"Adolescent", L137&lt;54,"Middle Age",L137&gt;=54,"Old")</f>
        <v>Middle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cm="1">
        <f t="array" ref="M138">_xlfn.IFS(L138&lt;31,"Adolescent", L138&lt;54,"Middle Age",L138&gt;=54,"Old")</f>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cm="1">
        <f t="array" ref="M139">_xlfn.IFS(L139&lt;31,"Adolescent", L139&lt;54,"Middle Age",L139&gt;=54,"Old")</f>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cm="1">
        <f t="array" ref="M140">_xlfn.IFS(L140&lt;31,"Adolescent", L140&lt;54,"Middle Age",L140&gt;=54,"Old")</f>
        <v>Old</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cm="1">
        <f t="array" ref="M141">_xlfn.IFS(L141&lt;31,"Adolescent", L141&lt;54,"Middle Age",L141&gt;=54,"Old")</f>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cm="1">
        <f t="array" ref="M142">_xlfn.IFS(L142&lt;31,"Adolescent", L142&lt;54,"Middle Age",L142&gt;=54,"Old")</f>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cm="1">
        <f t="array" ref="M143">_xlfn.IFS(L143&lt;31,"Adolescent", L143&lt;54,"Middle Age",L143&gt;=54,"Old")</f>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cm="1">
        <f t="array" ref="M144">_xlfn.IFS(L144&lt;31,"Adolescent", L144&lt;54,"Middle Age",L144&gt;=54,"Old")</f>
        <v>Middle Age</v>
      </c>
      <c r="N144" t="s">
        <v>15</v>
      </c>
    </row>
    <row r="145" spans="1:14" x14ac:dyDescent="0.25">
      <c r="A145">
        <v>16614</v>
      </c>
      <c r="B145" t="s">
        <v>36</v>
      </c>
      <c r="C145" t="s">
        <v>38</v>
      </c>
      <c r="D145" s="1">
        <v>80000</v>
      </c>
      <c r="E145">
        <v>0</v>
      </c>
      <c r="F145" t="s">
        <v>13</v>
      </c>
      <c r="G145" t="s">
        <v>21</v>
      </c>
      <c r="H145" t="s">
        <v>15</v>
      </c>
      <c r="I145">
        <v>3</v>
      </c>
      <c r="J145" t="s">
        <v>45</v>
      </c>
      <c r="K145" t="s">
        <v>24</v>
      </c>
      <c r="L145">
        <v>32</v>
      </c>
      <c r="M145" t="str" cm="1">
        <f t="array" ref="M145">_xlfn.IFS(L145&lt;31,"Adolescent", L145&lt;54,"Middle Age",L145&gt;=54,"Old")</f>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cm="1">
        <f t="array" ref="M146">_xlfn.IFS(L146&lt;31,"Adolescent", L146&lt;54,"Middle Age",L146&gt;=54,"Old")</f>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cm="1">
        <f t="array" ref="M147">_xlfn.IFS(L147&lt;31,"Adolescent", L147&lt;54,"Middle Age",L147&gt;=54,"Old")</f>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cm="1">
        <f t="array" ref="M148">_xlfn.IFS(L148&lt;31,"Adolescent", L148&lt;54,"Middle Age",L148&gt;=54,"Old")</f>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cm="1">
        <f t="array" ref="M149">_xlfn.IFS(L149&lt;31,"Adolescent", L149&lt;54,"Middle Age",L149&gt;=54,"Old")</f>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cm="1">
        <f t="array" ref="M150">_xlfn.IFS(L150&lt;31,"Adolescent", L150&lt;54,"Middle Age",L150&gt;=54,"Old")</f>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cm="1">
        <f t="array" ref="M151">_xlfn.IFS(L151&lt;31,"Adolescent", L151&lt;54,"Middle Age",L151&gt;=54,"Old")</f>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cm="1">
        <f t="array" ref="M152">_xlfn.IFS(L152&lt;31,"Adolescent", L152&lt;54,"Middle Age",L152&gt;=54,"Old")</f>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cm="1">
        <f t="array" ref="M153">_xlfn.IFS(L153&lt;31,"Adolescent", L153&lt;54,"Middle Age",L153&gt;=54,"Old")</f>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cm="1">
        <f t="array" ref="M154">_xlfn.IFS(L154&lt;31,"Adolescent", L154&lt;54,"Middle Age",L154&gt;=54,"Old")</f>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cm="1">
        <f t="array" ref="M155">_xlfn.IFS(L155&lt;31,"Adolescent", L155&lt;54,"Middle Age",L155&gt;=54,"Old")</f>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cm="1">
        <f t="array" ref="M156">_xlfn.IFS(L156&lt;31,"Adolescent", L156&lt;54,"Middle Age",L156&gt;=54,"Old")</f>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cm="1">
        <f t="array" ref="M157">_xlfn.IFS(L157&lt;31,"Adolescent", L157&lt;54,"Middle Age",L157&gt;=54,"Old")</f>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cm="1">
        <f t="array" ref="M158">_xlfn.IFS(L158&lt;31,"Adolescent", L158&lt;54,"Middle Age",L158&gt;=54,"Old")</f>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cm="1">
        <f t="array" ref="M159">_xlfn.IFS(L159&lt;31,"Adolescent", L159&lt;54,"Middle Age",L159&gt;=54,"Old")</f>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cm="1">
        <f t="array" ref="M160">_xlfn.IFS(L160&lt;31,"Adolescent", L160&lt;54,"Middle Age",L160&gt;=54,"Old")</f>
        <v>Old</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cm="1">
        <f t="array" ref="M161">_xlfn.IFS(L161&lt;31,"Adolescent", L161&lt;54,"Middle Age",L161&gt;=54,"Old")</f>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cm="1">
        <f t="array" ref="M162">_xlfn.IFS(L162&lt;31,"Adolescent", L162&lt;54,"Middle Age",L162&gt;=54,"Old")</f>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cm="1">
        <f t="array" ref="M163">_xlfn.IFS(L163&lt;31,"Adolescent", L163&lt;54,"Middle Age",L163&gt;=54,"Old")</f>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cm="1">
        <f t="array" ref="M164">_xlfn.IFS(L164&lt;31,"Adolescent", L164&lt;54,"Middle Age",L164&gt;=54,"Old")</f>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cm="1">
        <f t="array" ref="M165">_xlfn.IFS(L165&lt;31,"Adolescent", L165&lt;54,"Middle Age",L165&gt;=54,"Old")</f>
        <v>Middle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cm="1">
        <f t="array" ref="M166">_xlfn.IFS(L166&lt;31,"Adolescent", L166&lt;54,"Middle Age",L166&gt;=54,"Old")</f>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cm="1">
        <f t="array" ref="M167">_xlfn.IFS(L167&lt;31,"Adolescent", L167&lt;54,"Middle Age",L167&gt;=54,"Old")</f>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cm="1">
        <f t="array" ref="M168">_xlfn.IFS(L168&lt;31,"Adolescent", L168&lt;54,"Middle Age",L168&gt;=54,"Old")</f>
        <v>Middle Age</v>
      </c>
      <c r="N168" t="s">
        <v>15</v>
      </c>
    </row>
    <row r="169" spans="1:14" x14ac:dyDescent="0.25">
      <c r="A169">
        <v>14233</v>
      </c>
      <c r="B169" t="s">
        <v>37</v>
      </c>
      <c r="C169" t="s">
        <v>39</v>
      </c>
      <c r="D169" s="1">
        <v>100000</v>
      </c>
      <c r="E169">
        <v>0</v>
      </c>
      <c r="F169" t="s">
        <v>27</v>
      </c>
      <c r="G169" t="s">
        <v>28</v>
      </c>
      <c r="H169" t="s">
        <v>15</v>
      </c>
      <c r="I169">
        <v>3</v>
      </c>
      <c r="J169" t="s">
        <v>45</v>
      </c>
      <c r="K169" t="s">
        <v>24</v>
      </c>
      <c r="L169">
        <v>35</v>
      </c>
      <c r="M169" t="str" cm="1">
        <f t="array" ref="M169">_xlfn.IFS(L169&lt;31,"Adolescent", L169&lt;54,"Middle Age",L169&gt;=54,"Old")</f>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cm="1">
        <f t="array" ref="M170">_xlfn.IFS(L170&lt;31,"Adolescent", L170&lt;54,"Middle Age",L170&gt;=54,"Old")</f>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cm="1">
        <f t="array" ref="M171">_xlfn.IFS(L171&lt;31,"Adolescent", L171&lt;54,"Middle Age",L171&gt;=54,"Old")</f>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cm="1">
        <f t="array" ref="M172">_xlfn.IFS(L172&lt;31,"Adolescent", L172&lt;54,"Middle Age",L172&gt;=54,"Old")</f>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cm="1">
        <f t="array" ref="M173">_xlfn.IFS(L173&lt;31,"Adolescent", L173&lt;54,"Middle Age",L173&gt;=54,"Old")</f>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cm="1">
        <f t="array" ref="M174">_xlfn.IFS(L174&lt;31,"Adolescent", L174&lt;54,"Middle Age",L174&gt;=54,"Old")</f>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cm="1">
        <f t="array" ref="M175">_xlfn.IFS(L175&lt;31,"Adolescent", L175&lt;54,"Middle Age",L175&gt;=54,"Old")</f>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cm="1">
        <f t="array" ref="M176">_xlfn.IFS(L176&lt;31,"Adolescent", L176&lt;54,"Middle Age",L176&gt;=54,"Old")</f>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cm="1">
        <f t="array" ref="M177">_xlfn.IFS(L177&lt;31,"Adolescent", L177&lt;54,"Middle Age",L177&gt;=54,"Old")</f>
        <v>Middle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cm="1">
        <f t="array" ref="M178">_xlfn.IFS(L178&lt;31,"Adolescent", L178&lt;54,"Middle Age",L178&gt;=54,"Old")</f>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cm="1">
        <f t="array" ref="M179">_xlfn.IFS(L179&lt;31,"Adolescent", L179&lt;54,"Middle Age",L179&gt;=54,"Old")</f>
        <v>Middle Age</v>
      </c>
      <c r="N179" t="s">
        <v>18</v>
      </c>
    </row>
    <row r="180" spans="1:14" x14ac:dyDescent="0.25">
      <c r="A180">
        <v>14191</v>
      </c>
      <c r="B180" t="s">
        <v>36</v>
      </c>
      <c r="C180" t="s">
        <v>39</v>
      </c>
      <c r="D180" s="1">
        <v>160000</v>
      </c>
      <c r="E180">
        <v>4</v>
      </c>
      <c r="F180" t="s">
        <v>19</v>
      </c>
      <c r="G180" t="s">
        <v>21</v>
      </c>
      <c r="H180" t="s">
        <v>18</v>
      </c>
      <c r="I180">
        <v>2</v>
      </c>
      <c r="J180" t="s">
        <v>45</v>
      </c>
      <c r="K180" t="s">
        <v>17</v>
      </c>
      <c r="L180">
        <v>55</v>
      </c>
      <c r="M180" t="str" cm="1">
        <f t="array" ref="M180">_xlfn.IFS(L180&lt;31,"Adolescent", L180&lt;54,"Middle Age",L180&gt;=54,"Old")</f>
        <v>Old</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cm="1">
        <f t="array" ref="M181">_xlfn.IFS(L181&lt;31,"Adolescent", L181&lt;54,"Middle Age",L181&gt;=54,"Old")</f>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cm="1">
        <f t="array" ref="M182">_xlfn.IFS(L182&lt;31,"Adolescent", L182&lt;54,"Middle Age",L182&gt;=54,"Old")</f>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cm="1">
        <f t="array" ref="M183">_xlfn.IFS(L183&lt;31,"Adolescent", L183&lt;54,"Middle Age",L183&gt;=54,"Old")</f>
        <v>Old</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cm="1">
        <f t="array" ref="M184">_xlfn.IFS(L184&lt;31,"Adolescent", L184&lt;54,"Middle Age",L184&gt;=54,"Old")</f>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cm="1">
        <f t="array" ref="M185">_xlfn.IFS(L185&lt;31,"Adolescent", L185&lt;54,"Middle Age",L185&gt;=54,"Old")</f>
        <v>Old</v>
      </c>
      <c r="N185" t="s">
        <v>15</v>
      </c>
    </row>
    <row r="186" spans="1:14" x14ac:dyDescent="0.25">
      <c r="A186">
        <v>28918</v>
      </c>
      <c r="B186" t="s">
        <v>36</v>
      </c>
      <c r="C186" t="s">
        <v>38</v>
      </c>
      <c r="D186" s="1">
        <v>130000</v>
      </c>
      <c r="E186">
        <v>4</v>
      </c>
      <c r="F186" t="s">
        <v>27</v>
      </c>
      <c r="G186" t="s">
        <v>28</v>
      </c>
      <c r="H186" t="s">
        <v>18</v>
      </c>
      <c r="I186">
        <v>4</v>
      </c>
      <c r="J186" t="s">
        <v>45</v>
      </c>
      <c r="K186" t="s">
        <v>17</v>
      </c>
      <c r="L186">
        <v>58</v>
      </c>
      <c r="M186" t="str" cm="1">
        <f t="array" ref="M186">_xlfn.IFS(L186&lt;31,"Adolescent", L186&lt;54,"Middle Age",L186&gt;=54,"Old")</f>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cm="1">
        <f t="array" ref="M187">_xlfn.IFS(L187&lt;31,"Adolescent", L187&lt;54,"Middle Age",L187&gt;=54,"Old")</f>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cm="1">
        <f t="array" ref="M188">_xlfn.IFS(L188&lt;31,"Adolescent", L188&lt;54,"Middle Age",L188&gt;=54,"Old")</f>
        <v>Old</v>
      </c>
      <c r="N188" t="s">
        <v>15</v>
      </c>
    </row>
    <row r="189" spans="1:14" x14ac:dyDescent="0.25">
      <c r="A189">
        <v>18151</v>
      </c>
      <c r="B189" t="s">
        <v>37</v>
      </c>
      <c r="C189" t="s">
        <v>39</v>
      </c>
      <c r="D189" s="1">
        <v>80000</v>
      </c>
      <c r="E189">
        <v>5</v>
      </c>
      <c r="F189" t="s">
        <v>19</v>
      </c>
      <c r="G189" t="s">
        <v>21</v>
      </c>
      <c r="H189" t="s">
        <v>18</v>
      </c>
      <c r="I189">
        <v>2</v>
      </c>
      <c r="J189" t="s">
        <v>45</v>
      </c>
      <c r="K189" t="s">
        <v>17</v>
      </c>
      <c r="L189">
        <v>59</v>
      </c>
      <c r="M189" t="str" cm="1">
        <f t="array" ref="M189">_xlfn.IFS(L189&lt;31,"Adolescent", L189&lt;54,"Middle Age",L189&gt;=54,"Old")</f>
        <v>Old</v>
      </c>
      <c r="N189" t="s">
        <v>18</v>
      </c>
    </row>
    <row r="190" spans="1:14" x14ac:dyDescent="0.25">
      <c r="A190">
        <v>20606</v>
      </c>
      <c r="B190" t="s">
        <v>36</v>
      </c>
      <c r="C190" t="s">
        <v>38</v>
      </c>
      <c r="D190" s="1">
        <v>70000</v>
      </c>
      <c r="E190">
        <v>0</v>
      </c>
      <c r="F190" t="s">
        <v>13</v>
      </c>
      <c r="G190" t="s">
        <v>21</v>
      </c>
      <c r="H190" t="s">
        <v>15</v>
      </c>
      <c r="I190">
        <v>4</v>
      </c>
      <c r="J190" t="s">
        <v>45</v>
      </c>
      <c r="K190" t="s">
        <v>24</v>
      </c>
      <c r="L190">
        <v>32</v>
      </c>
      <c r="M190" t="str" cm="1">
        <f t="array" ref="M190">_xlfn.IFS(L190&lt;31,"Adolescent", L190&lt;54,"Middle Age",L190&gt;=54,"Old")</f>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cm="1">
        <f t="array" ref="M191">_xlfn.IFS(L191&lt;31,"Adolescent", L191&lt;54,"Middle Age",L191&gt;=54,"Old")</f>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cm="1">
        <f t="array" ref="M192">_xlfn.IFS(L192&lt;31,"Adolescent", L192&lt;54,"Middle Age",L192&gt;=54,"Old")</f>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cm="1">
        <f t="array" ref="M193">_xlfn.IFS(L193&lt;31,"Adolescent", L193&lt;54,"Middle Age",L193&gt;=54,"Old")</f>
        <v>Middle Age</v>
      </c>
      <c r="N193" t="s">
        <v>15</v>
      </c>
    </row>
    <row r="194" spans="1:14" x14ac:dyDescent="0.25">
      <c r="A194">
        <v>15682</v>
      </c>
      <c r="B194" t="s">
        <v>37</v>
      </c>
      <c r="C194" t="s">
        <v>38</v>
      </c>
      <c r="D194" s="1">
        <v>80000</v>
      </c>
      <c r="E194">
        <v>5</v>
      </c>
      <c r="F194" t="s">
        <v>13</v>
      </c>
      <c r="G194" t="s">
        <v>28</v>
      </c>
      <c r="H194" t="s">
        <v>15</v>
      </c>
      <c r="I194">
        <v>2</v>
      </c>
      <c r="J194" t="s">
        <v>45</v>
      </c>
      <c r="K194" t="s">
        <v>17</v>
      </c>
      <c r="L194">
        <v>62</v>
      </c>
      <c r="M194" t="str" cm="1">
        <f t="array" ref="M194">_xlfn.IFS(L194&lt;31,"Adolescent", L194&lt;54,"Middle Age",L194&gt;=54,"Old")</f>
        <v>Old</v>
      </c>
      <c r="N194" t="s">
        <v>18</v>
      </c>
    </row>
    <row r="195" spans="1:14" x14ac:dyDescent="0.25">
      <c r="A195">
        <v>26032</v>
      </c>
      <c r="B195" t="s">
        <v>36</v>
      </c>
      <c r="C195" t="s">
        <v>38</v>
      </c>
      <c r="D195" s="1">
        <v>70000</v>
      </c>
      <c r="E195">
        <v>5</v>
      </c>
      <c r="F195" t="s">
        <v>13</v>
      </c>
      <c r="G195" t="s">
        <v>21</v>
      </c>
      <c r="H195" t="s">
        <v>15</v>
      </c>
      <c r="I195">
        <v>4</v>
      </c>
      <c r="J195" t="s">
        <v>45</v>
      </c>
      <c r="K195" t="s">
        <v>24</v>
      </c>
      <c r="L195">
        <v>41</v>
      </c>
      <c r="M195" t="str" cm="1">
        <f t="array" ref="M195">_xlfn.IFS(L195&lt;31,"Adolescent", L195&lt;54,"Middle Age",L195&gt;=54,"Old")</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cm="1">
        <f t="array" ref="M196">_xlfn.IFS(L196&lt;31,"Adolescent", L196&lt;54,"Middle Age",L196&gt;=54,"Old")</f>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cm="1">
        <f t="array" ref="M197">_xlfn.IFS(L197&lt;31,"Adolescent", L197&lt;54,"Middle Age",L197&gt;=54,"Old")</f>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cm="1">
        <f t="array" ref="M198">_xlfn.IFS(L198&lt;31,"Adolescent", L198&lt;54,"Middle Age",L198&gt;=54,"Old")</f>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cm="1">
        <f t="array" ref="M199">_xlfn.IFS(L199&lt;31,"Adolescent", L199&lt;54,"Middle Age",L199&gt;=54,"Old")</f>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cm="1">
        <f t="array" ref="M200">_xlfn.IFS(L200&lt;31,"Adolescent", L200&lt;54,"Middle Age",L200&gt;=54,"Old")</f>
        <v>Middle Age</v>
      </c>
      <c r="N200" t="s">
        <v>15</v>
      </c>
    </row>
    <row r="201" spans="1:14" x14ac:dyDescent="0.25">
      <c r="A201">
        <v>11453</v>
      </c>
      <c r="B201" t="s">
        <v>37</v>
      </c>
      <c r="C201" t="s">
        <v>39</v>
      </c>
      <c r="D201" s="1">
        <v>80000</v>
      </c>
      <c r="E201">
        <v>0</v>
      </c>
      <c r="F201" t="s">
        <v>13</v>
      </c>
      <c r="G201" t="s">
        <v>21</v>
      </c>
      <c r="H201" t="s">
        <v>18</v>
      </c>
      <c r="I201">
        <v>3</v>
      </c>
      <c r="J201" t="s">
        <v>45</v>
      </c>
      <c r="K201" t="s">
        <v>24</v>
      </c>
      <c r="L201">
        <v>33</v>
      </c>
      <c r="M201" t="str" cm="1">
        <f t="array" ref="M201">_xlfn.IFS(L201&lt;31,"Adolescent", L201&lt;54,"Middle Age",L201&gt;=54,"Old")</f>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cm="1">
        <f t="array" ref="M202">_xlfn.IFS(L202&lt;31,"Adolescent", L202&lt;54,"Middle Age",L202&gt;=54,"Old")</f>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cm="1">
        <f t="array" ref="M203">_xlfn.IFS(L203&lt;31,"Adolescent", L203&lt;54,"Middle Age",L203&gt;=54,"Old")</f>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cm="1">
        <f t="array" ref="M204">_xlfn.IFS(L204&lt;31,"Adolescent", L204&lt;54,"Middle Age",L204&gt;=54,"Old")</f>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cm="1">
        <f t="array" ref="M205">_xlfn.IFS(L205&lt;31,"Adolescent", L205&lt;54,"Middle Age",L205&gt;=54,"Old")</f>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cm="1">
        <f t="array" ref="M206">_xlfn.IFS(L206&lt;31,"Adolescent", L206&lt;54,"Middle Age",L206&gt;=54,"Old")</f>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cm="1">
        <f t="array" ref="M207">_xlfn.IFS(L207&lt;31,"Adolescent", L207&lt;54,"Middle Age",L207&gt;=54,"Old")</f>
        <v>Middle Age</v>
      </c>
      <c r="N207" t="s">
        <v>15</v>
      </c>
    </row>
    <row r="208" spans="1:14" x14ac:dyDescent="0.25">
      <c r="A208">
        <v>11415</v>
      </c>
      <c r="B208" t="s">
        <v>37</v>
      </c>
      <c r="C208" t="s">
        <v>39</v>
      </c>
      <c r="D208" s="1">
        <v>90000</v>
      </c>
      <c r="E208">
        <v>5</v>
      </c>
      <c r="F208" t="s">
        <v>19</v>
      </c>
      <c r="G208" t="s">
        <v>21</v>
      </c>
      <c r="H208" t="s">
        <v>18</v>
      </c>
      <c r="I208">
        <v>2</v>
      </c>
      <c r="J208" t="s">
        <v>45</v>
      </c>
      <c r="K208" t="s">
        <v>17</v>
      </c>
      <c r="L208">
        <v>62</v>
      </c>
      <c r="M208" t="str" cm="1">
        <f t="array" ref="M208">_xlfn.IFS(L208&lt;31,"Adolescent", L208&lt;54,"Middle Age",L208&gt;=54,"Old")</f>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cm="1">
        <f t="array" ref="M209">_xlfn.IFS(L209&lt;31,"Adolescent", L209&lt;54,"Middle Age",L209&gt;=54,"Old")</f>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cm="1">
        <f t="array" ref="M210">_xlfn.IFS(L210&lt;31,"Adolescent", L210&lt;54,"Middle Age",L210&gt;=54,"Old")</f>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cm="1">
        <f t="array" ref="M211">_xlfn.IFS(L211&lt;31,"Adolescent", L211&lt;54,"Middle Age",L211&gt;=54,"Old")</f>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cm="1">
        <f t="array" ref="M212">_xlfn.IFS(L212&lt;31,"Adolescent", L212&lt;54,"Middle Age",L212&gt;=54,"Old")</f>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cm="1">
        <f t="array" ref="M213">_xlfn.IFS(L213&lt;31,"Adolescent", L213&lt;54,"Middle Age",L213&gt;=54,"Old")</f>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cm="1">
        <f t="array" ref="M214">_xlfn.IFS(L214&lt;31,"Adolescent", L214&lt;54,"Middle Age",L214&gt;=54,"Old")</f>
        <v>Adolescent</v>
      </c>
      <c r="N214" t="s">
        <v>18</v>
      </c>
    </row>
    <row r="215" spans="1:14" x14ac:dyDescent="0.25">
      <c r="A215">
        <v>11451</v>
      </c>
      <c r="B215" t="s">
        <v>37</v>
      </c>
      <c r="C215" t="s">
        <v>39</v>
      </c>
      <c r="D215" s="1">
        <v>70000</v>
      </c>
      <c r="E215">
        <v>0</v>
      </c>
      <c r="F215" t="s">
        <v>13</v>
      </c>
      <c r="G215" t="s">
        <v>21</v>
      </c>
      <c r="H215" t="s">
        <v>18</v>
      </c>
      <c r="I215">
        <v>4</v>
      </c>
      <c r="J215" t="s">
        <v>45</v>
      </c>
      <c r="K215" t="s">
        <v>24</v>
      </c>
      <c r="L215">
        <v>31</v>
      </c>
      <c r="M215" t="str" cm="1">
        <f t="array" ref="M215">_xlfn.IFS(L215&lt;31,"Adolescent", L215&lt;54,"Middle Age",L215&gt;=54,"Old")</f>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cm="1">
        <f t="array" ref="M216">_xlfn.IFS(L216&lt;31,"Adolescent", L216&lt;54,"Middle Age",L216&gt;=54,"Old")</f>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cm="1">
        <f t="array" ref="M217">_xlfn.IFS(L217&lt;31,"Adolescent", L217&lt;54,"Middle Age",L217&gt;=54,"Old")</f>
        <v>Old</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cm="1">
        <f t="array" ref="M218">_xlfn.IFS(L218&lt;31,"Adolescent", L218&lt;54,"Middle Age",L218&gt;=54,"Old")</f>
        <v>Old</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cm="1">
        <f t="array" ref="M219">_xlfn.IFS(L219&lt;31,"Adolescent", L219&lt;54,"Middle Age",L219&gt;=54,"Old")</f>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cm="1">
        <f t="array" ref="M220">_xlfn.IFS(L220&lt;31,"Adolescent", L220&lt;54,"Middle Age",L220&gt;=54,"Old")</f>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cm="1">
        <f t="array" ref="M221">_xlfn.IFS(L221&lt;31,"Adolescent", L221&lt;54,"Middle Age",L221&gt;=54,"Old")</f>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cm="1">
        <f t="array" ref="M222">_xlfn.IFS(L222&lt;31,"Adolescent", L222&lt;54,"Middle Age",L222&gt;=54,"Old")</f>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cm="1">
        <f t="array" ref="M223">_xlfn.IFS(L223&lt;31,"Adolescent", L223&lt;54,"Middle Age",L223&gt;=54,"Old")</f>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cm="1">
        <f t="array" ref="M224">_xlfn.IFS(L224&lt;31,"Adolescent", L224&lt;54,"Middle Age",L224&gt;=54,"Old")</f>
        <v>Middle Age</v>
      </c>
      <c r="N224" t="s">
        <v>18</v>
      </c>
    </row>
    <row r="225" spans="1:14" x14ac:dyDescent="0.25">
      <c r="A225">
        <v>18711</v>
      </c>
      <c r="B225" t="s">
        <v>37</v>
      </c>
      <c r="C225" t="s">
        <v>38</v>
      </c>
      <c r="D225" s="1">
        <v>70000</v>
      </c>
      <c r="E225">
        <v>5</v>
      </c>
      <c r="F225" t="s">
        <v>13</v>
      </c>
      <c r="G225" t="s">
        <v>21</v>
      </c>
      <c r="H225" t="s">
        <v>15</v>
      </c>
      <c r="I225">
        <v>4</v>
      </c>
      <c r="J225" t="s">
        <v>45</v>
      </c>
      <c r="K225" t="s">
        <v>24</v>
      </c>
      <c r="L225">
        <v>39</v>
      </c>
      <c r="M225" t="str" cm="1">
        <f t="array" ref="M225">_xlfn.IFS(L225&lt;31,"Adolescent", L225&lt;54,"Middle Age",L225&gt;=54,"Old")</f>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cm="1">
        <f t="array" ref="M226">_xlfn.IFS(L226&lt;31,"Adolescent", L226&lt;54,"Middle Age",L226&gt;=54,"Old")</f>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cm="1">
        <f t="array" ref="M227">_xlfn.IFS(L227&lt;31,"Adolescent", L227&lt;54,"Middle Age",L227&gt;=54,"Old")</f>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cm="1">
        <f t="array" ref="M228">_xlfn.IFS(L228&lt;31,"Adolescent", L228&lt;54,"Middle Age",L228&gt;=54,"Old")</f>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cm="1">
        <f t="array" ref="M229">_xlfn.IFS(L229&lt;31,"Adolescent", L229&lt;54,"Middle Age",L229&gt;=54,"Old")</f>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cm="1">
        <f t="array" ref="M230">_xlfn.IFS(L230&lt;31,"Adolescent", L230&lt;54,"Middle Age",L230&gt;=54,"Old")</f>
        <v>Middle Age</v>
      </c>
      <c r="N230" t="s">
        <v>18</v>
      </c>
    </row>
    <row r="231" spans="1:14" x14ac:dyDescent="0.25">
      <c r="A231">
        <v>28915</v>
      </c>
      <c r="B231" t="s">
        <v>37</v>
      </c>
      <c r="C231" t="s">
        <v>39</v>
      </c>
      <c r="D231" s="1">
        <v>80000</v>
      </c>
      <c r="E231">
        <v>5</v>
      </c>
      <c r="F231" t="s">
        <v>27</v>
      </c>
      <c r="G231" t="s">
        <v>28</v>
      </c>
      <c r="H231" t="s">
        <v>15</v>
      </c>
      <c r="I231">
        <v>3</v>
      </c>
      <c r="J231" t="s">
        <v>45</v>
      </c>
      <c r="K231" t="s">
        <v>17</v>
      </c>
      <c r="L231">
        <v>57</v>
      </c>
      <c r="M231" t="str" cm="1">
        <f t="array" ref="M231">_xlfn.IFS(L231&lt;31,"Adolescent", L231&lt;54,"Middle Age",L231&gt;=54,"Old")</f>
        <v>Old</v>
      </c>
      <c r="N231" t="s">
        <v>18</v>
      </c>
    </row>
    <row r="232" spans="1:14" x14ac:dyDescent="0.25">
      <c r="A232">
        <v>22830</v>
      </c>
      <c r="B232" t="s">
        <v>36</v>
      </c>
      <c r="C232" t="s">
        <v>39</v>
      </c>
      <c r="D232" s="1">
        <v>120000</v>
      </c>
      <c r="E232">
        <v>4</v>
      </c>
      <c r="F232" t="s">
        <v>19</v>
      </c>
      <c r="G232" t="s">
        <v>28</v>
      </c>
      <c r="H232" t="s">
        <v>15</v>
      </c>
      <c r="I232">
        <v>3</v>
      </c>
      <c r="J232" t="s">
        <v>45</v>
      </c>
      <c r="K232" t="s">
        <v>17</v>
      </c>
      <c r="L232">
        <v>56</v>
      </c>
      <c r="M232" t="str" cm="1">
        <f t="array" ref="M232">_xlfn.IFS(L232&lt;31,"Adolescent", L232&lt;54,"Middle Age",L232&gt;=54,"Old")</f>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cm="1">
        <f t="array" ref="M233">_xlfn.IFS(L233&lt;31,"Adolescent", L233&lt;54,"Middle Age",L233&gt;=54,"Old")</f>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cm="1">
        <f t="array" ref="M234">_xlfn.IFS(L234&lt;31,"Adolescent", L234&lt;54,"Middle Age",L234&gt;=54,"Old")</f>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cm="1">
        <f t="array" ref="M235">_xlfn.IFS(L235&lt;31,"Adolescent", L235&lt;54,"Middle Age",L235&gt;=54,"Old")</f>
        <v>Adolescent</v>
      </c>
      <c r="N235" t="s">
        <v>15</v>
      </c>
    </row>
    <row r="236" spans="1:14" x14ac:dyDescent="0.25">
      <c r="A236">
        <v>24611</v>
      </c>
      <c r="B236" t="s">
        <v>37</v>
      </c>
      <c r="C236" t="s">
        <v>39</v>
      </c>
      <c r="D236" s="1">
        <v>90000</v>
      </c>
      <c r="E236">
        <v>0</v>
      </c>
      <c r="F236" t="s">
        <v>13</v>
      </c>
      <c r="G236" t="s">
        <v>21</v>
      </c>
      <c r="H236" t="s">
        <v>18</v>
      </c>
      <c r="I236">
        <v>4</v>
      </c>
      <c r="J236" t="s">
        <v>45</v>
      </c>
      <c r="K236" t="s">
        <v>24</v>
      </c>
      <c r="L236">
        <v>35</v>
      </c>
      <c r="M236" t="str" cm="1">
        <f t="array" ref="M236">_xlfn.IFS(L236&lt;31,"Adolescent", L236&lt;54,"Middle Age",L236&gt;=54,"Old")</f>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cm="1">
        <f t="array" ref="M237">_xlfn.IFS(L237&lt;31,"Adolescent", L237&lt;54,"Middle Age",L237&gt;=54,"Old")</f>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cm="1">
        <f t="array" ref="M238">_xlfn.IFS(L238&lt;31,"Adolescent", L238&lt;54,"Middle Age",L238&gt;=54,"Old")</f>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cm="1">
        <f t="array" ref="M239">_xlfn.IFS(L239&lt;31,"Adolescent", L239&lt;54,"Middle Age",L239&gt;=54,"Old")</f>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cm="1">
        <f t="array" ref="M240">_xlfn.IFS(L240&lt;31,"Adolescent", L240&lt;54,"Middle Age",L240&gt;=54,"Old")</f>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cm="1">
        <f t="array" ref="M241">_xlfn.IFS(L241&lt;31,"Adolescent", L241&lt;54,"Middle Age",L241&gt;=54,"Old")</f>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cm="1">
        <f t="array" ref="M242">_xlfn.IFS(L242&lt;31,"Adolescent", L242&lt;54,"Middle Age",L242&gt;=54,"Old")</f>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cm="1">
        <f t="array" ref="M243">_xlfn.IFS(L243&lt;31,"Adolescent", L243&lt;54,"Middle Age",L243&gt;=54,"Old")</f>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cm="1">
        <f t="array" ref="M244">_xlfn.IFS(L244&lt;31,"Adolescent", L244&lt;54,"Middle Age",L244&gt;=54,"Old")</f>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cm="1">
        <f t="array" ref="M245">_xlfn.IFS(L245&lt;31,"Adolescent", L245&lt;54,"Middle Age",L245&gt;=54,"Old")</f>
        <v>Adolescent</v>
      </c>
      <c r="N245" t="s">
        <v>18</v>
      </c>
    </row>
    <row r="246" spans="1:14" x14ac:dyDescent="0.25">
      <c r="A246">
        <v>19057</v>
      </c>
      <c r="B246" t="s">
        <v>36</v>
      </c>
      <c r="C246" t="s">
        <v>38</v>
      </c>
      <c r="D246" s="1">
        <v>120000</v>
      </c>
      <c r="E246">
        <v>3</v>
      </c>
      <c r="F246" t="s">
        <v>13</v>
      </c>
      <c r="G246" t="s">
        <v>28</v>
      </c>
      <c r="H246" t="s">
        <v>18</v>
      </c>
      <c r="I246">
        <v>2</v>
      </c>
      <c r="J246" t="s">
        <v>45</v>
      </c>
      <c r="K246" t="s">
        <v>17</v>
      </c>
      <c r="L246">
        <v>52</v>
      </c>
      <c r="M246" t="str" cm="1">
        <f t="array" ref="M246">_xlfn.IFS(L246&lt;31,"Adolescent", L246&lt;54,"Middle Age",L246&gt;=54,"Old")</f>
        <v>Middle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cm="1">
        <f t="array" ref="M247">_xlfn.IFS(L247&lt;31,"Adolescent", L247&lt;54,"Middle Age",L247&gt;=54,"Old")</f>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cm="1">
        <f t="array" ref="M248">_xlfn.IFS(L248&lt;31,"Adolescent", L248&lt;54,"Middle Age",L248&gt;=54,"Old")</f>
        <v>Middle Age</v>
      </c>
      <c r="N248" t="s">
        <v>15</v>
      </c>
    </row>
    <row r="249" spans="1:14" x14ac:dyDescent="0.25">
      <c r="A249">
        <v>21568</v>
      </c>
      <c r="B249" t="s">
        <v>36</v>
      </c>
      <c r="C249" t="s">
        <v>38</v>
      </c>
      <c r="D249" s="1">
        <v>100000</v>
      </c>
      <c r="E249">
        <v>0</v>
      </c>
      <c r="F249" t="s">
        <v>27</v>
      </c>
      <c r="G249" t="s">
        <v>28</v>
      </c>
      <c r="H249" t="s">
        <v>15</v>
      </c>
      <c r="I249">
        <v>4</v>
      </c>
      <c r="J249" t="s">
        <v>45</v>
      </c>
      <c r="K249" t="s">
        <v>24</v>
      </c>
      <c r="L249">
        <v>34</v>
      </c>
      <c r="M249" t="str" cm="1">
        <f t="array" ref="M249">_xlfn.IFS(L249&lt;31,"Adolescent", L249&lt;54,"Middle Age",L249&gt;=54,"Old")</f>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cm="1">
        <f t="array" ref="M250">_xlfn.IFS(L250&lt;31,"Adolescent", L250&lt;54,"Middle Age",L250&gt;=54,"Old")</f>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cm="1">
        <f t="array" ref="M251">_xlfn.IFS(L251&lt;31,"Adolescent", L251&lt;54,"Middle Age",L251&gt;=54,"Old")</f>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cm="1">
        <f t="array" ref="M252">_xlfn.IFS(L252&lt;31,"Adolescent", L252&lt;54,"Middle Age",L252&gt;=54,"Old")</f>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cm="1">
        <f t="array" ref="M253">_xlfn.IFS(L253&lt;31,"Adolescent", L253&lt;54,"Middle Age",L253&gt;=54,"Old")</f>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cm="1">
        <f t="array" ref="M254">_xlfn.IFS(L254&lt;31,"Adolescent", L254&lt;54,"Middle Age",L254&gt;=54,"Old")</f>
        <v>Middle Age</v>
      </c>
      <c r="N254" t="s">
        <v>18</v>
      </c>
    </row>
    <row r="255" spans="1:14" x14ac:dyDescent="0.25">
      <c r="A255">
        <v>20598</v>
      </c>
      <c r="B255" t="s">
        <v>36</v>
      </c>
      <c r="C255" t="s">
        <v>39</v>
      </c>
      <c r="D255" s="1">
        <v>100000</v>
      </c>
      <c r="E255">
        <v>3</v>
      </c>
      <c r="F255" t="s">
        <v>29</v>
      </c>
      <c r="G255" t="s">
        <v>21</v>
      </c>
      <c r="H255" t="s">
        <v>15</v>
      </c>
      <c r="I255">
        <v>0</v>
      </c>
      <c r="J255" t="s">
        <v>45</v>
      </c>
      <c r="K255" t="s">
        <v>17</v>
      </c>
      <c r="L255">
        <v>59</v>
      </c>
      <c r="M255" t="str" cm="1">
        <f t="array" ref="M255">_xlfn.IFS(L255&lt;31,"Adolescent", L255&lt;54,"Middle Age",L255&gt;=54,"Old")</f>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cm="1">
        <f t="array" ref="M256">_xlfn.IFS(L256&lt;31,"Adolescent", L256&lt;54,"Middle Age",L256&gt;=54,"Old")</f>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cm="1">
        <f t="array" ref="M257">_xlfn.IFS(L257&lt;31,"Adolescent", L257&lt;54,"Middle Age",L257&gt;=54,"Old")</f>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cm="1">
        <f t="array" ref="M258">_xlfn.IFS(L258&lt;31,"Adolescent", L258&lt;54,"Middle Age",L258&gt;=54,"Old")</f>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cm="1">
        <f t="array" ref="M259">_xlfn.IFS(L259&lt;31,"Adolescent", L259&lt;54,"Middle Age",L259&gt;=54,"Old")</f>
        <v>Middle Age</v>
      </c>
      <c r="N259" t="s">
        <v>15</v>
      </c>
    </row>
    <row r="260" spans="1:14" x14ac:dyDescent="0.25">
      <c r="A260">
        <v>14193</v>
      </c>
      <c r="B260" t="s">
        <v>37</v>
      </c>
      <c r="C260" t="s">
        <v>38</v>
      </c>
      <c r="D260" s="1">
        <v>100000</v>
      </c>
      <c r="E260">
        <v>3</v>
      </c>
      <c r="F260" t="s">
        <v>19</v>
      </c>
      <c r="G260" t="s">
        <v>28</v>
      </c>
      <c r="H260" t="s">
        <v>15</v>
      </c>
      <c r="I260">
        <v>4</v>
      </c>
      <c r="J260" t="s">
        <v>45</v>
      </c>
      <c r="K260" t="s">
        <v>17</v>
      </c>
      <c r="L260">
        <v>56</v>
      </c>
      <c r="M260" t="str" cm="1">
        <f t="array" ref="M260">_xlfn.IFS(L260&lt;31,"Adolescent", L260&lt;54,"Middle Age",L260&gt;=54,"Old")</f>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cm="1">
        <f t="array" ref="M261">_xlfn.IFS(L261&lt;31,"Adolescent", L261&lt;54,"Middle Age",L261&gt;=54,"Old")</f>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cm="1">
        <f t="array" ref="M262">_xlfn.IFS(L262&lt;31,"Adolescent", L262&lt;54,"Middle Age",L262&gt;=54,"Old")</f>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cm="1">
        <f t="array" ref="M263">_xlfn.IFS(L263&lt;31,"Adolescent", L263&lt;54,"Middle Age",L263&gt;=54,"Old")</f>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cm="1">
        <f t="array" ref="M264">_xlfn.IFS(L264&lt;31,"Adolescent", L264&lt;54,"Middle Age",L264&gt;=54,"Old")</f>
        <v>Middle Age</v>
      </c>
      <c r="N264" t="s">
        <v>18</v>
      </c>
    </row>
    <row r="265" spans="1:14" x14ac:dyDescent="0.25">
      <c r="A265">
        <v>23419</v>
      </c>
      <c r="B265" t="s">
        <v>37</v>
      </c>
      <c r="C265" t="s">
        <v>38</v>
      </c>
      <c r="D265" s="1">
        <v>70000</v>
      </c>
      <c r="E265">
        <v>5</v>
      </c>
      <c r="F265" t="s">
        <v>13</v>
      </c>
      <c r="G265" t="s">
        <v>21</v>
      </c>
      <c r="H265" t="s">
        <v>15</v>
      </c>
      <c r="I265">
        <v>3</v>
      </c>
      <c r="J265" t="s">
        <v>45</v>
      </c>
      <c r="K265" t="s">
        <v>24</v>
      </c>
      <c r="L265">
        <v>39</v>
      </c>
      <c r="M265" t="str" cm="1">
        <f t="array" ref="M265">_xlfn.IFS(L265&lt;31,"Adolescent", L265&lt;54,"Middle Age",L265&gt;=54,"Old")</f>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cm="1">
        <f t="array" ref="M266">_xlfn.IFS(L266&lt;31,"Adolescent", L266&lt;54,"Middle Age",L266&gt;=54,"Old")</f>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cm="1">
        <f t="array" ref="M267">_xlfn.IFS(L267&lt;31,"Adolescent", L267&lt;54,"Middle Age",L267&gt;=54,"Old")</f>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cm="1">
        <f t="array" ref="M268">_xlfn.IFS(L268&lt;31,"Adolescent", L268&lt;54,"Middle Age",L268&gt;=54,"Old")</f>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cm="1">
        <f t="array" ref="M269">_xlfn.IFS(L269&lt;31,"Adolescent", L269&lt;54,"Middle Age",L269&gt;=54,"Old")</f>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cm="1">
        <f t="array" ref="M270">_xlfn.IFS(L270&lt;31,"Adolescent", L270&lt;54,"Middle Age",L270&gt;=54,"Old")</f>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cm="1">
        <f t="array" ref="M271">_xlfn.IFS(L271&lt;31,"Adolescent", L271&lt;54,"Middle Age",L271&gt;=54,"Old")</f>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cm="1">
        <f t="array" ref="M272">_xlfn.IFS(L272&lt;31,"Adolescent", L272&lt;54,"Middle Age",L272&gt;=54,"Old")</f>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cm="1">
        <f t="array" ref="M273">_xlfn.IFS(L273&lt;31,"Adolescent", L273&lt;54,"Middle Age",L273&gt;=54,"Old")</f>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cm="1">
        <f t="array" ref="M274">_xlfn.IFS(L274&lt;31,"Adolescent", L274&lt;54,"Middle Age",L274&gt;=54,"Old")</f>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cm="1">
        <f t="array" ref="M275">_xlfn.IFS(L275&lt;31,"Adolescent", L275&lt;54,"Middle Age",L275&gt;=54,"Old")</f>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cm="1">
        <f t="array" ref="M276">_xlfn.IFS(L276&lt;31,"Adolescent", L276&lt;54,"Middle Age",L276&gt;=54,"Old")</f>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cm="1">
        <f t="array" ref="M277">_xlfn.IFS(L277&lt;31,"Adolescent", L277&lt;54,"Middle Age",L277&gt;=54,"Old")</f>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cm="1">
        <f t="array" ref="M278">_xlfn.IFS(L278&lt;31,"Adolescent", L278&lt;54,"Middle Age",L278&gt;=54,"Old")</f>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cm="1">
        <f t="array" ref="M279">_xlfn.IFS(L279&lt;31,"Adolescent", L279&lt;54,"Middle Age",L279&gt;=54,"Old")</f>
        <v>Middle Age</v>
      </c>
      <c r="N279" t="s">
        <v>15</v>
      </c>
    </row>
    <row r="280" spans="1:14" x14ac:dyDescent="0.25">
      <c r="A280">
        <v>20625</v>
      </c>
      <c r="B280" t="s">
        <v>36</v>
      </c>
      <c r="C280" t="s">
        <v>39</v>
      </c>
      <c r="D280" s="1">
        <v>100000</v>
      </c>
      <c r="E280">
        <v>0</v>
      </c>
      <c r="F280" t="s">
        <v>27</v>
      </c>
      <c r="G280" t="s">
        <v>28</v>
      </c>
      <c r="H280" t="s">
        <v>15</v>
      </c>
      <c r="I280">
        <v>3</v>
      </c>
      <c r="J280" t="s">
        <v>45</v>
      </c>
      <c r="K280" t="s">
        <v>24</v>
      </c>
      <c r="L280">
        <v>35</v>
      </c>
      <c r="M280" t="str" cm="1">
        <f t="array" ref="M280">_xlfn.IFS(L280&lt;31,"Adolescent", L280&lt;54,"Middle Age",L280&gt;=54,"Old")</f>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cm="1">
        <f t="array" ref="M281">_xlfn.IFS(L281&lt;31,"Adolescent", L281&lt;54,"Middle Age",L281&gt;=54,"Old")</f>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cm="1">
        <f t="array" ref="M282">_xlfn.IFS(L282&lt;31,"Adolescent", L282&lt;54,"Middle Age",L282&gt;=54,"Old")</f>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cm="1">
        <f t="array" ref="M283">_xlfn.IFS(L283&lt;31,"Adolescent", L283&lt;54,"Middle Age",L283&gt;=54,"Old")</f>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cm="1">
        <f t="array" ref="M284">_xlfn.IFS(L284&lt;31,"Adolescent", L284&lt;54,"Middle Age",L284&gt;=54,"Old")</f>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cm="1">
        <f t="array" ref="M285">_xlfn.IFS(L285&lt;31,"Adolescent", L285&lt;54,"Middle Age",L285&gt;=54,"Old")</f>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cm="1">
        <f t="array" ref="M286">_xlfn.IFS(L286&lt;31,"Adolescent", L286&lt;54,"Middle Age",L286&gt;=54,"Old")</f>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cm="1">
        <f t="array" ref="M287">_xlfn.IFS(L287&lt;31,"Adolescent", L287&lt;54,"Middle Age",L287&gt;=54,"Old")</f>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cm="1">
        <f t="array" ref="M288">_xlfn.IFS(L288&lt;31,"Adolescent", L288&lt;54,"Middle Age",L288&gt;=54,"Old")</f>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cm="1">
        <f t="array" ref="M289">_xlfn.IFS(L289&lt;31,"Adolescent", L289&lt;54,"Middle Age",L289&gt;=54,"Old")</f>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cm="1">
        <f t="array" ref="M290">_xlfn.IFS(L290&lt;31,"Adolescent", L290&lt;54,"Middle Age",L290&gt;=54,"Old")</f>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cm="1">
        <f t="array" ref="M291">_xlfn.IFS(L291&lt;31,"Adolescent", L291&lt;54,"Middle Age",L291&gt;=54,"Old")</f>
        <v>Old</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cm="1">
        <f t="array" ref="M292">_xlfn.IFS(L292&lt;31,"Adolescent", L292&lt;54,"Middle Age",L292&gt;=54,"Old")</f>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cm="1">
        <f t="array" ref="M293">_xlfn.IFS(L293&lt;31,"Adolescent", L293&lt;54,"Middle Age",L293&gt;=54,"Old")</f>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cm="1">
        <f t="array" ref="M294">_xlfn.IFS(L294&lt;31,"Adolescent", L294&lt;54,"Middle Age",L294&gt;=54,"Old")</f>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cm="1">
        <f t="array" ref="M295">_xlfn.IFS(L295&lt;31,"Adolescent", L295&lt;54,"Middle Age",L295&gt;=54,"Old")</f>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cm="1">
        <f t="array" ref="M296">_xlfn.IFS(L296&lt;31,"Adolescent", L296&lt;54,"Middle Age",L296&gt;=54,"Old")</f>
        <v>Middle Age</v>
      </c>
      <c r="N296" t="s">
        <v>15</v>
      </c>
    </row>
    <row r="297" spans="1:14" x14ac:dyDescent="0.25">
      <c r="A297">
        <v>21557</v>
      </c>
      <c r="B297" t="s">
        <v>37</v>
      </c>
      <c r="C297" t="s">
        <v>38</v>
      </c>
      <c r="D297" s="1">
        <v>110000</v>
      </c>
      <c r="E297">
        <v>0</v>
      </c>
      <c r="F297" t="s">
        <v>19</v>
      </c>
      <c r="G297" t="s">
        <v>28</v>
      </c>
      <c r="H297" t="s">
        <v>15</v>
      </c>
      <c r="I297">
        <v>3</v>
      </c>
      <c r="J297" t="s">
        <v>45</v>
      </c>
      <c r="K297" t="s">
        <v>24</v>
      </c>
      <c r="L297">
        <v>32</v>
      </c>
      <c r="M297" t="str" cm="1">
        <f t="array" ref="M297">_xlfn.IFS(L297&lt;31,"Adolescent", L297&lt;54,"Middle Age",L297&gt;=54,"Old")</f>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cm="1">
        <f t="array" ref="M298">_xlfn.IFS(L298&lt;31,"Adolescent", L298&lt;54,"Middle Age",L298&gt;=54,"Old")</f>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cm="1">
        <f t="array" ref="M299">_xlfn.IFS(L299&lt;31,"Adolescent", L299&lt;54,"Middle Age",L299&gt;=54,"Old")</f>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cm="1">
        <f t="array" ref="M300">_xlfn.IFS(L300&lt;31,"Adolescent", L300&lt;54,"Middle Age",L300&gt;=54,"Old")</f>
        <v>Old</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cm="1">
        <f t="array" ref="M301">_xlfn.IFS(L301&lt;31,"Adolescent", L301&lt;54,"Middle Age",L301&gt;=54,"Old")</f>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cm="1">
        <f t="array" ref="M302">_xlfn.IFS(L302&lt;31,"Adolescent", L302&lt;54,"Middle Age",L302&gt;=54,"Old")</f>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cm="1">
        <f t="array" ref="M303">_xlfn.IFS(L303&lt;31,"Adolescent", L303&lt;54,"Middle Age",L303&gt;=54,"Old")</f>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cm="1">
        <f t="array" ref="M304">_xlfn.IFS(L304&lt;31,"Adolescent", L304&lt;54,"Middle Age",L304&gt;=54,"Old")</f>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cm="1">
        <f t="array" ref="M305">_xlfn.IFS(L305&lt;31,"Adolescent", L305&lt;54,"Middle Age",L305&gt;=54,"Old")</f>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cm="1">
        <f t="array" ref="M306">_xlfn.IFS(L306&lt;31,"Adolescent", L306&lt;54,"Middle Age",L306&gt;=54,"Old")</f>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cm="1">
        <f t="array" ref="M307">_xlfn.IFS(L307&lt;31,"Adolescent", L307&lt;54,"Middle Age",L307&gt;=54,"Old")</f>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cm="1">
        <f t="array" ref="M308">_xlfn.IFS(L308&lt;31,"Adolescent", L308&lt;54,"Middle Age",L308&gt;=54,"Old")</f>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cm="1">
        <f t="array" ref="M309">_xlfn.IFS(L309&lt;31,"Adolescent", L309&lt;54,"Middle Age",L309&gt;=54,"Old")</f>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cm="1">
        <f t="array" ref="M310">_xlfn.IFS(L310&lt;31,"Adolescent", L310&lt;54,"Middle Age",L310&gt;=54,"Old")</f>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cm="1">
        <f t="array" ref="M311">_xlfn.IFS(L311&lt;31,"Adolescent", L311&lt;54,"Middle Age",L311&gt;=54,"Old")</f>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cm="1">
        <f t="array" ref="M312">_xlfn.IFS(L312&lt;31,"Adolescent", L312&lt;54,"Middle Age",L312&gt;=54,"Old")</f>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cm="1">
        <f t="array" ref="M313">_xlfn.IFS(L313&lt;31,"Adolescent", L313&lt;54,"Middle Age",L313&gt;=54,"Old")</f>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cm="1">
        <f t="array" ref="M314">_xlfn.IFS(L314&lt;31,"Adolescent", L314&lt;54,"Middle Age",L314&gt;=54,"Old")</f>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cm="1">
        <f t="array" ref="M315">_xlfn.IFS(L315&lt;31,"Adolescent", L315&lt;54,"Middle Age",L315&gt;=54,"Old")</f>
        <v>Middle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cm="1">
        <f t="array" ref="M316">_xlfn.IFS(L316&lt;31,"Adolescent", L316&lt;54,"Middle Age",L316&gt;=54,"Old")</f>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cm="1">
        <f t="array" ref="M317">_xlfn.IFS(L317&lt;31,"Adolescent", L317&lt;54,"Middle Age",L317&gt;=54,"Old")</f>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cm="1">
        <f t="array" ref="M318">_xlfn.IFS(L318&lt;31,"Adolescent", L318&lt;54,"Middle Age",L318&gt;=54,"Old")</f>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cm="1">
        <f t="array" ref="M319">_xlfn.IFS(L319&lt;31,"Adolescent", L319&lt;54,"Middle Age",L319&gt;=54,"Old")</f>
        <v>Middle Age</v>
      </c>
      <c r="N319" t="s">
        <v>15</v>
      </c>
    </row>
    <row r="320" spans="1:14" x14ac:dyDescent="0.25">
      <c r="A320">
        <v>19066</v>
      </c>
      <c r="B320" t="s">
        <v>36</v>
      </c>
      <c r="C320" t="s">
        <v>39</v>
      </c>
      <c r="D320" s="1">
        <v>130000</v>
      </c>
      <c r="E320">
        <v>4</v>
      </c>
      <c r="F320" t="s">
        <v>19</v>
      </c>
      <c r="G320" t="s">
        <v>21</v>
      </c>
      <c r="H320" t="s">
        <v>18</v>
      </c>
      <c r="I320">
        <v>3</v>
      </c>
      <c r="J320" t="s">
        <v>45</v>
      </c>
      <c r="K320" t="s">
        <v>17</v>
      </c>
      <c r="L320">
        <v>54</v>
      </c>
      <c r="M320" t="str" cm="1">
        <f t="array" ref="M320">_xlfn.IFS(L320&lt;31,"Adolescent", L320&lt;54,"Middle Age",L320&gt;=54,"Old")</f>
        <v>Old</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cm="1">
        <f t="array" ref="M321">_xlfn.IFS(L321&lt;31,"Adolescent", L321&lt;54,"Middle Age",L321&gt;=54,"Old")</f>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cm="1">
        <f t="array" ref="M322">_xlfn.IFS(L322&lt;31,"Adolescent", L322&lt;54,"Middle Age",L322&gt;=54,"Old")</f>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cm="1">
        <f t="array" ref="M323">_xlfn.IFS(L323&lt;31,"Adolescent", L323&lt;54,"Middle Age",L323&gt;=54,"Old")</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cm="1">
        <f t="array" ref="M324">_xlfn.IFS(L324&lt;31,"Adolescent", L324&lt;54,"Middle Age",L324&gt;=54,"Old")</f>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cm="1">
        <f t="array" ref="M325">_xlfn.IFS(L325&lt;31,"Adolescent", L325&lt;54,"Middle Age",L325&gt;=54,"Old")</f>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cm="1">
        <f t="array" ref="M326">_xlfn.IFS(L326&lt;31,"Adolescent", L326&lt;54,"Middle Age",L326&gt;=54,"Old")</f>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cm="1">
        <f t="array" ref="M327">_xlfn.IFS(L327&lt;31,"Adolescent", L327&lt;54,"Middle Age",L327&gt;=54,"Old")</f>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cm="1">
        <f t="array" ref="M328">_xlfn.IFS(L328&lt;31,"Adolescent", L328&lt;54,"Middle Age",L328&gt;=54,"Old")</f>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cm="1">
        <f t="array" ref="M329">_xlfn.IFS(L329&lt;31,"Adolescent", L329&lt;54,"Middle Age",L329&gt;=54,"Old")</f>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cm="1">
        <f t="array" ref="M330">_xlfn.IFS(L330&lt;31,"Adolescent", L330&lt;54,"Middle Age",L330&gt;=54,"Old")</f>
        <v>Middle Age</v>
      </c>
      <c r="N330" t="s">
        <v>18</v>
      </c>
    </row>
    <row r="331" spans="1:14" x14ac:dyDescent="0.25">
      <c r="A331">
        <v>12663</v>
      </c>
      <c r="B331" t="s">
        <v>36</v>
      </c>
      <c r="C331" t="s">
        <v>38</v>
      </c>
      <c r="D331" s="1">
        <v>90000</v>
      </c>
      <c r="E331">
        <v>5</v>
      </c>
      <c r="F331" t="s">
        <v>29</v>
      </c>
      <c r="G331" t="s">
        <v>14</v>
      </c>
      <c r="H331" t="s">
        <v>15</v>
      </c>
      <c r="I331">
        <v>2</v>
      </c>
      <c r="J331" t="s">
        <v>45</v>
      </c>
      <c r="K331" t="s">
        <v>17</v>
      </c>
      <c r="L331">
        <v>59</v>
      </c>
      <c r="M331" t="str" cm="1">
        <f t="array" ref="M331">_xlfn.IFS(L331&lt;31,"Adolescent", L331&lt;54,"Middle Age",L331&gt;=54,"Old")</f>
        <v>Old</v>
      </c>
      <c r="N331" t="s">
        <v>18</v>
      </c>
    </row>
    <row r="332" spans="1:14" x14ac:dyDescent="0.25">
      <c r="A332">
        <v>24898</v>
      </c>
      <c r="B332" t="s">
        <v>37</v>
      </c>
      <c r="C332" t="s">
        <v>38</v>
      </c>
      <c r="D332" s="1">
        <v>80000</v>
      </c>
      <c r="E332">
        <v>0</v>
      </c>
      <c r="F332" t="s">
        <v>13</v>
      </c>
      <c r="G332" t="s">
        <v>21</v>
      </c>
      <c r="H332" t="s">
        <v>15</v>
      </c>
      <c r="I332">
        <v>3</v>
      </c>
      <c r="J332" t="s">
        <v>45</v>
      </c>
      <c r="K332" t="s">
        <v>24</v>
      </c>
      <c r="L332">
        <v>32</v>
      </c>
      <c r="M332" t="str" cm="1">
        <f t="array" ref="M332">_xlfn.IFS(L332&lt;31,"Adolescent", L332&lt;54,"Middle Age",L332&gt;=54,"Old")</f>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cm="1">
        <f t="array" ref="M333">_xlfn.IFS(L333&lt;31,"Adolescent", L333&lt;54,"Middle Age",L333&gt;=54,"Old")</f>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cm="1">
        <f t="array" ref="M334">_xlfn.IFS(L334&lt;31,"Adolescent", L334&lt;54,"Middle Age",L334&gt;=54,"Old")</f>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cm="1">
        <f t="array" ref="M335">_xlfn.IFS(L335&lt;31,"Adolescent", L335&lt;54,"Middle Age",L335&gt;=54,"Old")</f>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cm="1">
        <f t="array" ref="M336">_xlfn.IFS(L336&lt;31,"Adolescent", L336&lt;54,"Middle Age",L336&gt;=54,"Old")</f>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cm="1">
        <f t="array" ref="M337">_xlfn.IFS(L337&lt;31,"Adolescent", L337&lt;54,"Middle Age",L337&gt;=54,"Old")</f>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cm="1">
        <f t="array" ref="M338">_xlfn.IFS(L338&lt;31,"Adolescent", L338&lt;54,"Middle Age",L338&gt;=54,"Old")</f>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cm="1">
        <f t="array" ref="M339">_xlfn.IFS(L339&lt;31,"Adolescent", L339&lt;54,"Middle Age",L339&gt;=54,"Old")</f>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cm="1">
        <f t="array" ref="M340">_xlfn.IFS(L340&lt;31,"Adolescent", L340&lt;54,"Middle Age",L340&gt;=54,"Old")</f>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cm="1">
        <f t="array" ref="M341">_xlfn.IFS(L341&lt;31,"Adolescent", L341&lt;54,"Middle Age",L341&gt;=54,"Old")</f>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cm="1">
        <f t="array" ref="M342">_xlfn.IFS(L342&lt;31,"Adolescent", L342&lt;54,"Middle Age",L342&gt;=54,"Old")</f>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cm="1">
        <f t="array" ref="M343">_xlfn.IFS(L343&lt;31,"Adolescent", L343&lt;54,"Middle Age",L343&gt;=54,"Old")</f>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cm="1">
        <f t="array" ref="M344">_xlfn.IFS(L344&lt;31,"Adolescent", L344&lt;54,"Middle Age",L344&gt;=54,"Old")</f>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cm="1">
        <f t="array" ref="M345">_xlfn.IFS(L345&lt;31,"Adolescent", L345&lt;54,"Middle Age",L345&gt;=54,"Old")</f>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cm="1">
        <f t="array" ref="M346">_xlfn.IFS(L346&lt;31,"Adolescent", L346&lt;54,"Middle Age",L346&gt;=54,"Old")</f>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cm="1">
        <f t="array" ref="M347">_xlfn.IFS(L347&lt;31,"Adolescent", L347&lt;54,"Middle Age",L347&gt;=54,"Old")</f>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cm="1">
        <f t="array" ref="M348">_xlfn.IFS(L348&lt;31,"Adolescent", L348&lt;54,"Middle Age",L348&gt;=54,"Old")</f>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cm="1">
        <f t="array" ref="M349">_xlfn.IFS(L349&lt;31,"Adolescent", L349&lt;54,"Middle Age",L349&gt;=54,"Old")</f>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cm="1">
        <f t="array" ref="M350">_xlfn.IFS(L350&lt;31,"Adolescent", L350&lt;54,"Middle Age",L350&gt;=54,"Old")</f>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cm="1">
        <f t="array" ref="M351">_xlfn.IFS(L351&lt;31,"Adolescent", L351&lt;54,"Middle Age",L351&gt;=54,"Old")</f>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cm="1">
        <f t="array" ref="M352">_xlfn.IFS(L352&lt;31,"Adolescent", L352&lt;54,"Middle Age",L352&gt;=54,"Old")</f>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cm="1">
        <f t="array" ref="M353">_xlfn.IFS(L353&lt;31,"Adolescent", L353&lt;54,"Middle Age",L353&gt;=54,"Old")</f>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cm="1">
        <f t="array" ref="M354">_xlfn.IFS(L354&lt;31,"Adolescent", L354&lt;54,"Middle Age",L354&gt;=54,"Old")</f>
        <v>Middle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cm="1">
        <f t="array" ref="M355">_xlfn.IFS(L355&lt;31,"Adolescent", L355&lt;54,"Middle Age",L355&gt;=54,"Old")</f>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cm="1">
        <f t="array" ref="M356">_xlfn.IFS(L356&lt;31,"Adolescent", L356&lt;54,"Middle Age",L356&gt;=54,"Old")</f>
        <v>Middle Age</v>
      </c>
      <c r="N356" t="s">
        <v>18</v>
      </c>
    </row>
    <row r="357" spans="1:14" x14ac:dyDescent="0.25">
      <c r="A357">
        <v>17238</v>
      </c>
      <c r="B357" t="s">
        <v>37</v>
      </c>
      <c r="C357" t="s">
        <v>39</v>
      </c>
      <c r="D357" s="1">
        <v>80000</v>
      </c>
      <c r="E357">
        <v>0</v>
      </c>
      <c r="F357" t="s">
        <v>13</v>
      </c>
      <c r="G357" t="s">
        <v>21</v>
      </c>
      <c r="H357" t="s">
        <v>15</v>
      </c>
      <c r="I357">
        <v>3</v>
      </c>
      <c r="J357" t="s">
        <v>45</v>
      </c>
      <c r="K357" t="s">
        <v>24</v>
      </c>
      <c r="L357">
        <v>32</v>
      </c>
      <c r="M357" t="str" cm="1">
        <f t="array" ref="M357">_xlfn.IFS(L357&lt;31,"Adolescent", L357&lt;54,"Middle Age",L357&gt;=54,"Old")</f>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cm="1">
        <f t="array" ref="M358">_xlfn.IFS(L358&lt;31,"Adolescent", L358&lt;54,"Middle Age",L358&gt;=54,"Old")</f>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cm="1">
        <f t="array" ref="M359">_xlfn.IFS(L359&lt;31,"Adolescent", L359&lt;54,"Middle Age",L359&gt;=54,"Old")</f>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cm="1">
        <f t="array" ref="M360">_xlfn.IFS(L360&lt;31,"Adolescent", L360&lt;54,"Middle Age",L360&gt;=54,"Old")</f>
        <v>Old</v>
      </c>
      <c r="N360" t="s">
        <v>15</v>
      </c>
    </row>
    <row r="361" spans="1:14" x14ac:dyDescent="0.25">
      <c r="A361">
        <v>17230</v>
      </c>
      <c r="B361" t="s">
        <v>36</v>
      </c>
      <c r="C361" t="s">
        <v>39</v>
      </c>
      <c r="D361" s="1">
        <v>80000</v>
      </c>
      <c r="E361">
        <v>0</v>
      </c>
      <c r="F361" t="s">
        <v>13</v>
      </c>
      <c r="G361" t="s">
        <v>21</v>
      </c>
      <c r="H361" t="s">
        <v>15</v>
      </c>
      <c r="I361">
        <v>3</v>
      </c>
      <c r="J361" t="s">
        <v>45</v>
      </c>
      <c r="K361" t="s">
        <v>24</v>
      </c>
      <c r="L361">
        <v>30</v>
      </c>
      <c r="M361" t="str" cm="1">
        <f t="array" ref="M361">_xlfn.IFS(L361&lt;31,"Adolescent", L361&lt;54,"Middle Age",L361&gt;=54,"Old")</f>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cm="1">
        <f t="array" ref="M362">_xlfn.IFS(L362&lt;31,"Adolescent", L362&lt;54,"Middle Age",L362&gt;=54,"Old")</f>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cm="1">
        <f t="array" ref="M363">_xlfn.IFS(L363&lt;31,"Adolescent", L363&lt;54,"Middle Age",L363&gt;=54,"Old")</f>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cm="1">
        <f t="array" ref="M364">_xlfn.IFS(L364&lt;31,"Adolescent", L364&lt;54,"Middle Age",L364&gt;=54,"Old")</f>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cm="1">
        <f t="array" ref="M365">_xlfn.IFS(L365&lt;31,"Adolescent", L365&lt;54,"Middle Age",L365&gt;=54,"Old")</f>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cm="1">
        <f t="array" ref="M366">_xlfn.IFS(L366&lt;31,"Adolescent", L366&lt;54,"Middle Age",L366&gt;=54,"Old")</f>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cm="1">
        <f t="array" ref="M367">_xlfn.IFS(L367&lt;31,"Adolescent", L367&lt;54,"Middle Age",L367&gt;=54,"Old")</f>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cm="1">
        <f t="array" ref="M368">_xlfn.IFS(L368&lt;31,"Adolescent", L368&lt;54,"Middle Age",L368&gt;=54,"Old")</f>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cm="1">
        <f t="array" ref="M369">_xlfn.IFS(L369&lt;31,"Adolescent", L369&lt;54,"Middle Age",L369&gt;=54,"Old")</f>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cm="1">
        <f t="array" ref="M370">_xlfn.IFS(L370&lt;31,"Adolescent", L370&lt;54,"Middle Age",L370&gt;=54,"Old")</f>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cm="1">
        <f t="array" ref="M371">_xlfn.IFS(L371&lt;31,"Adolescent", L371&lt;54,"Middle Age",L371&gt;=54,"Old")</f>
        <v>Middle Age</v>
      </c>
      <c r="N371" t="s">
        <v>15</v>
      </c>
    </row>
    <row r="372" spans="1:14" x14ac:dyDescent="0.25">
      <c r="A372">
        <v>17324</v>
      </c>
      <c r="B372" t="s">
        <v>36</v>
      </c>
      <c r="C372" t="s">
        <v>38</v>
      </c>
      <c r="D372" s="1">
        <v>100000</v>
      </c>
      <c r="E372">
        <v>4</v>
      </c>
      <c r="F372" t="s">
        <v>13</v>
      </c>
      <c r="G372" t="s">
        <v>21</v>
      </c>
      <c r="H372" t="s">
        <v>15</v>
      </c>
      <c r="I372">
        <v>1</v>
      </c>
      <c r="J372" t="s">
        <v>45</v>
      </c>
      <c r="K372" t="s">
        <v>24</v>
      </c>
      <c r="L372">
        <v>46</v>
      </c>
      <c r="M372" t="str" cm="1">
        <f t="array" ref="M372">_xlfn.IFS(L372&lt;31,"Adolescent", L372&lt;54,"Middle Age",L372&gt;=54,"Old")</f>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cm="1">
        <f t="array" ref="M373">_xlfn.IFS(L373&lt;31,"Adolescent", L373&lt;54,"Middle Age",L373&gt;=54,"Old")</f>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cm="1">
        <f t="array" ref="M374">_xlfn.IFS(L374&lt;31,"Adolescent", L374&lt;54,"Middle Age",L374&gt;=54,"Old")</f>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cm="1">
        <f t="array" ref="M375">_xlfn.IFS(L375&lt;31,"Adolescent", L375&lt;54,"Middle Age",L375&gt;=54,"Old")</f>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cm="1">
        <f t="array" ref="M376">_xlfn.IFS(L376&lt;31,"Adolescent", L376&lt;54,"Middle Age",L376&gt;=54,"Old")</f>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cm="1">
        <f t="array" ref="M377">_xlfn.IFS(L377&lt;31,"Adolescent", L377&lt;54,"Middle Age",L377&gt;=54,"Old")</f>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cm="1">
        <f t="array" ref="M378">_xlfn.IFS(L378&lt;31,"Adolescent", L378&lt;54,"Middle Age",L378&gt;=54,"Old")</f>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cm="1">
        <f t="array" ref="M379">_xlfn.IFS(L379&lt;31,"Adolescent", L379&lt;54,"Middle Age",L379&gt;=54,"Old")</f>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cm="1">
        <f t="array" ref="M380">_xlfn.IFS(L380&lt;31,"Adolescent", L380&lt;54,"Middle Age",L380&gt;=54,"Old")</f>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cm="1">
        <f t="array" ref="M381">_xlfn.IFS(L381&lt;31,"Adolescent", L381&lt;54,"Middle Age",L381&gt;=54,"Old")</f>
        <v>Middle Age</v>
      </c>
      <c r="N381" t="s">
        <v>18</v>
      </c>
    </row>
    <row r="382" spans="1:14" x14ac:dyDescent="0.25">
      <c r="A382">
        <v>13620</v>
      </c>
      <c r="B382" t="s">
        <v>37</v>
      </c>
      <c r="C382" t="s">
        <v>39</v>
      </c>
      <c r="D382" s="1">
        <v>70000</v>
      </c>
      <c r="E382">
        <v>0</v>
      </c>
      <c r="F382" t="s">
        <v>13</v>
      </c>
      <c r="G382" t="s">
        <v>21</v>
      </c>
      <c r="H382" t="s">
        <v>18</v>
      </c>
      <c r="I382">
        <v>3</v>
      </c>
      <c r="J382" t="s">
        <v>45</v>
      </c>
      <c r="K382" t="s">
        <v>24</v>
      </c>
      <c r="L382">
        <v>30</v>
      </c>
      <c r="M382" t="str" cm="1">
        <f t="array" ref="M382">_xlfn.IFS(L382&lt;31,"Adolescent", L382&lt;54,"Middle Age",L382&gt;=54,"Old")</f>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cm="1">
        <f t="array" ref="M383">_xlfn.IFS(L383&lt;31,"Adolescent", L383&lt;54,"Middle Age",L383&gt;=54,"Old")</f>
        <v>Old</v>
      </c>
      <c r="N383" t="s">
        <v>18</v>
      </c>
    </row>
    <row r="384" spans="1:14" x14ac:dyDescent="0.25">
      <c r="A384">
        <v>13586</v>
      </c>
      <c r="B384" t="s">
        <v>36</v>
      </c>
      <c r="C384" t="s">
        <v>39</v>
      </c>
      <c r="D384" s="1">
        <v>80000</v>
      </c>
      <c r="E384">
        <v>4</v>
      </c>
      <c r="F384" t="s">
        <v>19</v>
      </c>
      <c r="G384" t="s">
        <v>21</v>
      </c>
      <c r="H384" t="s">
        <v>15</v>
      </c>
      <c r="I384">
        <v>2</v>
      </c>
      <c r="J384" t="s">
        <v>45</v>
      </c>
      <c r="K384" t="s">
        <v>17</v>
      </c>
      <c r="L384">
        <v>53</v>
      </c>
      <c r="M384" t="str" cm="1">
        <f t="array" ref="M384">_xlfn.IFS(L384&lt;31,"Adolescent", L384&lt;54,"Middle Age",L384&gt;=54,"Old")</f>
        <v>Middle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cm="1">
        <f t="array" ref="M385">_xlfn.IFS(L385&lt;31,"Adolescent", L385&lt;54,"Middle Age",L385&gt;=54,"Old")</f>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cm="1">
        <f t="array" ref="M386">_xlfn.IFS(L386&lt;31,"Adolescent", L386&lt;54,"Middle Age",L386&gt;=54,"Old")</f>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cm="1">
        <f t="array" ref="M387">_xlfn.IFS(L387&lt;31,"Adolescent", L387&lt;54,"Middle Age",L387&gt;=54,"Old")</f>
        <v>Middle Age</v>
      </c>
      <c r="N387" t="s">
        <v>18</v>
      </c>
    </row>
    <row r="388" spans="1:14" x14ac:dyDescent="0.25">
      <c r="A388">
        <v>28957</v>
      </c>
      <c r="B388" t="s">
        <v>37</v>
      </c>
      <c r="C388" t="s">
        <v>38</v>
      </c>
      <c r="D388" s="1">
        <v>120000</v>
      </c>
      <c r="E388">
        <v>0</v>
      </c>
      <c r="F388" t="s">
        <v>29</v>
      </c>
      <c r="G388" t="s">
        <v>21</v>
      </c>
      <c r="H388" t="s">
        <v>15</v>
      </c>
      <c r="I388">
        <v>4</v>
      </c>
      <c r="J388" t="s">
        <v>45</v>
      </c>
      <c r="K388" t="s">
        <v>24</v>
      </c>
      <c r="L388">
        <v>34</v>
      </c>
      <c r="M388" t="str" cm="1">
        <f t="array" ref="M388">_xlfn.IFS(L388&lt;31,"Adolescent", L388&lt;54,"Middle Age",L388&gt;=54,"Old")</f>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cm="1">
        <f t="array" ref="M389">_xlfn.IFS(L389&lt;31,"Adolescent", L389&lt;54,"Middle Age",L389&gt;=54,"Old")</f>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cm="1">
        <f t="array" ref="M390">_xlfn.IFS(L390&lt;31,"Adolescent", L390&lt;54,"Middle Age",L390&gt;=54,"Old")</f>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cm="1">
        <f t="array" ref="M391">_xlfn.IFS(L391&lt;31,"Adolescent", L391&lt;54,"Middle Age",L391&gt;=54,"Old")</f>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cm="1">
        <f t="array" ref="M392">_xlfn.IFS(L392&lt;31,"Adolescent", L392&lt;54,"Middle Age",L392&gt;=54,"Old")</f>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cm="1">
        <f t="array" ref="M393">_xlfn.IFS(L393&lt;31,"Adolescent", L393&lt;54,"Middle Age",L393&gt;=54,"Old")</f>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cm="1">
        <f t="array" ref="M394">_xlfn.IFS(L394&lt;31,"Adolescent", L394&lt;54,"Middle Age",L394&gt;=54,"Old")</f>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cm="1">
        <f t="array" ref="M395">_xlfn.IFS(L395&lt;31,"Adolescent", L395&lt;54,"Middle Age",L395&gt;=54,"Old")</f>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cm="1">
        <f t="array" ref="M396">_xlfn.IFS(L396&lt;31,"Adolescent", L396&lt;54,"Middle Age",L396&gt;=54,"Old")</f>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cm="1">
        <f t="array" ref="M397">_xlfn.IFS(L397&lt;31,"Adolescent", L397&lt;54,"Middle Age",L397&gt;=54,"Old")</f>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cm="1">
        <f t="array" ref="M398">_xlfn.IFS(L398&lt;31,"Adolescent", L398&lt;54,"Middle Age",L398&gt;=54,"Old")</f>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cm="1">
        <f t="array" ref="M399">_xlfn.IFS(L399&lt;31,"Adolescent", L399&lt;54,"Middle Age",L399&gt;=54,"Old")</f>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cm="1">
        <f t="array" ref="M400">_xlfn.IFS(L400&lt;31,"Adolescent", L400&lt;54,"Middle Age",L400&gt;=54,"Old")</f>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cm="1">
        <f t="array" ref="M401">_xlfn.IFS(L401&lt;31,"Adolescent", L401&lt;54,"Middle Age",L401&gt;=54,"Old")</f>
        <v>Middle Age</v>
      </c>
      <c r="N401" t="s">
        <v>15</v>
      </c>
    </row>
    <row r="402" spans="1:14" x14ac:dyDescent="0.25">
      <c r="A402">
        <v>25792</v>
      </c>
      <c r="B402" t="s">
        <v>37</v>
      </c>
      <c r="C402" t="s">
        <v>38</v>
      </c>
      <c r="D402" s="1">
        <v>110000</v>
      </c>
      <c r="E402">
        <v>3</v>
      </c>
      <c r="F402" t="s">
        <v>13</v>
      </c>
      <c r="G402" t="s">
        <v>28</v>
      </c>
      <c r="H402" t="s">
        <v>15</v>
      </c>
      <c r="I402">
        <v>4</v>
      </c>
      <c r="J402" t="s">
        <v>45</v>
      </c>
      <c r="K402" t="s">
        <v>17</v>
      </c>
      <c r="L402">
        <v>53</v>
      </c>
      <c r="M402" t="str" cm="1">
        <f t="array" ref="M402">_xlfn.IFS(L402&lt;31,"Adolescent", L402&lt;54,"Middle Age",L402&gt;=54,"Old")</f>
        <v>Middle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cm="1">
        <f t="array" ref="M403">_xlfn.IFS(L403&lt;31,"Adolescent", L403&lt;54,"Middle Age",L403&gt;=54,"Old")</f>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cm="1">
        <f t="array" ref="M404">_xlfn.IFS(L404&lt;31,"Adolescent", L404&lt;54,"Middle Age",L404&gt;=54,"Old")</f>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cm="1">
        <f t="array" ref="M405">_xlfn.IFS(L405&lt;31,"Adolescent", L405&lt;54,"Middle Age",L405&gt;=54,"Old")</f>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cm="1">
        <f t="array" ref="M406">_xlfn.IFS(L406&lt;31,"Adolescent", L406&lt;54,"Middle Age",L406&gt;=54,"Old")</f>
        <v>Old</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cm="1">
        <f t="array" ref="M407">_xlfn.IFS(L407&lt;31,"Adolescent", L407&lt;54,"Middle Age",L407&gt;=54,"Old")</f>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cm="1">
        <f t="array" ref="M408">_xlfn.IFS(L408&lt;31,"Adolescent", L408&lt;54,"Middle Age",L408&gt;=54,"Old")</f>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cm="1">
        <f t="array" ref="M409">_xlfn.IFS(L409&lt;31,"Adolescent", L409&lt;54,"Middle Age",L409&gt;=54,"Old")</f>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cm="1">
        <f t="array" ref="M410">_xlfn.IFS(L410&lt;31,"Adolescent", L410&lt;54,"Middle Age",L410&gt;=54,"Old")</f>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cm="1">
        <f t="array" ref="M411">_xlfn.IFS(L411&lt;31,"Adolescent", L411&lt;54,"Middle Age",L411&gt;=54,"Old")</f>
        <v>Middle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cm="1">
        <f t="array" ref="M412">_xlfn.IFS(L412&lt;31,"Adolescent", L412&lt;54,"Middle Age",L412&gt;=54,"Old")</f>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cm="1">
        <f t="array" ref="M413">_xlfn.IFS(L413&lt;31,"Adolescent", L413&lt;54,"Middle Age",L413&gt;=54,"Old")</f>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cm="1">
        <f t="array" ref="M414">_xlfn.IFS(L414&lt;31,"Adolescent", L414&lt;54,"Middle Age",L414&gt;=54,"Old")</f>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cm="1">
        <f t="array" ref="M415">_xlfn.IFS(L415&lt;31,"Adolescent", L415&lt;54,"Middle Age",L415&gt;=54,"Old")</f>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cm="1">
        <f t="array" ref="M416">_xlfn.IFS(L416&lt;31,"Adolescent", L416&lt;54,"Middle Age",L416&gt;=54,"Old")</f>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cm="1">
        <f t="array" ref="M417">_xlfn.IFS(L417&lt;31,"Adolescent", L417&lt;54,"Middle Age",L417&gt;=54,"Old")</f>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cm="1">
        <f t="array" ref="M418">_xlfn.IFS(L418&lt;31,"Adolescent", L418&lt;54,"Middle Age",L418&gt;=54,"Old")</f>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cm="1">
        <f t="array" ref="M419">_xlfn.IFS(L419&lt;31,"Adolescent", L419&lt;54,"Middle Age",L419&gt;=54,"Old")</f>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cm="1">
        <f t="array" ref="M420">_xlfn.IFS(L420&lt;31,"Adolescent", L420&lt;54,"Middle Age",L420&gt;=54,"Old")</f>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cm="1">
        <f t="array" ref="M421">_xlfn.IFS(L421&lt;31,"Adolescent", L421&lt;54,"Middle Age",L421&gt;=54,"Old")</f>
        <v>Middle Age</v>
      </c>
      <c r="N421" t="s">
        <v>15</v>
      </c>
    </row>
    <row r="422" spans="1:14" x14ac:dyDescent="0.25">
      <c r="A422">
        <v>18153</v>
      </c>
      <c r="B422" t="s">
        <v>36</v>
      </c>
      <c r="C422" t="s">
        <v>38</v>
      </c>
      <c r="D422" s="1">
        <v>100000</v>
      </c>
      <c r="E422">
        <v>2</v>
      </c>
      <c r="F422" t="s">
        <v>13</v>
      </c>
      <c r="G422" t="s">
        <v>28</v>
      </c>
      <c r="H422" t="s">
        <v>15</v>
      </c>
      <c r="I422">
        <v>4</v>
      </c>
      <c r="J422" t="s">
        <v>45</v>
      </c>
      <c r="K422" t="s">
        <v>17</v>
      </c>
      <c r="L422">
        <v>59</v>
      </c>
      <c r="M422" t="str" cm="1">
        <f t="array" ref="M422">_xlfn.IFS(L422&lt;31,"Adolescent", L422&lt;54,"Middle Age",L422&gt;=54,"Old")</f>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cm="1">
        <f t="array" ref="M423">_xlfn.IFS(L423&lt;31,"Adolescent", L423&lt;54,"Middle Age",L423&gt;=54,"Old")</f>
        <v>Middle Age</v>
      </c>
      <c r="N423" t="s">
        <v>18</v>
      </c>
    </row>
    <row r="424" spans="1:14" x14ac:dyDescent="0.25">
      <c r="A424">
        <v>24901</v>
      </c>
      <c r="B424" t="s">
        <v>37</v>
      </c>
      <c r="C424" t="s">
        <v>39</v>
      </c>
      <c r="D424" s="1">
        <v>110000</v>
      </c>
      <c r="E424">
        <v>0</v>
      </c>
      <c r="F424" t="s">
        <v>19</v>
      </c>
      <c r="G424" t="s">
        <v>28</v>
      </c>
      <c r="H424" t="s">
        <v>18</v>
      </c>
      <c r="I424">
        <v>3</v>
      </c>
      <c r="J424" t="s">
        <v>45</v>
      </c>
      <c r="K424" t="s">
        <v>24</v>
      </c>
      <c r="L424">
        <v>32</v>
      </c>
      <c r="M424" t="str" cm="1">
        <f t="array" ref="M424">_xlfn.IFS(L424&lt;31,"Adolescent", L424&lt;54,"Middle Age",L424&gt;=54,"Old")</f>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cm="1">
        <f t="array" ref="M425">_xlfn.IFS(L425&lt;31,"Adolescent", L425&lt;54,"Middle Age",L425&gt;=54,"Old")</f>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cm="1">
        <f t="array" ref="M426">_xlfn.IFS(L426&lt;31,"Adolescent", L426&lt;54,"Middle Age",L426&gt;=54,"Old")</f>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cm="1">
        <f t="array" ref="M427">_xlfn.IFS(L427&lt;31,"Adolescent", L427&lt;54,"Middle Age",L427&gt;=54,"Old")</f>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cm="1">
        <f t="array" ref="M428">_xlfn.IFS(L428&lt;31,"Adolescent", L428&lt;54,"Middle Age",L428&gt;=54,"Old")</f>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cm="1">
        <f t="array" ref="M429">_xlfn.IFS(L429&lt;31,"Adolescent", L429&lt;54,"Middle Age",L429&gt;=54,"Old")</f>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cm="1">
        <f t="array" ref="M430">_xlfn.IFS(L430&lt;31,"Adolescent", L430&lt;54,"Middle Age",L430&gt;=54,"Old")</f>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cm="1">
        <f t="array" ref="M431">_xlfn.IFS(L431&lt;31,"Adolescent", L431&lt;54,"Middle Age",L431&gt;=54,"Old")</f>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cm="1">
        <f t="array" ref="M432">_xlfn.IFS(L432&lt;31,"Adolescent", L432&lt;54,"Middle Age",L432&gt;=54,"Old")</f>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cm="1">
        <f t="array" ref="M433">_xlfn.IFS(L433&lt;31,"Adolescent", L433&lt;54,"Middle Age",L433&gt;=54,"Old")</f>
        <v>Adolescent</v>
      </c>
      <c r="N433" t="s">
        <v>15</v>
      </c>
    </row>
    <row r="434" spans="1:14" x14ac:dyDescent="0.25">
      <c r="A434">
        <v>21891</v>
      </c>
      <c r="B434" t="s">
        <v>36</v>
      </c>
      <c r="C434" t="s">
        <v>38</v>
      </c>
      <c r="D434" s="1">
        <v>110000</v>
      </c>
      <c r="E434">
        <v>0</v>
      </c>
      <c r="F434" t="s">
        <v>27</v>
      </c>
      <c r="G434" t="s">
        <v>28</v>
      </c>
      <c r="H434" t="s">
        <v>15</v>
      </c>
      <c r="I434">
        <v>3</v>
      </c>
      <c r="J434" t="s">
        <v>45</v>
      </c>
      <c r="K434" t="s">
        <v>24</v>
      </c>
      <c r="L434">
        <v>34</v>
      </c>
      <c r="M434" t="str" cm="1">
        <f t="array" ref="M434">_xlfn.IFS(L434&lt;31,"Adolescent", L434&lt;54,"Middle Age",L434&gt;=54,"Old")</f>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cm="1">
        <f t="array" ref="M435">_xlfn.IFS(L435&lt;31,"Adolescent", L435&lt;54,"Middle Age",L435&gt;=54,"Old")</f>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cm="1">
        <f t="array" ref="M436">_xlfn.IFS(L436&lt;31,"Adolescent", L436&lt;54,"Middle Age",L436&gt;=54,"Old")</f>
        <v>Middle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cm="1">
        <f t="array" ref="M437">_xlfn.IFS(L437&lt;31,"Adolescent", L437&lt;54,"Middle Age",L437&gt;=54,"Old")</f>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cm="1">
        <f t="array" ref="M438">_xlfn.IFS(L438&lt;31,"Adolescent", L438&lt;54,"Middle Age",L438&gt;=54,"Old")</f>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cm="1">
        <f t="array" ref="M439">_xlfn.IFS(L439&lt;31,"Adolescent", L439&lt;54,"Middle Age",L439&gt;=54,"Old")</f>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cm="1">
        <f t="array" ref="M440">_xlfn.IFS(L440&lt;31,"Adolescent", L440&lt;54,"Middle Age",L440&gt;=54,"Old")</f>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cm="1">
        <f t="array" ref="M441">_xlfn.IFS(L441&lt;31,"Adolescent", L441&lt;54,"Middle Age",L441&gt;=54,"Old")</f>
        <v>Middle Age</v>
      </c>
      <c r="N441" t="s">
        <v>18</v>
      </c>
    </row>
    <row r="442" spans="1:14" x14ac:dyDescent="0.25">
      <c r="A442">
        <v>21561</v>
      </c>
      <c r="B442" t="s">
        <v>37</v>
      </c>
      <c r="C442" t="s">
        <v>39</v>
      </c>
      <c r="D442" s="1">
        <v>90000</v>
      </c>
      <c r="E442">
        <v>0</v>
      </c>
      <c r="F442" t="s">
        <v>13</v>
      </c>
      <c r="G442" t="s">
        <v>21</v>
      </c>
      <c r="H442" t="s">
        <v>18</v>
      </c>
      <c r="I442">
        <v>3</v>
      </c>
      <c r="J442" t="s">
        <v>45</v>
      </c>
      <c r="K442" t="s">
        <v>24</v>
      </c>
      <c r="L442">
        <v>34</v>
      </c>
      <c r="M442" t="str" cm="1">
        <f t="array" ref="M442">_xlfn.IFS(L442&lt;31,"Adolescent", L442&lt;54,"Middle Age",L442&gt;=54,"Old")</f>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cm="1">
        <f t="array" ref="M443">_xlfn.IFS(L443&lt;31,"Adolescent", L443&lt;54,"Middle Age",L443&gt;=54,"Old")</f>
        <v>Middle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cm="1">
        <f t="array" ref="M444">_xlfn.IFS(L444&lt;31,"Adolescent", L444&lt;54,"Middle Age",L444&gt;=54,"Old")</f>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cm="1">
        <f t="array" ref="M445">_xlfn.IFS(L445&lt;31,"Adolescent", L445&lt;54,"Middle Age",L445&gt;=54,"Old")</f>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cm="1">
        <f t="array" ref="M446">_xlfn.IFS(L446&lt;31,"Adolescent", L446&lt;54,"Middle Age",L446&gt;=54,"Old")</f>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cm="1">
        <f t="array" ref="M447">_xlfn.IFS(L447&lt;31,"Adolescent", L447&lt;54,"Middle Age",L447&gt;=54,"Old")</f>
        <v>Middle Age</v>
      </c>
      <c r="N447" t="s">
        <v>15</v>
      </c>
    </row>
    <row r="448" spans="1:14" x14ac:dyDescent="0.25">
      <c r="A448">
        <v>14278</v>
      </c>
      <c r="B448" t="s">
        <v>36</v>
      </c>
      <c r="C448" t="s">
        <v>38</v>
      </c>
      <c r="D448" s="1">
        <v>130000</v>
      </c>
      <c r="E448">
        <v>0</v>
      </c>
      <c r="F448" t="s">
        <v>31</v>
      </c>
      <c r="G448" t="s">
        <v>28</v>
      </c>
      <c r="H448" t="s">
        <v>15</v>
      </c>
      <c r="I448">
        <v>1</v>
      </c>
      <c r="J448" t="s">
        <v>45</v>
      </c>
      <c r="K448" t="s">
        <v>24</v>
      </c>
      <c r="L448">
        <v>48</v>
      </c>
      <c r="M448" t="str" cm="1">
        <f t="array" ref="M448">_xlfn.IFS(L448&lt;31,"Adolescent", L448&lt;54,"Middle Age",L448&gt;=54,"Old")</f>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cm="1">
        <f t="array" ref="M449">_xlfn.IFS(L449&lt;31,"Adolescent", L449&lt;54,"Middle Age",L449&gt;=54,"Old")</f>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cm="1">
        <f t="array" ref="M450">_xlfn.IFS(L450&lt;31,"Adolescent", L450&lt;54,"Middle Age",L450&gt;=54,"Old")</f>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cm="1">
        <f t="array" ref="M451">_xlfn.IFS(L451&lt;31,"Adolescent", L451&lt;54,"Middle Age",L451&gt;=54,"Old")</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cm="1">
        <f t="array" ref="M452">_xlfn.IFS(L452&lt;31,"Adolescent", L452&lt;54,"Middle Age",L452&gt;=54,"Old")</f>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cm="1">
        <f t="array" ref="M453">_xlfn.IFS(L453&lt;31,"Adolescent", L453&lt;54,"Middle Age",L453&gt;=54,"Old")</f>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cm="1">
        <f t="array" ref="M454">_xlfn.IFS(L454&lt;31,"Adolescent", L454&lt;54,"Middle Age",L454&gt;=54,"Old")</f>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cm="1">
        <f t="array" ref="M455">_xlfn.IFS(L455&lt;31,"Adolescent", L455&lt;54,"Middle Age",L455&gt;=54,"Old")</f>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cm="1">
        <f t="array" ref="M456">_xlfn.IFS(L456&lt;31,"Adolescent", L456&lt;54,"Middle Age",L456&gt;=54,"Old")</f>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cm="1">
        <f t="array" ref="M457">_xlfn.IFS(L457&lt;31,"Adolescent", L457&lt;54,"Middle Age",L457&gt;=54,"Old")</f>
        <v>Middle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cm="1">
        <f t="array" ref="M458">_xlfn.IFS(L458&lt;31,"Adolescent", L458&lt;54,"Middle Age",L458&gt;=54,"Old")</f>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cm="1">
        <f t="array" ref="M459">_xlfn.IFS(L459&lt;31,"Adolescent", L459&lt;54,"Middle Age",L459&gt;=54,"Old")</f>
        <v>Old</v>
      </c>
      <c r="N459" t="s">
        <v>18</v>
      </c>
    </row>
    <row r="460" spans="1:14" x14ac:dyDescent="0.25">
      <c r="A460">
        <v>21560</v>
      </c>
      <c r="B460" t="s">
        <v>36</v>
      </c>
      <c r="C460" t="s">
        <v>39</v>
      </c>
      <c r="D460" s="1">
        <v>120000</v>
      </c>
      <c r="E460">
        <v>0</v>
      </c>
      <c r="F460" t="s">
        <v>29</v>
      </c>
      <c r="G460" t="s">
        <v>21</v>
      </c>
      <c r="H460" t="s">
        <v>15</v>
      </c>
      <c r="I460">
        <v>4</v>
      </c>
      <c r="J460" t="s">
        <v>45</v>
      </c>
      <c r="K460" t="s">
        <v>24</v>
      </c>
      <c r="L460">
        <v>32</v>
      </c>
      <c r="M460" t="str" cm="1">
        <f t="array" ref="M460">_xlfn.IFS(L460&lt;31,"Adolescent", L460&lt;54,"Middle Age",L460&gt;=54,"Old")</f>
        <v>Middle Age</v>
      </c>
      <c r="N460" t="s">
        <v>15</v>
      </c>
    </row>
    <row r="461" spans="1:14" x14ac:dyDescent="0.25">
      <c r="A461">
        <v>21554</v>
      </c>
      <c r="B461" t="s">
        <v>37</v>
      </c>
      <c r="C461" t="s">
        <v>38</v>
      </c>
      <c r="D461" s="1">
        <v>80000</v>
      </c>
      <c r="E461">
        <v>0</v>
      </c>
      <c r="F461" t="s">
        <v>13</v>
      </c>
      <c r="G461" t="s">
        <v>21</v>
      </c>
      <c r="H461" t="s">
        <v>18</v>
      </c>
      <c r="I461">
        <v>3</v>
      </c>
      <c r="J461" t="s">
        <v>45</v>
      </c>
      <c r="K461" t="s">
        <v>24</v>
      </c>
      <c r="L461">
        <v>33</v>
      </c>
      <c r="M461" t="str" cm="1">
        <f t="array" ref="M461">_xlfn.IFS(L461&lt;31,"Adolescent", L461&lt;54,"Middle Age",L461&gt;=54,"Old")</f>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cm="1">
        <f t="array" ref="M462">_xlfn.IFS(L462&lt;31,"Adolescent", L462&lt;54,"Middle Age",L462&gt;=54,"Old")</f>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cm="1">
        <f t="array" ref="M463">_xlfn.IFS(L463&lt;31,"Adolescent", L463&lt;54,"Middle Age",L463&gt;=54,"Old")</f>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cm="1">
        <f t="array" ref="M464">_xlfn.IFS(L464&lt;31,"Adolescent", L464&lt;54,"Middle Age",L464&gt;=54,"Old")</f>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cm="1">
        <f t="array" ref="M465">_xlfn.IFS(L465&lt;31,"Adolescent", L465&lt;54,"Middle Age",L465&gt;=54,"Old")</f>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cm="1">
        <f t="array" ref="M466">_xlfn.IFS(L466&lt;31,"Adolescent", L466&lt;54,"Middle Age",L466&gt;=54,"Old")</f>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cm="1">
        <f t="array" ref="M467">_xlfn.IFS(L467&lt;31,"Adolescent", L467&lt;54,"Middle Age",L467&gt;=54,"Old")</f>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cm="1">
        <f t="array" ref="M468">_xlfn.IFS(L468&lt;31,"Adolescent", L468&lt;54,"Middle Age",L468&gt;=54,"Old")</f>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cm="1">
        <f t="array" ref="M469">_xlfn.IFS(L469&lt;31,"Adolescent", L469&lt;54,"Middle Age",L469&gt;=54,"Old")</f>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cm="1">
        <f t="array" ref="M470">_xlfn.IFS(L470&lt;31,"Adolescent", L470&lt;54,"Middle Age",L470&gt;=54,"Old")</f>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cm="1">
        <f t="array" ref="M471">_xlfn.IFS(L471&lt;31,"Adolescent", L471&lt;54,"Middle Age",L471&gt;=54,"Old")</f>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cm="1">
        <f t="array" ref="M472">_xlfn.IFS(L472&lt;31,"Adolescent", L472&lt;54,"Middle Age",L472&gt;=54,"Old")</f>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cm="1">
        <f t="array" ref="M473">_xlfn.IFS(L473&lt;31,"Adolescent", L473&lt;54,"Middle Age",L473&gt;=54,"Old")</f>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cm="1">
        <f t="array" ref="M474">_xlfn.IFS(L474&lt;31,"Adolescent", L474&lt;54,"Middle Age",L474&gt;=54,"Old")</f>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cm="1">
        <f t="array" ref="M475">_xlfn.IFS(L475&lt;31,"Adolescent", L475&lt;54,"Middle Age",L475&gt;=54,"Old")</f>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cm="1">
        <f t="array" ref="M476">_xlfn.IFS(L476&lt;31,"Adolescent", L476&lt;54,"Middle Age",L476&gt;=54,"Old")</f>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cm="1">
        <f t="array" ref="M477">_xlfn.IFS(L477&lt;31,"Adolescent", L477&lt;54,"Middle Age",L477&gt;=54,"Old")</f>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cm="1">
        <f t="array" ref="M478">_xlfn.IFS(L478&lt;31,"Adolescent", L478&lt;54,"Middle Age",L478&gt;=54,"Old")</f>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cm="1">
        <f t="array" ref="M479">_xlfn.IFS(L479&lt;31,"Adolescent", L479&lt;54,"Middle Age",L479&gt;=54,"Old")</f>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cm="1">
        <f t="array" ref="M480">_xlfn.IFS(L480&lt;31,"Adolescent", L480&lt;54,"Middle Age",L480&gt;=54,"Old")</f>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cm="1">
        <f t="array" ref="M481">_xlfn.IFS(L481&lt;31,"Adolescent", L481&lt;54,"Middle Age",L481&gt;=54,"Old")</f>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cm="1">
        <f t="array" ref="M482">_xlfn.IFS(L482&lt;31,"Adolescent", L482&lt;54,"Middle Age",L482&gt;=54,"Old")</f>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cm="1">
        <f t="array" ref="M483">_xlfn.IFS(L483&lt;31,"Adolescent", L483&lt;54,"Middle Age",L483&gt;=54,"Old")</f>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cm="1">
        <f t="array" ref="M484">_xlfn.IFS(L484&lt;31,"Adolescent", L484&lt;54,"Middle Age",L484&gt;=54,"Old")</f>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cm="1">
        <f t="array" ref="M485">_xlfn.IFS(L485&lt;31,"Adolescent", L485&lt;54,"Middle Age",L485&gt;=54,"Old")</f>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cm="1">
        <f t="array" ref="M486">_xlfn.IFS(L486&lt;31,"Adolescent", L486&lt;54,"Middle Age",L486&gt;=54,"Old")</f>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cm="1">
        <f t="array" ref="M487">_xlfn.IFS(L487&lt;31,"Adolescent", L487&lt;54,"Middle Age",L487&gt;=54,"Old")</f>
        <v>Middle Age</v>
      </c>
      <c r="N487" t="s">
        <v>18</v>
      </c>
    </row>
    <row r="488" spans="1:14" x14ac:dyDescent="0.25">
      <c r="A488">
        <v>26415</v>
      </c>
      <c r="B488" t="s">
        <v>36</v>
      </c>
      <c r="C488" t="s">
        <v>38</v>
      </c>
      <c r="D488" s="1">
        <v>90000</v>
      </c>
      <c r="E488">
        <v>4</v>
      </c>
      <c r="F488" t="s">
        <v>29</v>
      </c>
      <c r="G488" t="s">
        <v>14</v>
      </c>
      <c r="H488" t="s">
        <v>15</v>
      </c>
      <c r="I488">
        <v>4</v>
      </c>
      <c r="J488" t="s">
        <v>45</v>
      </c>
      <c r="K488" t="s">
        <v>17</v>
      </c>
      <c r="L488">
        <v>58</v>
      </c>
      <c r="M488" t="str" cm="1">
        <f t="array" ref="M488">_xlfn.IFS(L488&lt;31,"Adolescent", L488&lt;54,"Middle Age",L488&gt;=54,"Old")</f>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cm="1">
        <f t="array" ref="M489">_xlfn.IFS(L489&lt;31,"Adolescent", L489&lt;54,"Middle Age",L489&gt;=54,"Old")</f>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cm="1">
        <f t="array" ref="M490">_xlfn.IFS(L490&lt;31,"Adolescent", L490&lt;54,"Middle Age",L490&gt;=54,"Old")</f>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cm="1">
        <f t="array" ref="M491">_xlfn.IFS(L491&lt;31,"Adolescent", L491&lt;54,"Middle Age",L491&gt;=54,"Old")</f>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cm="1">
        <f t="array" ref="M492">_xlfn.IFS(L492&lt;31,"Adolescent", L492&lt;54,"Middle Age",L492&gt;=54,"Old")</f>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cm="1">
        <f t="array" ref="M493">_xlfn.IFS(L493&lt;31,"Adolescent", L493&lt;54,"Middle Age",L493&gt;=54,"Old")</f>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cm="1">
        <f t="array" ref="M494">_xlfn.IFS(L494&lt;31,"Adolescent", L494&lt;54,"Middle Age",L494&gt;=54,"Old")</f>
        <v>Middle Age</v>
      </c>
      <c r="N494" t="s">
        <v>15</v>
      </c>
    </row>
    <row r="495" spans="1:14" x14ac:dyDescent="0.25">
      <c r="A495">
        <v>23707</v>
      </c>
      <c r="B495" t="s">
        <v>37</v>
      </c>
      <c r="C495" t="s">
        <v>39</v>
      </c>
      <c r="D495" s="1">
        <v>70000</v>
      </c>
      <c r="E495">
        <v>5</v>
      </c>
      <c r="F495" t="s">
        <v>13</v>
      </c>
      <c r="G495" t="s">
        <v>28</v>
      </c>
      <c r="H495" t="s">
        <v>15</v>
      </c>
      <c r="I495">
        <v>3</v>
      </c>
      <c r="J495" t="s">
        <v>45</v>
      </c>
      <c r="K495" t="s">
        <v>32</v>
      </c>
      <c r="L495">
        <v>60</v>
      </c>
      <c r="M495" t="str" cm="1">
        <f t="array" ref="M495">_xlfn.IFS(L495&lt;31,"Adolescent", L495&lt;54,"Middle Age",L495&gt;=54,"Old")</f>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cm="1">
        <f t="array" ref="M496">_xlfn.IFS(L496&lt;31,"Adolescent", L496&lt;54,"Middle Age",L496&gt;=54,"Old")</f>
        <v>Middle Age</v>
      </c>
      <c r="N496" t="s">
        <v>18</v>
      </c>
    </row>
    <row r="497" spans="1:14" x14ac:dyDescent="0.25">
      <c r="A497">
        <v>24981</v>
      </c>
      <c r="B497" t="s">
        <v>36</v>
      </c>
      <c r="C497" t="s">
        <v>39</v>
      </c>
      <c r="D497" s="1">
        <v>60000</v>
      </c>
      <c r="E497">
        <v>2</v>
      </c>
      <c r="F497" t="s">
        <v>19</v>
      </c>
      <c r="G497" t="s">
        <v>21</v>
      </c>
      <c r="H497" t="s">
        <v>15</v>
      </c>
      <c r="I497">
        <v>2</v>
      </c>
      <c r="J497" t="s">
        <v>45</v>
      </c>
      <c r="K497" t="s">
        <v>32</v>
      </c>
      <c r="L497">
        <v>56</v>
      </c>
      <c r="M497" t="str" cm="1">
        <f t="array" ref="M497">_xlfn.IFS(L497&lt;31,"Adolescent", L497&lt;54,"Middle Age",L497&gt;=54,"Old")</f>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cm="1">
        <f t="array" ref="M498">_xlfn.IFS(L498&lt;31,"Adolescent", L498&lt;54,"Middle Age",L498&gt;=54,"Old")</f>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cm="1">
        <f t="array" ref="M499">_xlfn.IFS(L499&lt;31,"Adolescent", L499&lt;54,"Middle Age",L499&gt;=54,"Old")</f>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cm="1">
        <f t="array" ref="M500">_xlfn.IFS(L500&lt;31,"Adolescent", L500&lt;54,"Middle Age",L500&gt;=54,"Old")</f>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cm="1">
        <f t="array" ref="M501">_xlfn.IFS(L501&lt;31,"Adolescent", L501&lt;54,"Middle Age",L501&gt;=54,"Old")</f>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cm="1">
        <f t="array" ref="M502">_xlfn.IFS(L502&lt;31,"Adolescent", L502&lt;54,"Middle Age",L502&gt;=54,"Old")</f>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cm="1">
        <f t="array" ref="M503">_xlfn.IFS(L503&lt;31,"Adolescent", L503&lt;54,"Middle Age",L503&gt;=54,"Old")</f>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cm="1">
        <f t="array" ref="M504">_xlfn.IFS(L504&lt;31,"Adolescent", L504&lt;54,"Middle Age",L504&gt;=54,"Old")</f>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cm="1">
        <f t="array" ref="M505">_xlfn.IFS(L505&lt;31,"Adolescent", L505&lt;54,"Middle Age",L505&gt;=54,"Old")</f>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cm="1">
        <f t="array" ref="M506">_xlfn.IFS(L506&lt;31,"Adolescent", L506&lt;54,"Middle Age",L506&gt;=54,"Old")</f>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cm="1">
        <f t="array" ref="M507">_xlfn.IFS(L507&lt;31,"Adolescent", L507&lt;54,"Middle Age",L507&gt;=54,"Old")</f>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cm="1">
        <f t="array" ref="M508">_xlfn.IFS(L508&lt;31,"Adolescent", L508&lt;54,"Middle Age",L508&gt;=54,"Old")</f>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cm="1">
        <f t="array" ref="M509">_xlfn.IFS(L509&lt;31,"Adolescent", L509&lt;54,"Middle Age",L509&gt;=54,"Old")</f>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cm="1">
        <f t="array" ref="M510">_xlfn.IFS(L510&lt;31,"Adolescent", L510&lt;54,"Middle Age",L510&gt;=54,"Old")</f>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cm="1">
        <f t="array" ref="M511">_xlfn.IFS(L511&lt;31,"Adolescent", L511&lt;54,"Middle Age",L511&gt;=54,"Old")</f>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cm="1">
        <f t="array" ref="M512">_xlfn.IFS(L512&lt;31,"Adolescent", L512&lt;54,"Middle Age",L512&gt;=54,"Old")</f>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cm="1">
        <f t="array" ref="M513">_xlfn.IFS(L513&lt;31,"Adolescent", L513&lt;54,"Middle Age",L513&gt;=54,"Old")</f>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cm="1">
        <f t="array" ref="M514">_xlfn.IFS(L514&lt;31,"Adolescent", L514&lt;54,"Middle Age",L514&gt;=54,"Old")</f>
        <v>Middle Age</v>
      </c>
      <c r="N514" t="s">
        <v>15</v>
      </c>
    </row>
    <row r="515" spans="1:14" x14ac:dyDescent="0.25">
      <c r="A515">
        <v>13353</v>
      </c>
      <c r="B515" t="s">
        <v>37</v>
      </c>
      <c r="C515" t="s">
        <v>38</v>
      </c>
      <c r="D515" s="1">
        <v>60000</v>
      </c>
      <c r="E515">
        <v>4</v>
      </c>
      <c r="F515" t="s">
        <v>31</v>
      </c>
      <c r="G515" t="s">
        <v>28</v>
      </c>
      <c r="H515" t="s">
        <v>15</v>
      </c>
      <c r="I515">
        <v>2</v>
      </c>
      <c r="J515" t="s">
        <v>45</v>
      </c>
      <c r="K515" t="s">
        <v>32</v>
      </c>
      <c r="L515">
        <v>61</v>
      </c>
      <c r="M515" t="str" cm="1">
        <f t="array" ref="M515">_xlfn.IFS(L515&lt;31,"Adolescent", L515&lt;54,"Middle Age",L515&gt;=54,"Old")</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cm="1">
        <f t="array" ref="M516">_xlfn.IFS(L516&lt;31,"Adolescent", L516&lt;54,"Middle Age",L516&gt;=54,"Old")</f>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cm="1">
        <f t="array" ref="M517">_xlfn.IFS(L517&lt;31,"Adolescent", L517&lt;54,"Middle Age",L517&gt;=54,"Old")</f>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cm="1">
        <f t="array" ref="M518">_xlfn.IFS(L518&lt;31,"Adolescent", L518&lt;54,"Middle Age",L518&gt;=54,"Old")</f>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cm="1">
        <f t="array" ref="M519">_xlfn.IFS(L519&lt;31,"Adolescent", L519&lt;54,"Middle Age",L519&gt;=54,"Old")</f>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cm="1">
        <f t="array" ref="M520">_xlfn.IFS(L520&lt;31,"Adolescent", L520&lt;54,"Middle Age",L520&gt;=54,"Old")</f>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cm="1">
        <f t="array" ref="M521">_xlfn.IFS(L521&lt;31,"Adolescent", L521&lt;54,"Middle Age",L521&gt;=54,"Old")</f>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cm="1">
        <f t="array" ref="M522">_xlfn.IFS(L522&lt;31,"Adolescent", L522&lt;54,"Middle Age",L522&gt;=54,"Old")</f>
        <v>Middle Age</v>
      </c>
      <c r="N522" t="s">
        <v>18</v>
      </c>
    </row>
    <row r="523" spans="1:14" x14ac:dyDescent="0.25">
      <c r="A523">
        <v>18976</v>
      </c>
      <c r="B523" t="s">
        <v>37</v>
      </c>
      <c r="C523" t="s">
        <v>39</v>
      </c>
      <c r="D523" s="1">
        <v>40000</v>
      </c>
      <c r="E523">
        <v>4</v>
      </c>
      <c r="F523" t="s">
        <v>27</v>
      </c>
      <c r="G523" t="s">
        <v>21</v>
      </c>
      <c r="H523" t="s">
        <v>15</v>
      </c>
      <c r="I523">
        <v>2</v>
      </c>
      <c r="J523" t="s">
        <v>45</v>
      </c>
      <c r="K523" t="s">
        <v>32</v>
      </c>
      <c r="L523">
        <v>62</v>
      </c>
      <c r="M523" t="str" cm="1">
        <f t="array" ref="M523">_xlfn.IFS(L523&lt;31,"Adolescent", L523&lt;54,"Middle Age",L523&gt;=54,"Old")</f>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cm="1">
        <f t="array" ref="M524">_xlfn.IFS(L524&lt;31,"Adolescent", L524&lt;54,"Middle Age",L524&gt;=54,"Old")</f>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cm="1">
        <f t="array" ref="M525">_xlfn.IFS(L525&lt;31,"Adolescent", L525&lt;54,"Middle Age",L525&gt;=54,"Old")</f>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cm="1">
        <f t="array" ref="M526">_xlfn.IFS(L526&lt;31,"Adolescent", L526&lt;54,"Middle Age",L526&gt;=54,"Old")</f>
        <v>Old</v>
      </c>
      <c r="N526" t="s">
        <v>18</v>
      </c>
    </row>
    <row r="527" spans="1:14" x14ac:dyDescent="0.25">
      <c r="A527">
        <v>16791</v>
      </c>
      <c r="B527" t="s">
        <v>37</v>
      </c>
      <c r="C527" t="s">
        <v>39</v>
      </c>
      <c r="D527" s="1">
        <v>60000</v>
      </c>
      <c r="E527">
        <v>5</v>
      </c>
      <c r="F527" t="s">
        <v>13</v>
      </c>
      <c r="G527" t="s">
        <v>28</v>
      </c>
      <c r="H527" t="s">
        <v>15</v>
      </c>
      <c r="I527">
        <v>3</v>
      </c>
      <c r="J527" t="s">
        <v>45</v>
      </c>
      <c r="K527" t="s">
        <v>32</v>
      </c>
      <c r="L527">
        <v>59</v>
      </c>
      <c r="M527" t="str" cm="1">
        <f t="array" ref="M527">_xlfn.IFS(L527&lt;31,"Adolescent", L527&lt;54,"Middle Age",L527&gt;=54,"Old")</f>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cm="1">
        <f t="array" ref="M528">_xlfn.IFS(L528&lt;31,"Adolescent", L528&lt;54,"Middle Age",L528&gt;=54,"Old")</f>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cm="1">
        <f t="array" ref="M529">_xlfn.IFS(L529&lt;31,"Adolescent", L529&lt;54,"Middle Age",L529&gt;=54,"Old")</f>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cm="1">
        <f t="array" ref="M530">_xlfn.IFS(L530&lt;31,"Adolescent", L530&lt;54,"Middle Age",L530&gt;=54,"Old")</f>
        <v>Adolescent</v>
      </c>
      <c r="N530" t="s">
        <v>18</v>
      </c>
    </row>
    <row r="531" spans="1:14" x14ac:dyDescent="0.25">
      <c r="A531">
        <v>13233</v>
      </c>
      <c r="B531" t="s">
        <v>36</v>
      </c>
      <c r="C531" t="s">
        <v>39</v>
      </c>
      <c r="D531" s="1">
        <v>60000</v>
      </c>
      <c r="E531">
        <v>2</v>
      </c>
      <c r="F531" t="s">
        <v>19</v>
      </c>
      <c r="G531" t="s">
        <v>21</v>
      </c>
      <c r="H531" t="s">
        <v>15</v>
      </c>
      <c r="I531">
        <v>1</v>
      </c>
      <c r="J531" t="s">
        <v>45</v>
      </c>
      <c r="K531" t="s">
        <v>32</v>
      </c>
      <c r="L531">
        <v>57</v>
      </c>
      <c r="M531" t="str" cm="1">
        <f t="array" ref="M531">_xlfn.IFS(L531&lt;31,"Adolescent", L531&lt;54,"Middle Age",L531&gt;=54,"Old")</f>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cm="1">
        <f t="array" ref="M532">_xlfn.IFS(L532&lt;31,"Adolescent", L532&lt;54,"Middle Age",L532&gt;=54,"Old")</f>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cm="1">
        <f t="array" ref="M533">_xlfn.IFS(L533&lt;31,"Adolescent", L533&lt;54,"Middle Age",L533&gt;=54,"Old")</f>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cm="1">
        <f t="array" ref="M534">_xlfn.IFS(L534&lt;31,"Adolescent", L534&lt;54,"Middle Age",L534&gt;=54,"Old")</f>
        <v>Middle Age</v>
      </c>
      <c r="N534" t="s">
        <v>15</v>
      </c>
    </row>
    <row r="535" spans="1:14" x14ac:dyDescent="0.25">
      <c r="A535">
        <v>24941</v>
      </c>
      <c r="B535" t="s">
        <v>36</v>
      </c>
      <c r="C535" t="s">
        <v>39</v>
      </c>
      <c r="D535" s="1">
        <v>60000</v>
      </c>
      <c r="E535">
        <v>3</v>
      </c>
      <c r="F535" t="s">
        <v>13</v>
      </c>
      <c r="G535" t="s">
        <v>28</v>
      </c>
      <c r="H535" t="s">
        <v>15</v>
      </c>
      <c r="I535">
        <v>2</v>
      </c>
      <c r="J535" t="s">
        <v>45</v>
      </c>
      <c r="K535" t="s">
        <v>32</v>
      </c>
      <c r="L535">
        <v>66</v>
      </c>
      <c r="M535" t="str" cm="1">
        <f t="array" ref="M535">_xlfn.IFS(L535&lt;31,"Adolescent", L535&lt;54,"Middle Age",L535&gt;=54,"Old")</f>
        <v>Old</v>
      </c>
      <c r="N535" t="s">
        <v>18</v>
      </c>
    </row>
    <row r="536" spans="1:14" x14ac:dyDescent="0.25">
      <c r="A536">
        <v>24637</v>
      </c>
      <c r="B536" t="s">
        <v>36</v>
      </c>
      <c r="C536" t="s">
        <v>39</v>
      </c>
      <c r="D536" s="1">
        <v>40000</v>
      </c>
      <c r="E536">
        <v>4</v>
      </c>
      <c r="F536" t="s">
        <v>27</v>
      </c>
      <c r="G536" t="s">
        <v>21</v>
      </c>
      <c r="H536" t="s">
        <v>15</v>
      </c>
      <c r="I536">
        <v>2</v>
      </c>
      <c r="J536" t="s">
        <v>45</v>
      </c>
      <c r="K536" t="s">
        <v>32</v>
      </c>
      <c r="L536">
        <v>64</v>
      </c>
      <c r="M536" t="str" cm="1">
        <f t="array" ref="M536">_xlfn.IFS(L536&lt;31,"Adolescent", L536&lt;54,"Middle Age",L536&gt;=54,"Old")</f>
        <v>Old</v>
      </c>
      <c r="N536" t="s">
        <v>18</v>
      </c>
    </row>
    <row r="537" spans="1:14" x14ac:dyDescent="0.25">
      <c r="A537">
        <v>23893</v>
      </c>
      <c r="B537" t="s">
        <v>36</v>
      </c>
      <c r="C537" t="s">
        <v>39</v>
      </c>
      <c r="D537" s="1">
        <v>50000</v>
      </c>
      <c r="E537">
        <v>3</v>
      </c>
      <c r="F537" t="s">
        <v>13</v>
      </c>
      <c r="G537" t="s">
        <v>14</v>
      </c>
      <c r="H537" t="s">
        <v>15</v>
      </c>
      <c r="I537">
        <v>3</v>
      </c>
      <c r="J537" t="s">
        <v>45</v>
      </c>
      <c r="K537" t="s">
        <v>32</v>
      </c>
      <c r="L537">
        <v>41</v>
      </c>
      <c r="M537" t="str" cm="1">
        <f t="array" ref="M537">_xlfn.IFS(L537&lt;31,"Adolescent", L537&lt;54,"Middle Age",L537&gt;=54,"Old")</f>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cm="1">
        <f t="array" ref="M538">_xlfn.IFS(L538&lt;31,"Adolescent", L538&lt;54,"Middle Age",L538&gt;=54,"Old")</f>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cm="1">
        <f t="array" ref="M539">_xlfn.IFS(L539&lt;31,"Adolescent", L539&lt;54,"Middle Age",L539&gt;=54,"Old")</f>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cm="1">
        <f t="array" ref="M540">_xlfn.IFS(L540&lt;31,"Adolescent", L540&lt;54,"Middle Age",L540&gt;=54,"Old")</f>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cm="1">
        <f t="array" ref="M541">_xlfn.IFS(L541&lt;31,"Adolescent", L541&lt;54,"Middle Age",L541&gt;=54,"Old")</f>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cm="1">
        <f t="array" ref="M542">_xlfn.IFS(L542&lt;31,"Adolescent", L542&lt;54,"Middle Age",L542&gt;=54,"Old")</f>
        <v>Middle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cm="1">
        <f t="array" ref="M543">_xlfn.IFS(L543&lt;31,"Adolescent", L543&lt;54,"Middle Age",L543&gt;=54,"Old")</f>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cm="1">
        <f t="array" ref="M544">_xlfn.IFS(L544&lt;31,"Adolescent", L544&lt;54,"Middle Age",L544&gt;=54,"Old")</f>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cm="1">
        <f t="array" ref="M545">_xlfn.IFS(L545&lt;31,"Adolescent", L545&lt;54,"Middle Age",L545&gt;=54,"Old")</f>
        <v>Middle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cm="1">
        <f t="array" ref="M546">_xlfn.IFS(L546&lt;31,"Adolescent", L546&lt;54,"Middle Age",L546&gt;=54,"Old")</f>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cm="1">
        <f t="array" ref="M547">_xlfn.IFS(L547&lt;31,"Adolescent", L547&lt;54,"Middle Age",L547&gt;=54,"Old")</f>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cm="1">
        <f t="array" ref="M548">_xlfn.IFS(L548&lt;31,"Adolescent", L548&lt;54,"Middle Age",L548&gt;=54,"Old")</f>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cm="1">
        <f t="array" ref="M549">_xlfn.IFS(L549&lt;31,"Adolescent", L549&lt;54,"Middle Age",L549&gt;=54,"Old")</f>
        <v>Old</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cm="1">
        <f t="array" ref="M550">_xlfn.IFS(L550&lt;31,"Adolescent", L550&lt;54,"Middle Age",L550&gt;=54,"Old")</f>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cm="1">
        <f t="array" ref="M551">_xlfn.IFS(L551&lt;31,"Adolescent", L551&lt;54,"Middle Age",L551&gt;=54,"Old")</f>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cm="1">
        <f t="array" ref="M552">_xlfn.IFS(L552&lt;31,"Adolescent", L552&lt;54,"Middle Age",L552&gt;=54,"Old")</f>
        <v>Middle Age</v>
      </c>
      <c r="N552" t="s">
        <v>15</v>
      </c>
    </row>
    <row r="553" spans="1:14" x14ac:dyDescent="0.25">
      <c r="A553">
        <v>27393</v>
      </c>
      <c r="B553" t="s">
        <v>36</v>
      </c>
      <c r="C553" t="s">
        <v>38</v>
      </c>
      <c r="D553" s="1">
        <v>50000</v>
      </c>
      <c r="E553">
        <v>4</v>
      </c>
      <c r="F553" t="s">
        <v>13</v>
      </c>
      <c r="G553" t="s">
        <v>28</v>
      </c>
      <c r="H553" t="s">
        <v>15</v>
      </c>
      <c r="I553">
        <v>2</v>
      </c>
      <c r="J553" t="s">
        <v>45</v>
      </c>
      <c r="K553" t="s">
        <v>32</v>
      </c>
      <c r="L553">
        <v>63</v>
      </c>
      <c r="M553" t="str" cm="1">
        <f t="array" ref="M553">_xlfn.IFS(L553&lt;31,"Adolescent", L553&lt;54,"Middle Age",L553&gt;=54,"Old")</f>
        <v>Old</v>
      </c>
      <c r="N553" t="s">
        <v>18</v>
      </c>
    </row>
    <row r="554" spans="1:14" x14ac:dyDescent="0.25">
      <c r="A554">
        <v>14417</v>
      </c>
      <c r="B554" t="s">
        <v>37</v>
      </c>
      <c r="C554" t="s">
        <v>39</v>
      </c>
      <c r="D554" s="1">
        <v>60000</v>
      </c>
      <c r="E554">
        <v>3</v>
      </c>
      <c r="F554" t="s">
        <v>27</v>
      </c>
      <c r="G554" t="s">
        <v>21</v>
      </c>
      <c r="H554" t="s">
        <v>15</v>
      </c>
      <c r="I554">
        <v>2</v>
      </c>
      <c r="J554" t="s">
        <v>45</v>
      </c>
      <c r="K554" t="s">
        <v>32</v>
      </c>
      <c r="L554">
        <v>54</v>
      </c>
      <c r="M554" t="str" cm="1">
        <f t="array" ref="M554">_xlfn.IFS(L554&lt;31,"Adolescent", L554&lt;54,"Middle Age",L554&gt;=54,"Old")</f>
        <v>Old</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cm="1">
        <f t="array" ref="M555">_xlfn.IFS(L555&lt;31,"Adolescent", L555&lt;54,"Middle Age",L555&gt;=54,"Old")</f>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cm="1">
        <f t="array" ref="M556">_xlfn.IFS(L556&lt;31,"Adolescent", L556&lt;54,"Middle Age",L556&gt;=54,"Old")</f>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cm="1">
        <f t="array" ref="M557">_xlfn.IFS(L557&lt;31,"Adolescent", L557&lt;54,"Middle Age",L557&gt;=54,"Old")</f>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cm="1">
        <f t="array" ref="M558">_xlfn.IFS(L558&lt;31,"Adolescent", L558&lt;54,"Middle Age",L558&gt;=54,"Old")</f>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cm="1">
        <f t="array" ref="M559">_xlfn.IFS(L559&lt;31,"Adolescent", L559&lt;54,"Middle Age",L559&gt;=54,"Old")</f>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cm="1">
        <f t="array" ref="M560">_xlfn.IFS(L560&lt;31,"Adolescent", L560&lt;54,"Middle Age",L560&gt;=54,"Old")</f>
        <v>Middle Age</v>
      </c>
      <c r="N560" t="s">
        <v>18</v>
      </c>
    </row>
    <row r="561" spans="1:14" x14ac:dyDescent="0.25">
      <c r="A561">
        <v>15895</v>
      </c>
      <c r="B561" t="s">
        <v>37</v>
      </c>
      <c r="C561" t="s">
        <v>38</v>
      </c>
      <c r="D561" s="1">
        <v>60000</v>
      </c>
      <c r="E561">
        <v>2</v>
      </c>
      <c r="F561" t="s">
        <v>13</v>
      </c>
      <c r="G561" t="s">
        <v>28</v>
      </c>
      <c r="H561" t="s">
        <v>15</v>
      </c>
      <c r="I561">
        <v>0</v>
      </c>
      <c r="J561" t="s">
        <v>45</v>
      </c>
      <c r="K561" t="s">
        <v>32</v>
      </c>
      <c r="L561">
        <v>58</v>
      </c>
      <c r="M561" t="str" cm="1">
        <f t="array" ref="M561">_xlfn.IFS(L561&lt;31,"Adolescent", L561&lt;54,"Middle Age",L561&gt;=54,"Old")</f>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cm="1">
        <f t="array" ref="M562">_xlfn.IFS(L562&lt;31,"Adolescent", L562&lt;54,"Middle Age",L562&gt;=54,"Old")</f>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cm="1">
        <f t="array" ref="M563">_xlfn.IFS(L563&lt;31,"Adolescent", L563&lt;54,"Middle Age",L563&gt;=54,"Old")</f>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cm="1">
        <f t="array" ref="M564">_xlfn.IFS(L564&lt;31,"Adolescent", L564&lt;54,"Middle Age",L564&gt;=54,"Old")</f>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cm="1">
        <f t="array" ref="M565">_xlfn.IFS(L565&lt;31,"Adolescent", L565&lt;54,"Middle Age",L565&gt;=54,"Old")</f>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cm="1">
        <f t="array" ref="M566">_xlfn.IFS(L566&lt;31,"Adolescent", L566&lt;54,"Middle Age",L566&gt;=54,"Old")</f>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cm="1">
        <f t="array" ref="M567">_xlfn.IFS(L567&lt;31,"Adolescent", L567&lt;54,"Middle Age",L567&gt;=54,"Old")</f>
        <v>Old</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cm="1">
        <f t="array" ref="M568">_xlfn.IFS(L568&lt;31,"Adolescent", L568&lt;54,"Middle Age",L568&gt;=54,"Old")</f>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cm="1">
        <f t="array" ref="M569">_xlfn.IFS(L569&lt;31,"Adolescent", L569&lt;54,"Middle Age",L569&gt;=54,"Old")</f>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cm="1">
        <f t="array" ref="M570">_xlfn.IFS(L570&lt;31,"Adolescent", L570&lt;54,"Middle Age",L570&gt;=54,"Old")</f>
        <v>Middle Age</v>
      </c>
      <c r="N570" t="s">
        <v>15</v>
      </c>
    </row>
    <row r="571" spans="1:14" x14ac:dyDescent="0.25">
      <c r="A571">
        <v>26452</v>
      </c>
      <c r="B571" t="s">
        <v>37</v>
      </c>
      <c r="C571" t="s">
        <v>39</v>
      </c>
      <c r="D571" s="1">
        <v>50000</v>
      </c>
      <c r="E571">
        <v>3</v>
      </c>
      <c r="F571" t="s">
        <v>31</v>
      </c>
      <c r="G571" t="s">
        <v>28</v>
      </c>
      <c r="H571" t="s">
        <v>15</v>
      </c>
      <c r="I571">
        <v>2</v>
      </c>
      <c r="J571" t="s">
        <v>45</v>
      </c>
      <c r="K571" t="s">
        <v>32</v>
      </c>
      <c r="L571">
        <v>69</v>
      </c>
      <c r="M571" t="str" cm="1">
        <f t="array" ref="M571">_xlfn.IFS(L571&lt;31,"Adolescent", L571&lt;54,"Middle Age",L571&gt;=54,"Old")</f>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cm="1">
        <f t="array" ref="M572">_xlfn.IFS(L572&lt;31,"Adolescent", L572&lt;54,"Middle Age",L572&gt;=54,"Old")</f>
        <v>Middle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cm="1">
        <f t="array" ref="M573">_xlfn.IFS(L573&lt;31,"Adolescent", L573&lt;54,"Middle Age",L573&gt;=54,"Old")</f>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cm="1">
        <f t="array" ref="M574">_xlfn.IFS(L574&lt;31,"Adolescent", L574&lt;54,"Middle Age",L574&gt;=54,"Old")</f>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cm="1">
        <f t="array" ref="M575">_xlfn.IFS(L575&lt;31,"Adolescent", L575&lt;54,"Middle Age",L575&gt;=54,"Old")</f>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cm="1">
        <f t="array" ref="M576">_xlfn.IFS(L576&lt;31,"Adolescent", L576&lt;54,"Middle Age",L576&gt;=54,"Old")</f>
        <v>Middle Age</v>
      </c>
      <c r="N576" t="s">
        <v>15</v>
      </c>
    </row>
    <row r="577" spans="1:14" x14ac:dyDescent="0.25">
      <c r="A577">
        <v>13388</v>
      </c>
      <c r="B577" t="s">
        <v>37</v>
      </c>
      <c r="C577" t="s">
        <v>39</v>
      </c>
      <c r="D577" s="1">
        <v>60000</v>
      </c>
      <c r="E577">
        <v>2</v>
      </c>
      <c r="F577" t="s">
        <v>19</v>
      </c>
      <c r="G577" t="s">
        <v>21</v>
      </c>
      <c r="H577" t="s">
        <v>15</v>
      </c>
      <c r="I577">
        <v>1</v>
      </c>
      <c r="J577" t="s">
        <v>45</v>
      </c>
      <c r="K577" t="s">
        <v>32</v>
      </c>
      <c r="L577">
        <v>56</v>
      </c>
      <c r="M577" t="str" cm="1">
        <f t="array" ref="M577">_xlfn.IFS(L577&lt;31,"Adolescent", L577&lt;54,"Middle Age",L577&gt;=54,"Old")</f>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cm="1">
        <f t="array" ref="M578">_xlfn.IFS(L578&lt;31,"Adolescent", L578&lt;54,"Middle Age",L578&gt;=54,"Old")</f>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cm="1">
        <f t="array" ref="M579">_xlfn.IFS(L579&lt;31,"Adolescent", L579&lt;54,"Middle Age",L579&gt;=54,"Old")</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cm="1">
        <f t="array" ref="M580">_xlfn.IFS(L580&lt;31,"Adolescent", L580&lt;54,"Middle Age",L580&gt;=54,"Old")</f>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cm="1">
        <f t="array" ref="M581">_xlfn.IFS(L581&lt;31,"Adolescent", L581&lt;54,"Middle Age",L581&gt;=54,"Old")</f>
        <v>Middle Age</v>
      </c>
      <c r="N581" t="s">
        <v>18</v>
      </c>
    </row>
    <row r="582" spans="1:14" x14ac:dyDescent="0.25">
      <c r="A582">
        <v>20380</v>
      </c>
      <c r="B582" t="s">
        <v>36</v>
      </c>
      <c r="C582" t="s">
        <v>38</v>
      </c>
      <c r="D582" s="1">
        <v>60000</v>
      </c>
      <c r="E582">
        <v>3</v>
      </c>
      <c r="F582" t="s">
        <v>31</v>
      </c>
      <c r="G582" t="s">
        <v>28</v>
      </c>
      <c r="H582" t="s">
        <v>15</v>
      </c>
      <c r="I582">
        <v>2</v>
      </c>
      <c r="J582" t="s">
        <v>45</v>
      </c>
      <c r="K582" t="s">
        <v>32</v>
      </c>
      <c r="L582">
        <v>69</v>
      </c>
      <c r="M582" t="str" cm="1">
        <f t="array" ref="M582">_xlfn.IFS(L582&lt;31,"Adolescent", L582&lt;54,"Middle Age",L582&gt;=54,"Old")</f>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cm="1">
        <f t="array" ref="M583">_xlfn.IFS(L583&lt;31,"Adolescent", L583&lt;54,"Middle Age",L583&gt;=54,"Old")</f>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cm="1">
        <f t="array" ref="M584">_xlfn.IFS(L584&lt;31,"Adolescent", L584&lt;54,"Middle Age",L584&gt;=54,"Old")</f>
        <v>Middle Age</v>
      </c>
      <c r="N584" t="s">
        <v>18</v>
      </c>
    </row>
    <row r="585" spans="1:14" x14ac:dyDescent="0.25">
      <c r="A585">
        <v>24943</v>
      </c>
      <c r="B585" t="s">
        <v>36</v>
      </c>
      <c r="C585" t="s">
        <v>39</v>
      </c>
      <c r="D585" s="1">
        <v>60000</v>
      </c>
      <c r="E585">
        <v>3</v>
      </c>
      <c r="F585" t="s">
        <v>13</v>
      </c>
      <c r="G585" t="s">
        <v>28</v>
      </c>
      <c r="H585" t="s">
        <v>15</v>
      </c>
      <c r="I585">
        <v>2</v>
      </c>
      <c r="J585" t="s">
        <v>45</v>
      </c>
      <c r="K585" t="s">
        <v>32</v>
      </c>
      <c r="L585">
        <v>66</v>
      </c>
      <c r="M585" t="str" cm="1">
        <f t="array" ref="M585">_xlfn.IFS(L585&lt;31,"Adolescent", L585&lt;54,"Middle Age",L585&gt;=54,"Old")</f>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cm="1">
        <f t="array" ref="M586">_xlfn.IFS(L586&lt;31,"Adolescent", L586&lt;54,"Middle Age",L586&gt;=54,"Old")</f>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cm="1">
        <f t="array" ref="M587">_xlfn.IFS(L587&lt;31,"Adolescent", L587&lt;54,"Middle Age",L587&gt;=54,"Old")</f>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cm="1">
        <f t="array" ref="M588">_xlfn.IFS(L588&lt;31,"Adolescent", L588&lt;54,"Middle Age",L588&gt;=54,"Old")</f>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cm="1">
        <f t="array" ref="M589">_xlfn.IFS(L589&lt;31,"Adolescent", L589&lt;54,"Middle Age",L589&gt;=54,"Old")</f>
        <v>Middle Age</v>
      </c>
      <c r="N589" t="s">
        <v>18</v>
      </c>
    </row>
    <row r="590" spans="1:14" x14ac:dyDescent="0.25">
      <c r="A590">
        <v>16871</v>
      </c>
      <c r="B590" t="s">
        <v>36</v>
      </c>
      <c r="C590" t="s">
        <v>38</v>
      </c>
      <c r="D590" s="1">
        <v>90000</v>
      </c>
      <c r="E590">
        <v>2</v>
      </c>
      <c r="F590" t="s">
        <v>27</v>
      </c>
      <c r="G590" t="s">
        <v>21</v>
      </c>
      <c r="H590" t="s">
        <v>15</v>
      </c>
      <c r="I590">
        <v>1</v>
      </c>
      <c r="J590" t="s">
        <v>45</v>
      </c>
      <c r="K590" t="s">
        <v>32</v>
      </c>
      <c r="L590">
        <v>51</v>
      </c>
      <c r="M590" t="str" cm="1">
        <f t="array" ref="M590">_xlfn.IFS(L590&lt;31,"Adolescent", L590&lt;54,"Middle Age",L590&gt;=54,"Old")</f>
        <v>Middle Age</v>
      </c>
      <c r="N590" t="s">
        <v>15</v>
      </c>
    </row>
    <row r="591" spans="1:14" x14ac:dyDescent="0.25">
      <c r="A591">
        <v>12100</v>
      </c>
      <c r="B591" t="s">
        <v>37</v>
      </c>
      <c r="C591" t="s">
        <v>39</v>
      </c>
      <c r="D591" s="1">
        <v>60000</v>
      </c>
      <c r="E591">
        <v>2</v>
      </c>
      <c r="F591" t="s">
        <v>13</v>
      </c>
      <c r="G591" t="s">
        <v>28</v>
      </c>
      <c r="H591" t="s">
        <v>15</v>
      </c>
      <c r="I591">
        <v>0</v>
      </c>
      <c r="J591" t="s">
        <v>45</v>
      </c>
      <c r="K591" t="s">
        <v>32</v>
      </c>
      <c r="L591">
        <v>57</v>
      </c>
      <c r="M591" t="str" cm="1">
        <f t="array" ref="M591">_xlfn.IFS(L591&lt;31,"Adolescent", L591&lt;54,"Middle Age",L591&gt;=54,"Old")</f>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cm="1">
        <f t="array" ref="M592">_xlfn.IFS(L592&lt;31,"Adolescent", L592&lt;54,"Middle Age",L592&gt;=54,"Old")</f>
        <v>Middle Age</v>
      </c>
      <c r="N592" t="s">
        <v>15</v>
      </c>
    </row>
    <row r="593" spans="1:14" x14ac:dyDescent="0.25">
      <c r="A593">
        <v>18545</v>
      </c>
      <c r="B593" t="s">
        <v>36</v>
      </c>
      <c r="C593" t="s">
        <v>39</v>
      </c>
      <c r="D593" s="1">
        <v>40000</v>
      </c>
      <c r="E593">
        <v>4</v>
      </c>
      <c r="F593" t="s">
        <v>27</v>
      </c>
      <c r="G593" t="s">
        <v>21</v>
      </c>
      <c r="H593" t="s">
        <v>18</v>
      </c>
      <c r="I593">
        <v>2</v>
      </c>
      <c r="J593" t="s">
        <v>45</v>
      </c>
      <c r="K593" t="s">
        <v>32</v>
      </c>
      <c r="L593">
        <v>61</v>
      </c>
      <c r="M593" t="str" cm="1">
        <f t="array" ref="M593">_xlfn.IFS(L593&lt;31,"Adolescent", L593&lt;54,"Middle Age",L593&gt;=54,"Old")</f>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cm="1">
        <f t="array" ref="M594">_xlfn.IFS(L594&lt;31,"Adolescent", L594&lt;54,"Middle Age",L594&gt;=54,"Old")</f>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cm="1">
        <f t="array" ref="M595">_xlfn.IFS(L595&lt;31,"Adolescent", L595&lt;54,"Middle Age",L595&gt;=54,"Old")</f>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cm="1">
        <f t="array" ref="M596">_xlfn.IFS(L596&lt;31,"Adolescent", L596&lt;54,"Middle Age",L596&gt;=54,"Old")</f>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cm="1">
        <f t="array" ref="M597">_xlfn.IFS(L597&lt;31,"Adolescent", L597&lt;54,"Middle Age",L597&gt;=54,"Old")</f>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cm="1">
        <f t="array" ref="M598">_xlfn.IFS(L598&lt;31,"Adolescent", L598&lt;54,"Middle Age",L598&gt;=54,"Old")</f>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cm="1">
        <f t="array" ref="M599">_xlfn.IFS(L599&lt;31,"Adolescent", L599&lt;54,"Middle Age",L599&gt;=54,"Old")</f>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cm="1">
        <f t="array" ref="M600">_xlfn.IFS(L600&lt;31,"Adolescent", L600&lt;54,"Middle Age",L600&gt;=54,"Old")</f>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cm="1">
        <f t="array" ref="M601">_xlfn.IFS(L601&lt;31,"Adolescent", L601&lt;54,"Middle Age",L601&gt;=54,"Old")</f>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cm="1">
        <f t="array" ref="M602">_xlfn.IFS(L602&lt;31,"Adolescent", L602&lt;54,"Middle Age",L602&gt;=54,"Old")</f>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cm="1">
        <f t="array" ref="M603">_xlfn.IFS(L603&lt;31,"Adolescent", L603&lt;54,"Middle Age",L603&gt;=54,"Old")</f>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cm="1">
        <f t="array" ref="M604">_xlfn.IFS(L604&lt;31,"Adolescent", L604&lt;54,"Middle Age",L604&gt;=54,"Old")</f>
        <v>Middle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cm="1">
        <f t="array" ref="M605">_xlfn.IFS(L605&lt;31,"Adolescent", L605&lt;54,"Middle Age",L605&gt;=54,"Old")</f>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cm="1">
        <f t="array" ref="M606">_xlfn.IFS(L606&lt;31,"Adolescent", L606&lt;54,"Middle Age",L606&gt;=54,"Old")</f>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cm="1">
        <f t="array" ref="M607">_xlfn.IFS(L607&lt;31,"Adolescent", L607&lt;54,"Middle Age",L607&gt;=54,"Old")</f>
        <v>Middle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cm="1">
        <f t="array" ref="M608">_xlfn.IFS(L608&lt;31,"Adolescent", L608&lt;54,"Middle Age",L608&gt;=54,"Old")</f>
        <v>Middle Age</v>
      </c>
      <c r="N608" t="s">
        <v>18</v>
      </c>
    </row>
    <row r="609" spans="1:14" x14ac:dyDescent="0.25">
      <c r="A609">
        <v>16145</v>
      </c>
      <c r="B609" t="s">
        <v>37</v>
      </c>
      <c r="C609" t="s">
        <v>38</v>
      </c>
      <c r="D609" s="1">
        <v>70000</v>
      </c>
      <c r="E609">
        <v>5</v>
      </c>
      <c r="F609" t="s">
        <v>31</v>
      </c>
      <c r="G609" t="s">
        <v>21</v>
      </c>
      <c r="H609" t="s">
        <v>15</v>
      </c>
      <c r="I609">
        <v>3</v>
      </c>
      <c r="J609" t="s">
        <v>45</v>
      </c>
      <c r="K609" t="s">
        <v>32</v>
      </c>
      <c r="L609">
        <v>46</v>
      </c>
      <c r="M609" t="str" cm="1">
        <f t="array" ref="M609">_xlfn.IFS(L609&lt;31,"Adolescent", L609&lt;54,"Middle Age",L609&gt;=54,"Old")</f>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cm="1">
        <f t="array" ref="M610">_xlfn.IFS(L610&lt;31,"Adolescent", L610&lt;54,"Middle Age",L610&gt;=54,"Old")</f>
        <v>Middle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cm="1">
        <f t="array" ref="M611">_xlfn.IFS(L611&lt;31,"Adolescent", L611&lt;54,"Middle Age",L611&gt;=54,"Old")</f>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cm="1">
        <f t="array" ref="M612">_xlfn.IFS(L612&lt;31,"Adolescent", L612&lt;54,"Middle Age",L612&gt;=54,"Old")</f>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cm="1">
        <f t="array" ref="M613">_xlfn.IFS(L613&lt;31,"Adolescent", L613&lt;54,"Middle Age",L613&gt;=54,"Old")</f>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cm="1">
        <f t="array" ref="M614">_xlfn.IFS(L614&lt;31,"Adolescent", L614&lt;54,"Middle Age",L614&gt;=54,"Old")</f>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cm="1">
        <f t="array" ref="M615">_xlfn.IFS(L615&lt;31,"Adolescent", L615&lt;54,"Middle Age",L615&gt;=54,"Old")</f>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cm="1">
        <f t="array" ref="M616">_xlfn.IFS(L616&lt;31,"Adolescent", L616&lt;54,"Middle Age",L616&gt;=54,"Old")</f>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cm="1">
        <f t="array" ref="M617">_xlfn.IFS(L617&lt;31,"Adolescent", L617&lt;54,"Middle Age",L617&gt;=54,"Old")</f>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cm="1">
        <f t="array" ref="M618">_xlfn.IFS(L618&lt;31,"Adolescent", L618&lt;54,"Middle Age",L618&gt;=54,"Old")</f>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cm="1">
        <f t="array" ref="M619">_xlfn.IFS(L619&lt;31,"Adolescent", L619&lt;54,"Middle Age",L619&gt;=54,"Old")</f>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cm="1">
        <f t="array" ref="M620">_xlfn.IFS(L620&lt;31,"Adolescent", L620&lt;54,"Middle Age",L620&gt;=54,"Old")</f>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cm="1">
        <f t="array" ref="M621">_xlfn.IFS(L621&lt;31,"Adolescent", L621&lt;54,"Middle Age",L621&gt;=54,"Old")</f>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cm="1">
        <f t="array" ref="M622">_xlfn.IFS(L622&lt;31,"Adolescent", L622&lt;54,"Middle Age",L622&gt;=54,"Old")</f>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cm="1">
        <f t="array" ref="M623">_xlfn.IFS(L623&lt;31,"Adolescent", L623&lt;54,"Middle Age",L623&gt;=54,"Old")</f>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cm="1">
        <f t="array" ref="M624">_xlfn.IFS(L624&lt;31,"Adolescent", L624&lt;54,"Middle Age",L624&gt;=54,"Old")</f>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cm="1">
        <f t="array" ref="M625">_xlfn.IFS(L625&lt;31,"Adolescent", L625&lt;54,"Middle Age",L625&gt;=54,"Old")</f>
        <v>Old</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cm="1">
        <f t="array" ref="M626">_xlfn.IFS(L626&lt;31,"Adolescent", L626&lt;54,"Middle Age",L626&gt;=54,"Old")</f>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cm="1">
        <f t="array" ref="M627">_xlfn.IFS(L627&lt;31,"Adolescent", L627&lt;54,"Middle Age",L627&gt;=54,"Old")</f>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cm="1">
        <f t="array" ref="M628">_xlfn.IFS(L628&lt;31,"Adolescent", L628&lt;54,"Middle Age",L628&gt;=54,"Old")</f>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cm="1">
        <f t="array" ref="M629">_xlfn.IFS(L629&lt;31,"Adolescent", L629&lt;54,"Middle Age",L629&gt;=54,"Old")</f>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cm="1">
        <f t="array" ref="M630">_xlfn.IFS(L630&lt;31,"Adolescent", L630&lt;54,"Middle Age",L630&gt;=54,"Old")</f>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cm="1">
        <f t="array" ref="M631">_xlfn.IFS(L631&lt;31,"Adolescent", L631&lt;54,"Middle Age",L631&gt;=54,"Old")</f>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cm="1">
        <f t="array" ref="M632">_xlfn.IFS(L632&lt;31,"Adolescent", L632&lt;54,"Middle Age",L632&gt;=54,"Old")</f>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cm="1">
        <f t="array" ref="M633">_xlfn.IFS(L633&lt;31,"Adolescent", L633&lt;54,"Middle Age",L633&gt;=54,"Old")</f>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cm="1">
        <f t="array" ref="M634">_xlfn.IFS(L634&lt;31,"Adolescent", L634&lt;54,"Middle Age",L634&gt;=54,"Old")</f>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cm="1">
        <f t="array" ref="M635">_xlfn.IFS(L635&lt;31,"Adolescent", L635&lt;54,"Middle Age",L635&gt;=54,"Old")</f>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cm="1">
        <f t="array" ref="M636">_xlfn.IFS(L636&lt;31,"Adolescent", L636&lt;54,"Middle Age",L636&gt;=54,"Old")</f>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cm="1">
        <f t="array" ref="M637">_xlfn.IFS(L637&lt;31,"Adolescent", L637&lt;54,"Middle Age",L637&gt;=54,"Old")</f>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cm="1">
        <f t="array" ref="M638">_xlfn.IFS(L638&lt;31,"Adolescent", L638&lt;54,"Middle Age",L638&gt;=54,"Old")</f>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cm="1">
        <f t="array" ref="M639">_xlfn.IFS(L639&lt;31,"Adolescent", L639&lt;54,"Middle Age",L639&gt;=54,"Old")</f>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cm="1">
        <f t="array" ref="M640">_xlfn.IFS(L640&lt;31,"Adolescent", L640&lt;54,"Middle Age",L640&gt;=54,"Old")</f>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cm="1">
        <f t="array" ref="M641">_xlfn.IFS(L641&lt;31,"Adolescent", L641&lt;54,"Middle Age",L641&gt;=54,"Old")</f>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cm="1">
        <f t="array" ref="M642">_xlfn.IFS(L642&lt;31,"Adolescent", L642&lt;54,"Middle Age",L642&gt;=54,"Old")</f>
        <v>Old</v>
      </c>
      <c r="N642" t="s">
        <v>15</v>
      </c>
    </row>
    <row r="643" spans="1:14" x14ac:dyDescent="0.25">
      <c r="A643">
        <v>21441</v>
      </c>
      <c r="B643" t="s">
        <v>36</v>
      </c>
      <c r="C643" t="s">
        <v>39</v>
      </c>
      <c r="D643" s="1">
        <v>50000</v>
      </c>
      <c r="E643">
        <v>4</v>
      </c>
      <c r="F643" t="s">
        <v>13</v>
      </c>
      <c r="G643" t="s">
        <v>28</v>
      </c>
      <c r="H643" t="s">
        <v>15</v>
      </c>
      <c r="I643">
        <v>2</v>
      </c>
      <c r="J643" t="s">
        <v>45</v>
      </c>
      <c r="K643" t="s">
        <v>32</v>
      </c>
      <c r="L643">
        <v>64</v>
      </c>
      <c r="M643" t="str" cm="1">
        <f t="array" ref="M643">_xlfn.IFS(L643&lt;31,"Adolescent", L643&lt;54,"Middle Age",L643&gt;=54,"Old")</f>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cm="1">
        <f t="array" ref="M644">_xlfn.IFS(L644&lt;31,"Adolescent", L644&lt;54,"Middle Age",L644&gt;=54,"Old")</f>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cm="1">
        <f t="array" ref="M645">_xlfn.IFS(L645&lt;31,"Adolescent", L645&lt;54,"Middle Age",L645&gt;=54,"Old")</f>
        <v>Middle Age</v>
      </c>
      <c r="N645" t="s">
        <v>15</v>
      </c>
    </row>
    <row r="646" spans="1:14" x14ac:dyDescent="0.25">
      <c r="A646">
        <v>23368</v>
      </c>
      <c r="B646" t="s">
        <v>36</v>
      </c>
      <c r="C646" t="s">
        <v>38</v>
      </c>
      <c r="D646" s="1">
        <v>60000</v>
      </c>
      <c r="E646">
        <v>5</v>
      </c>
      <c r="F646" t="s">
        <v>13</v>
      </c>
      <c r="G646" t="s">
        <v>14</v>
      </c>
      <c r="H646" t="s">
        <v>15</v>
      </c>
      <c r="I646">
        <v>3</v>
      </c>
      <c r="J646" t="s">
        <v>45</v>
      </c>
      <c r="K646" t="s">
        <v>32</v>
      </c>
      <c r="L646">
        <v>41</v>
      </c>
      <c r="M646" t="str" cm="1">
        <f t="array" ref="M646">_xlfn.IFS(L646&lt;31,"Adolescent", L646&lt;54,"Middle Age",L646&gt;=54,"Old")</f>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cm="1">
        <f t="array" ref="M647">_xlfn.IFS(L647&lt;31,"Adolescent", L647&lt;54,"Middle Age",L647&gt;=54,"Old")</f>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cm="1">
        <f t="array" ref="M648">_xlfn.IFS(L648&lt;31,"Adolescent", L648&lt;54,"Middle Age",L648&gt;=54,"Old")</f>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cm="1">
        <f t="array" ref="M649">_xlfn.IFS(L649&lt;31,"Adolescent", L649&lt;54,"Middle Age",L649&gt;=54,"Old")</f>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cm="1">
        <f t="array" ref="M650">_xlfn.IFS(L650&lt;31,"Adolescent", L650&lt;54,"Middle Age",L650&gt;=54,"Old")</f>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cm="1">
        <f t="array" ref="M651">_xlfn.IFS(L651&lt;31,"Adolescent", L651&lt;54,"Middle Age",L651&gt;=54,"Old")</f>
        <v>Middle Age</v>
      </c>
      <c r="N651" t="s">
        <v>15</v>
      </c>
    </row>
    <row r="652" spans="1:14" x14ac:dyDescent="0.25">
      <c r="A652">
        <v>18435</v>
      </c>
      <c r="B652" t="s">
        <v>37</v>
      </c>
      <c r="C652" t="s">
        <v>38</v>
      </c>
      <c r="D652" s="1">
        <v>70000</v>
      </c>
      <c r="E652">
        <v>5</v>
      </c>
      <c r="F652" t="s">
        <v>31</v>
      </c>
      <c r="G652" t="s">
        <v>28</v>
      </c>
      <c r="H652" t="s">
        <v>15</v>
      </c>
      <c r="I652">
        <v>2</v>
      </c>
      <c r="J652" t="s">
        <v>45</v>
      </c>
      <c r="K652" t="s">
        <v>32</v>
      </c>
      <c r="L652">
        <v>67</v>
      </c>
      <c r="M652" t="str" cm="1">
        <f t="array" ref="M652">_xlfn.IFS(L652&lt;31,"Adolescent", L652&lt;54,"Middle Age",L652&gt;=54,"Old")</f>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cm="1">
        <f t="array" ref="M653">_xlfn.IFS(L653&lt;31,"Adolescent", L653&lt;54,"Middle Age",L653&gt;=54,"Old")</f>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cm="1">
        <f t="array" ref="M654">_xlfn.IFS(L654&lt;31,"Adolescent", L654&lt;54,"Middle Age",L654&gt;=54,"Old")</f>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cm="1">
        <f t="array" ref="M655">_xlfn.IFS(L655&lt;31,"Adolescent", L655&lt;54,"Middle Age",L655&gt;=54,"Old")</f>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cm="1">
        <f t="array" ref="M656">_xlfn.IFS(L656&lt;31,"Adolescent", L656&lt;54,"Middle Age",L656&gt;=54,"Old")</f>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cm="1">
        <f t="array" ref="M657">_xlfn.IFS(L657&lt;31,"Adolescent", L657&lt;54,"Middle Age",L657&gt;=54,"Old")</f>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cm="1">
        <f t="array" ref="M658">_xlfn.IFS(L658&lt;31,"Adolescent", L658&lt;54,"Middle Age",L658&gt;=54,"Old")</f>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cm="1">
        <f t="array" ref="M659">_xlfn.IFS(L659&lt;31,"Adolescent", L659&lt;54,"Middle Age",L659&gt;=54,"Old")</f>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cm="1">
        <f t="array" ref="M660">_xlfn.IFS(L660&lt;31,"Adolescent", L660&lt;54,"Middle Age",L660&gt;=54,"Old")</f>
        <v>Middle Age</v>
      </c>
      <c r="N660" t="s">
        <v>15</v>
      </c>
    </row>
    <row r="661" spans="1:14" x14ac:dyDescent="0.25">
      <c r="A661">
        <v>24643</v>
      </c>
      <c r="B661" t="s">
        <v>37</v>
      </c>
      <c r="C661" t="s">
        <v>38</v>
      </c>
      <c r="D661" s="1">
        <v>60000</v>
      </c>
      <c r="E661">
        <v>4</v>
      </c>
      <c r="F661" t="s">
        <v>13</v>
      </c>
      <c r="G661" t="s">
        <v>28</v>
      </c>
      <c r="H661" t="s">
        <v>15</v>
      </c>
      <c r="I661">
        <v>2</v>
      </c>
      <c r="J661" t="s">
        <v>45</v>
      </c>
      <c r="K661" t="s">
        <v>32</v>
      </c>
      <c r="L661">
        <v>63</v>
      </c>
      <c r="M661" t="str" cm="1">
        <f t="array" ref="M661">_xlfn.IFS(L661&lt;31,"Adolescent", L661&lt;54,"Middle Age",L661&gt;=54,"Old")</f>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cm="1">
        <f t="array" ref="M662">_xlfn.IFS(L662&lt;31,"Adolescent", L662&lt;54,"Middle Age",L662&gt;=54,"Old")</f>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cm="1">
        <f t="array" ref="M663">_xlfn.IFS(L663&lt;31,"Adolescent", L663&lt;54,"Middle Age",L663&gt;=54,"Old")</f>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cm="1">
        <f t="array" ref="M664">_xlfn.IFS(L664&lt;31,"Adolescent", L664&lt;54,"Middle Age",L664&gt;=54,"Old")</f>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cm="1">
        <f t="array" ref="M665">_xlfn.IFS(L665&lt;31,"Adolescent", L665&lt;54,"Middle Age",L665&gt;=54,"Old")</f>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cm="1">
        <f t="array" ref="M666">_xlfn.IFS(L666&lt;31,"Adolescent", L666&lt;54,"Middle Age",L666&gt;=54,"Old")</f>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cm="1">
        <f t="array" ref="M667">_xlfn.IFS(L667&lt;31,"Adolescent", L667&lt;54,"Middle Age",L667&gt;=54,"Old")</f>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cm="1">
        <f t="array" ref="M668">_xlfn.IFS(L668&lt;31,"Adolescent", L668&lt;54,"Middle Age",L668&gt;=54,"Old")</f>
        <v>Middle Age</v>
      </c>
      <c r="N668" t="s">
        <v>15</v>
      </c>
    </row>
    <row r="669" spans="1:14" x14ac:dyDescent="0.25">
      <c r="A669">
        <v>20505</v>
      </c>
      <c r="B669" t="s">
        <v>36</v>
      </c>
      <c r="C669" t="s">
        <v>38</v>
      </c>
      <c r="D669" s="1">
        <v>40000</v>
      </c>
      <c r="E669">
        <v>5</v>
      </c>
      <c r="F669" t="s">
        <v>27</v>
      </c>
      <c r="G669" t="s">
        <v>21</v>
      </c>
      <c r="H669" t="s">
        <v>18</v>
      </c>
      <c r="I669">
        <v>2</v>
      </c>
      <c r="J669" t="s">
        <v>45</v>
      </c>
      <c r="K669" t="s">
        <v>32</v>
      </c>
      <c r="L669">
        <v>61</v>
      </c>
      <c r="M669" t="str" cm="1">
        <f t="array" ref="M669">_xlfn.IFS(L669&lt;31,"Adolescent", L669&lt;54,"Middle Age",L669&gt;=54,"Old")</f>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cm="1">
        <f t="array" ref="M670">_xlfn.IFS(L670&lt;31,"Adolescent", L670&lt;54,"Middle Age",L670&gt;=54,"Old")</f>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cm="1">
        <f t="array" ref="M671">_xlfn.IFS(L671&lt;31,"Adolescent", L671&lt;54,"Middle Age",L671&gt;=54,"Old")</f>
        <v>Middle Age</v>
      </c>
      <c r="N671" t="s">
        <v>18</v>
      </c>
    </row>
    <row r="672" spans="1:14" x14ac:dyDescent="0.25">
      <c r="A672">
        <v>21471</v>
      </c>
      <c r="B672" t="s">
        <v>36</v>
      </c>
      <c r="C672" t="s">
        <v>39</v>
      </c>
      <c r="D672" s="1">
        <v>70000</v>
      </c>
      <c r="E672">
        <v>2</v>
      </c>
      <c r="F672" t="s">
        <v>19</v>
      </c>
      <c r="G672" t="s">
        <v>21</v>
      </c>
      <c r="H672" t="s">
        <v>15</v>
      </c>
      <c r="I672">
        <v>1</v>
      </c>
      <c r="J672" t="s">
        <v>45</v>
      </c>
      <c r="K672" t="s">
        <v>32</v>
      </c>
      <c r="L672">
        <v>59</v>
      </c>
      <c r="M672" t="str" cm="1">
        <f t="array" ref="M672">_xlfn.IFS(L672&lt;31,"Adolescent", L672&lt;54,"Middle Age",L672&gt;=54,"Old")</f>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cm="1">
        <f t="array" ref="M673">_xlfn.IFS(L673&lt;31,"Adolescent", L673&lt;54,"Middle Age",L673&gt;=54,"Old")</f>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cm="1">
        <f t="array" ref="M674">_xlfn.IFS(L674&lt;31,"Adolescent", L674&lt;54,"Middle Age",L674&gt;=54,"Old")</f>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cm="1">
        <f t="array" ref="M675">_xlfn.IFS(L675&lt;31,"Adolescent", L675&lt;54,"Middle Age",L675&gt;=54,"Old")</f>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cm="1">
        <f t="array" ref="M676">_xlfn.IFS(L676&lt;31,"Adolescent", L676&lt;54,"Middle Age",L676&gt;=54,"Old")</f>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cm="1">
        <f t="array" ref="M677">_xlfn.IFS(L677&lt;31,"Adolescent", L677&lt;54,"Middle Age",L677&gt;=54,"Old")</f>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cm="1">
        <f t="array" ref="M678">_xlfn.IFS(L678&lt;31,"Adolescent", L678&lt;54,"Middle Age",L678&gt;=54,"Old")</f>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cm="1">
        <f t="array" ref="M679">_xlfn.IFS(L679&lt;31,"Adolescent", L679&lt;54,"Middle Age",L679&gt;=54,"Old")</f>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cm="1">
        <f t="array" ref="M680">_xlfn.IFS(L680&lt;31,"Adolescent", L680&lt;54,"Middle Age",L680&gt;=54,"Old")</f>
        <v>Old</v>
      </c>
      <c r="N680" t="s">
        <v>18</v>
      </c>
    </row>
    <row r="681" spans="1:14" x14ac:dyDescent="0.25">
      <c r="A681">
        <v>21770</v>
      </c>
      <c r="B681" t="s">
        <v>36</v>
      </c>
      <c r="C681" t="s">
        <v>39</v>
      </c>
      <c r="D681" s="1">
        <v>60000</v>
      </c>
      <c r="E681">
        <v>4</v>
      </c>
      <c r="F681" t="s">
        <v>13</v>
      </c>
      <c r="G681" t="s">
        <v>28</v>
      </c>
      <c r="H681" t="s">
        <v>15</v>
      </c>
      <c r="I681">
        <v>2</v>
      </c>
      <c r="J681" t="s">
        <v>45</v>
      </c>
      <c r="K681" t="s">
        <v>32</v>
      </c>
      <c r="L681">
        <v>60</v>
      </c>
      <c r="M681" t="str" cm="1">
        <f t="array" ref="M681">_xlfn.IFS(L681&lt;31,"Adolescent", L681&lt;54,"Middle Age",L681&gt;=54,"Old")</f>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cm="1">
        <f t="array" ref="M682">_xlfn.IFS(L682&lt;31,"Adolescent", L682&lt;54,"Middle Age",L682&gt;=54,"Old")</f>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cm="1">
        <f t="array" ref="M683">_xlfn.IFS(L683&lt;31,"Adolescent", L683&lt;54,"Middle Age",L683&gt;=54,"Old")</f>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cm="1">
        <f t="array" ref="M684">_xlfn.IFS(L684&lt;31,"Adolescent", L684&lt;54,"Middle Age",L684&gt;=54,"Old")</f>
        <v>Middle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cm="1">
        <f t="array" ref="M685">_xlfn.IFS(L685&lt;31,"Adolescent", L685&lt;54,"Middle Age",L685&gt;=54,"Old")</f>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cm="1">
        <f t="array" ref="M686">_xlfn.IFS(L686&lt;31,"Adolescent", L686&lt;54,"Middle Age",L686&gt;=54,"Old")</f>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cm="1">
        <f t="array" ref="M687">_xlfn.IFS(L687&lt;31,"Adolescent", L687&lt;54,"Middle Age",L687&gt;=54,"Old")</f>
        <v>Middle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cm="1">
        <f t="array" ref="M688">_xlfn.IFS(L688&lt;31,"Adolescent", L688&lt;54,"Middle Age",L688&gt;=54,"Old")</f>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cm="1">
        <f t="array" ref="M689">_xlfn.IFS(L689&lt;31,"Adolescent", L689&lt;54,"Middle Age",L689&gt;=54,"Old")</f>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cm="1">
        <f t="array" ref="M690">_xlfn.IFS(L690&lt;31,"Adolescent", L690&lt;54,"Middle Age",L690&gt;=54,"Old")</f>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cm="1">
        <f t="array" ref="M691">_xlfn.IFS(L691&lt;31,"Adolescent", L691&lt;54,"Middle Age",L691&gt;=54,"Old")</f>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cm="1">
        <f t="array" ref="M692">_xlfn.IFS(L692&lt;31,"Adolescent", L692&lt;54,"Middle Age",L692&gt;=54,"Old")</f>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cm="1">
        <f t="array" ref="M693">_xlfn.IFS(L693&lt;31,"Adolescent", L693&lt;54,"Middle Age",L693&gt;=54,"Old")</f>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cm="1">
        <f t="array" ref="M694">_xlfn.IFS(L694&lt;31,"Adolescent", L694&lt;54,"Middle Age",L694&gt;=54,"Old")</f>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cm="1">
        <f t="array" ref="M695">_xlfn.IFS(L695&lt;31,"Adolescent", L695&lt;54,"Middle Age",L695&gt;=54,"Old")</f>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cm="1">
        <f t="array" ref="M696">_xlfn.IFS(L696&lt;31,"Adolescent", L696&lt;54,"Middle Age",L696&gt;=54,"Old")</f>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cm="1">
        <f t="array" ref="M697">_xlfn.IFS(L697&lt;31,"Adolescent", L697&lt;54,"Middle Age",L697&gt;=54,"Old")</f>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cm="1">
        <f t="array" ref="M698">_xlfn.IFS(L698&lt;31,"Adolescent", L698&lt;54,"Middle Age",L698&gt;=54,"Old")</f>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cm="1">
        <f t="array" ref="M699">_xlfn.IFS(L699&lt;31,"Adolescent", L699&lt;54,"Middle Age",L699&gt;=54,"Old")</f>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cm="1">
        <f t="array" ref="M700">_xlfn.IFS(L700&lt;31,"Adolescent", L700&lt;54,"Middle Age",L700&gt;=54,"Old")</f>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cm="1">
        <f t="array" ref="M701">_xlfn.IFS(L701&lt;31,"Adolescent", L701&lt;54,"Middle Age",L701&gt;=54,"Old")</f>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cm="1">
        <f t="array" ref="M702">_xlfn.IFS(L702&lt;31,"Adolescent", L702&lt;54,"Middle Age",L702&gt;=54,"Old")</f>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cm="1">
        <f t="array" ref="M703">_xlfn.IFS(L703&lt;31,"Adolescent", L703&lt;54,"Middle Age",L703&gt;=54,"Old")</f>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cm="1">
        <f t="array" ref="M704">_xlfn.IFS(L704&lt;31,"Adolescent", L704&lt;54,"Middle Age",L704&gt;=54,"Old")</f>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cm="1">
        <f t="array" ref="M705">_xlfn.IFS(L705&lt;31,"Adolescent", L705&lt;54,"Middle Age",L705&gt;=54,"Old")</f>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cm="1">
        <f t="array" ref="M706">_xlfn.IFS(L706&lt;31,"Adolescent", L706&lt;54,"Middle Age",L706&gt;=54,"Old")</f>
        <v>Middle Age</v>
      </c>
      <c r="N706" t="s">
        <v>15</v>
      </c>
    </row>
    <row r="707" spans="1:14" x14ac:dyDescent="0.25">
      <c r="A707">
        <v>11199</v>
      </c>
      <c r="B707" t="s">
        <v>36</v>
      </c>
      <c r="C707" t="s">
        <v>38</v>
      </c>
      <c r="D707" s="1">
        <v>70000</v>
      </c>
      <c r="E707">
        <v>4</v>
      </c>
      <c r="F707" t="s">
        <v>13</v>
      </c>
      <c r="G707" t="s">
        <v>28</v>
      </c>
      <c r="H707" t="s">
        <v>15</v>
      </c>
      <c r="I707">
        <v>1</v>
      </c>
      <c r="J707" t="s">
        <v>45</v>
      </c>
      <c r="K707" t="s">
        <v>32</v>
      </c>
      <c r="L707">
        <v>59</v>
      </c>
      <c r="M707" t="str" cm="1">
        <f t="array" ref="M707">_xlfn.IFS(L707&lt;31,"Adolescent", L707&lt;54,"Middle Age",L707&gt;=54,"Old")</f>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cm="1">
        <f t="array" ref="M708">_xlfn.IFS(L708&lt;31,"Adolescent", L708&lt;54,"Middle Age",L708&gt;=54,"Old")</f>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cm="1">
        <f t="array" ref="M709">_xlfn.IFS(L709&lt;31,"Adolescent", L709&lt;54,"Middle Age",L709&gt;=54,"Old")</f>
        <v>Middle Age</v>
      </c>
      <c r="N709" t="s">
        <v>15</v>
      </c>
    </row>
    <row r="710" spans="1:14" x14ac:dyDescent="0.25">
      <c r="A710">
        <v>18069</v>
      </c>
      <c r="B710" t="s">
        <v>36</v>
      </c>
      <c r="C710" t="s">
        <v>39</v>
      </c>
      <c r="D710" s="1">
        <v>70000</v>
      </c>
      <c r="E710">
        <v>5</v>
      </c>
      <c r="F710" t="s">
        <v>13</v>
      </c>
      <c r="G710" t="s">
        <v>28</v>
      </c>
      <c r="H710" t="s">
        <v>15</v>
      </c>
      <c r="I710">
        <v>4</v>
      </c>
      <c r="J710" t="s">
        <v>45</v>
      </c>
      <c r="K710" t="s">
        <v>32</v>
      </c>
      <c r="L710">
        <v>60</v>
      </c>
      <c r="M710" t="str" cm="1">
        <f t="array" ref="M710">_xlfn.IFS(L710&lt;31,"Adolescent", L710&lt;54,"Middle Age",L710&gt;=54,"Old")</f>
        <v>Old</v>
      </c>
      <c r="N710" t="s">
        <v>18</v>
      </c>
    </row>
    <row r="711" spans="1:14" x14ac:dyDescent="0.25">
      <c r="A711">
        <v>23712</v>
      </c>
      <c r="B711" t="s">
        <v>37</v>
      </c>
      <c r="C711" t="s">
        <v>38</v>
      </c>
      <c r="D711" s="1">
        <v>70000</v>
      </c>
      <c r="E711">
        <v>2</v>
      </c>
      <c r="F711" t="s">
        <v>13</v>
      </c>
      <c r="G711" t="s">
        <v>28</v>
      </c>
      <c r="H711" t="s">
        <v>15</v>
      </c>
      <c r="I711">
        <v>1</v>
      </c>
      <c r="J711" t="s">
        <v>45</v>
      </c>
      <c r="K711" t="s">
        <v>32</v>
      </c>
      <c r="L711">
        <v>59</v>
      </c>
      <c r="M711" t="str" cm="1">
        <f t="array" ref="M711">_xlfn.IFS(L711&lt;31,"Adolescent", L711&lt;54,"Middle Age",L711&gt;=54,"Old")</f>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cm="1">
        <f t="array" ref="M712">_xlfn.IFS(L712&lt;31,"Adolescent", L712&lt;54,"Middle Age",L712&gt;=54,"Old")</f>
        <v>Middle Age</v>
      </c>
      <c r="N712" t="s">
        <v>15</v>
      </c>
    </row>
    <row r="713" spans="1:14" x14ac:dyDescent="0.25">
      <c r="A713">
        <v>20518</v>
      </c>
      <c r="B713" t="s">
        <v>36</v>
      </c>
      <c r="C713" t="s">
        <v>38</v>
      </c>
      <c r="D713" s="1">
        <v>70000</v>
      </c>
      <c r="E713">
        <v>2</v>
      </c>
      <c r="F713" t="s">
        <v>19</v>
      </c>
      <c r="G713" t="s">
        <v>21</v>
      </c>
      <c r="H713" t="s">
        <v>15</v>
      </c>
      <c r="I713">
        <v>1</v>
      </c>
      <c r="J713" t="s">
        <v>45</v>
      </c>
      <c r="K713" t="s">
        <v>32</v>
      </c>
      <c r="L713">
        <v>58</v>
      </c>
      <c r="M713" t="str" cm="1">
        <f t="array" ref="M713">_xlfn.IFS(L713&lt;31,"Adolescent", L713&lt;54,"Middle Age",L713&gt;=54,"Old")</f>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cm="1">
        <f t="array" ref="M714">_xlfn.IFS(L714&lt;31,"Adolescent", L714&lt;54,"Middle Age",L714&gt;=54,"Old")</f>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cm="1">
        <f t="array" ref="M715">_xlfn.IFS(L715&lt;31,"Adolescent", L715&lt;54,"Middle Age",L715&gt;=54,"Old")</f>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cm="1">
        <f t="array" ref="M716">_xlfn.IFS(L716&lt;31,"Adolescent", L716&lt;54,"Middle Age",L716&gt;=54,"Old")</f>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cm="1">
        <f t="array" ref="M717">_xlfn.IFS(L717&lt;31,"Adolescent", L717&lt;54,"Middle Age",L717&gt;=54,"Old")</f>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cm="1">
        <f t="array" ref="M718">_xlfn.IFS(L718&lt;31,"Adolescent", L718&lt;54,"Middle Age",L718&gt;=54,"Old")</f>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cm="1">
        <f t="array" ref="M719">_xlfn.IFS(L719&lt;31,"Adolescent", L719&lt;54,"Middle Age",L719&gt;=54,"Old")</f>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cm="1">
        <f t="array" ref="M720">_xlfn.IFS(L720&lt;31,"Adolescent", L720&lt;54,"Middle Age",L720&gt;=54,"Old")</f>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cm="1">
        <f t="array" ref="M721">_xlfn.IFS(L721&lt;31,"Adolescent", L721&lt;54,"Middle Age",L721&gt;=54,"Old")</f>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cm="1">
        <f t="array" ref="M722">_xlfn.IFS(L722&lt;31,"Adolescent", L722&lt;54,"Middle Age",L722&gt;=54,"Old")</f>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cm="1">
        <f t="array" ref="M723">_xlfn.IFS(L723&lt;31,"Adolescent", L723&lt;54,"Middle Age",L723&gt;=54,"Old")</f>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cm="1">
        <f t="array" ref="M724">_xlfn.IFS(L724&lt;31,"Adolescent", L724&lt;54,"Middle Age",L724&gt;=54,"Old")</f>
        <v>Middle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cm="1">
        <f t="array" ref="M725">_xlfn.IFS(L725&lt;31,"Adolescent", L725&lt;54,"Middle Age",L725&gt;=54,"Old")</f>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cm="1">
        <f t="array" ref="M726">_xlfn.IFS(L726&lt;31,"Adolescent", L726&lt;54,"Middle Age",L726&gt;=54,"Old")</f>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cm="1">
        <f t="array" ref="M727">_xlfn.IFS(L727&lt;31,"Adolescent", L727&lt;54,"Middle Age",L727&gt;=54,"Old")</f>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cm="1">
        <f t="array" ref="M728">_xlfn.IFS(L728&lt;31,"Adolescent", L728&lt;54,"Middle Age",L728&gt;=54,"Old")</f>
        <v>Middle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cm="1">
        <f t="array" ref="M729">_xlfn.IFS(L729&lt;31,"Adolescent", L729&lt;54,"Middle Age",L729&gt;=54,"Old")</f>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cm="1">
        <f t="array" ref="M730">_xlfn.IFS(L730&lt;31,"Adolescent", L730&lt;54,"Middle Age",L730&gt;=54,"Old")</f>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cm="1">
        <f t="array" ref="M731">_xlfn.IFS(L731&lt;31,"Adolescent", L731&lt;54,"Middle Age",L731&gt;=54,"Old")</f>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cm="1">
        <f t="array" ref="M732">_xlfn.IFS(L732&lt;31,"Adolescent", L732&lt;54,"Middle Age",L732&gt;=54,"Old")</f>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cm="1">
        <f t="array" ref="M733">_xlfn.IFS(L733&lt;31,"Adolescent", L733&lt;54,"Middle Age",L733&gt;=54,"Old")</f>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cm="1">
        <f t="array" ref="M734">_xlfn.IFS(L734&lt;31,"Adolescent", L734&lt;54,"Middle Age",L734&gt;=54,"Old")</f>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cm="1">
        <f t="array" ref="M735">_xlfn.IFS(L735&lt;31,"Adolescent", L735&lt;54,"Middle Age",L735&gt;=54,"Old")</f>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cm="1">
        <f t="array" ref="M736">_xlfn.IFS(L736&lt;31,"Adolescent", L736&lt;54,"Middle Age",L736&gt;=54,"Old")</f>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cm="1">
        <f t="array" ref="M737">_xlfn.IFS(L737&lt;31,"Adolescent", L737&lt;54,"Middle Age",L737&gt;=54,"Old")</f>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cm="1">
        <f t="array" ref="M738">_xlfn.IFS(L738&lt;31,"Adolescent", L738&lt;54,"Middle Age",L738&gt;=54,"Old")</f>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cm="1">
        <f t="array" ref="M739">_xlfn.IFS(L739&lt;31,"Adolescent", L739&lt;54,"Middle Age",L739&gt;=54,"Old")</f>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cm="1">
        <f t="array" ref="M740">_xlfn.IFS(L740&lt;31,"Adolescent", L740&lt;54,"Middle Age",L740&gt;=54,"Old")</f>
        <v>Middle Age</v>
      </c>
      <c r="N740" t="s">
        <v>15</v>
      </c>
    </row>
    <row r="741" spans="1:14" x14ac:dyDescent="0.25">
      <c r="A741">
        <v>11225</v>
      </c>
      <c r="B741" t="s">
        <v>36</v>
      </c>
      <c r="C741" t="s">
        <v>38</v>
      </c>
      <c r="D741" s="1">
        <v>60000</v>
      </c>
      <c r="E741">
        <v>2</v>
      </c>
      <c r="F741" t="s">
        <v>19</v>
      </c>
      <c r="G741" t="s">
        <v>21</v>
      </c>
      <c r="H741" t="s">
        <v>15</v>
      </c>
      <c r="I741">
        <v>1</v>
      </c>
      <c r="J741" t="s">
        <v>45</v>
      </c>
      <c r="K741" t="s">
        <v>32</v>
      </c>
      <c r="L741">
        <v>55</v>
      </c>
      <c r="M741" t="str" cm="1">
        <f t="array" ref="M741">_xlfn.IFS(L741&lt;31,"Adolescent", L741&lt;54,"Middle Age",L741&gt;=54,"Old")</f>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cm="1">
        <f t="array" ref="M742">_xlfn.IFS(L742&lt;31,"Adolescent", L742&lt;54,"Middle Age",L742&gt;=54,"Old")</f>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cm="1">
        <f t="array" ref="M743">_xlfn.IFS(L743&lt;31,"Adolescent", L743&lt;54,"Middle Age",L743&gt;=54,"Old")</f>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cm="1">
        <f t="array" ref="M744">_xlfn.IFS(L744&lt;31,"Adolescent", L744&lt;54,"Middle Age",L744&gt;=54,"Old")</f>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cm="1">
        <f t="array" ref="M745">_xlfn.IFS(L745&lt;31,"Adolescent", L745&lt;54,"Middle Age",L745&gt;=54,"Old")</f>
        <v>Middle Age</v>
      </c>
      <c r="N745" t="s">
        <v>18</v>
      </c>
    </row>
    <row r="746" spans="1:14" x14ac:dyDescent="0.25">
      <c r="A746">
        <v>20535</v>
      </c>
      <c r="B746" t="s">
        <v>36</v>
      </c>
      <c r="C746" t="s">
        <v>38</v>
      </c>
      <c r="D746" s="1">
        <v>70000</v>
      </c>
      <c r="E746">
        <v>4</v>
      </c>
      <c r="F746" t="s">
        <v>19</v>
      </c>
      <c r="G746" t="s">
        <v>21</v>
      </c>
      <c r="H746" t="s">
        <v>15</v>
      </c>
      <c r="I746">
        <v>1</v>
      </c>
      <c r="J746" t="s">
        <v>45</v>
      </c>
      <c r="K746" t="s">
        <v>32</v>
      </c>
      <c r="L746">
        <v>56</v>
      </c>
      <c r="M746" t="str" cm="1">
        <f t="array" ref="M746">_xlfn.IFS(L746&lt;31,"Adolescent", L746&lt;54,"Middle Age",L746&gt;=54,"Old")</f>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cm="1">
        <f t="array" ref="M747">_xlfn.IFS(L747&lt;31,"Adolescent", L747&lt;54,"Middle Age",L747&gt;=54,"Old")</f>
        <v>Middle Age</v>
      </c>
      <c r="N747" t="s">
        <v>15</v>
      </c>
    </row>
    <row r="748" spans="1:14" x14ac:dyDescent="0.25">
      <c r="A748">
        <v>28043</v>
      </c>
      <c r="B748" t="s">
        <v>36</v>
      </c>
      <c r="C748" t="s">
        <v>38</v>
      </c>
      <c r="D748" s="1">
        <v>60000</v>
      </c>
      <c r="E748">
        <v>2</v>
      </c>
      <c r="F748" t="s">
        <v>13</v>
      </c>
      <c r="G748" t="s">
        <v>28</v>
      </c>
      <c r="H748" t="s">
        <v>15</v>
      </c>
      <c r="I748">
        <v>0</v>
      </c>
      <c r="J748" t="s">
        <v>45</v>
      </c>
      <c r="K748" t="s">
        <v>32</v>
      </c>
      <c r="L748">
        <v>56</v>
      </c>
      <c r="M748" t="str" cm="1">
        <f t="array" ref="M748">_xlfn.IFS(L748&lt;31,"Adolescent", L748&lt;54,"Middle Age",L748&gt;=54,"Old")</f>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cm="1">
        <f t="array" ref="M749">_xlfn.IFS(L749&lt;31,"Adolescent", L749&lt;54,"Middle Age",L749&gt;=54,"Old")</f>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cm="1">
        <f t="array" ref="M750">_xlfn.IFS(L750&lt;31,"Adolescent", L750&lt;54,"Middle Age",L750&gt;=54,"Old")</f>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cm="1">
        <f t="array" ref="M751">_xlfn.IFS(L751&lt;31,"Adolescent", L751&lt;54,"Middle Age",L751&gt;=54,"Old")</f>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cm="1">
        <f t="array" ref="M752">_xlfn.IFS(L752&lt;31,"Adolescent", L752&lt;54,"Middle Age",L752&gt;=54,"Old")</f>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cm="1">
        <f t="array" ref="M753">_xlfn.IFS(L753&lt;31,"Adolescent", L753&lt;54,"Middle Age",L753&gt;=54,"Old")</f>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cm="1">
        <f t="array" ref="M754">_xlfn.IFS(L754&lt;31,"Adolescent", L754&lt;54,"Middle Age",L754&gt;=54,"Old")</f>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cm="1">
        <f t="array" ref="M755">_xlfn.IFS(L755&lt;31,"Adolescent", L755&lt;54,"Middle Age",L755&gt;=54,"Old")</f>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cm="1">
        <f t="array" ref="M756">_xlfn.IFS(L756&lt;31,"Adolescent", L756&lt;54,"Middle Age",L756&gt;=54,"Old")</f>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cm="1">
        <f t="array" ref="M757">_xlfn.IFS(L757&lt;31,"Adolescent", L757&lt;54,"Middle Age",L757&gt;=54,"Old")</f>
        <v>Middle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cm="1">
        <f t="array" ref="M758">_xlfn.IFS(L758&lt;31,"Adolescent", L758&lt;54,"Middle Age",L758&gt;=54,"Old")</f>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cm="1">
        <f t="array" ref="M759">_xlfn.IFS(L759&lt;31,"Adolescent", L759&lt;54,"Middle Age",L759&gt;=54,"Old")</f>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cm="1">
        <f t="array" ref="M760">_xlfn.IFS(L760&lt;31,"Adolescent", L760&lt;54,"Middle Age",L760&gt;=54,"Old")</f>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cm="1">
        <f t="array" ref="M761">_xlfn.IFS(L761&lt;31,"Adolescent", L761&lt;54,"Middle Age",L761&gt;=54,"Old")</f>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cm="1">
        <f t="array" ref="M762">_xlfn.IFS(L762&lt;31,"Adolescent", L762&lt;54,"Middle Age",L762&gt;=54,"Old")</f>
        <v>Middle Age</v>
      </c>
      <c r="N762" t="s">
        <v>18</v>
      </c>
    </row>
    <row r="763" spans="1:14" x14ac:dyDescent="0.25">
      <c r="A763">
        <v>13216</v>
      </c>
      <c r="B763" t="s">
        <v>36</v>
      </c>
      <c r="C763" t="s">
        <v>38</v>
      </c>
      <c r="D763" s="1">
        <v>60000</v>
      </c>
      <c r="E763">
        <v>5</v>
      </c>
      <c r="F763" t="s">
        <v>13</v>
      </c>
      <c r="G763" t="s">
        <v>28</v>
      </c>
      <c r="H763" t="s">
        <v>15</v>
      </c>
      <c r="I763">
        <v>3</v>
      </c>
      <c r="J763" t="s">
        <v>45</v>
      </c>
      <c r="K763" t="s">
        <v>32</v>
      </c>
      <c r="L763">
        <v>59</v>
      </c>
      <c r="M763" t="str" cm="1">
        <f t="array" ref="M763">_xlfn.IFS(L763&lt;31,"Adolescent", L763&lt;54,"Middle Age",L763&gt;=54,"Old")</f>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cm="1">
        <f t="array" ref="M764">_xlfn.IFS(L764&lt;31,"Adolescent", L764&lt;54,"Middle Age",L764&gt;=54,"Old")</f>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cm="1">
        <f t="array" ref="M765">_xlfn.IFS(L765&lt;31,"Adolescent", L765&lt;54,"Middle Age",L765&gt;=54,"Old")</f>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cm="1">
        <f t="array" ref="M766">_xlfn.IFS(L766&lt;31,"Adolescent", L766&lt;54,"Middle Age",L766&gt;=54,"Old")</f>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cm="1">
        <f t="array" ref="M767">_xlfn.IFS(L767&lt;31,"Adolescent", L767&lt;54,"Middle Age",L767&gt;=54,"Old")</f>
        <v>Middle Age</v>
      </c>
      <c r="N767" t="s">
        <v>15</v>
      </c>
    </row>
    <row r="768" spans="1:14" x14ac:dyDescent="0.25">
      <c r="A768">
        <v>14608</v>
      </c>
      <c r="B768" t="s">
        <v>36</v>
      </c>
      <c r="C768" t="s">
        <v>39</v>
      </c>
      <c r="D768" s="1">
        <v>50000</v>
      </c>
      <c r="E768">
        <v>4</v>
      </c>
      <c r="F768" t="s">
        <v>13</v>
      </c>
      <c r="G768" t="s">
        <v>14</v>
      </c>
      <c r="H768" t="s">
        <v>15</v>
      </c>
      <c r="I768">
        <v>3</v>
      </c>
      <c r="J768" t="s">
        <v>45</v>
      </c>
      <c r="K768" t="s">
        <v>32</v>
      </c>
      <c r="L768">
        <v>42</v>
      </c>
      <c r="M768" t="str" cm="1">
        <f t="array" ref="M768">_xlfn.IFS(L768&lt;31,"Adolescent", L768&lt;54,"Middle Age",L768&gt;=54,"Old")</f>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cm="1">
        <f t="array" ref="M769">_xlfn.IFS(L769&lt;31,"Adolescent", L769&lt;54,"Middle Age",L769&gt;=54,"Old")</f>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cm="1">
        <f t="array" ref="M770">_xlfn.IFS(L770&lt;31,"Adolescent", L770&lt;54,"Middle Age",L770&gt;=54,"Old")</f>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cm="1">
        <f t="array" ref="M771">_xlfn.IFS(L771&lt;31,"Adolescent", L771&lt;54,"Middle Age",L771&gt;=54,"Old")</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cm="1">
        <f t="array" ref="M772">_xlfn.IFS(L772&lt;31,"Adolescent", L772&lt;54,"Middle Age",L772&gt;=54,"Old")</f>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cm="1">
        <f t="array" ref="M773">_xlfn.IFS(L773&lt;31,"Adolescent", L773&lt;54,"Middle Age",L773&gt;=54,"Old")</f>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cm="1">
        <f t="array" ref="M774">_xlfn.IFS(L774&lt;31,"Adolescent", L774&lt;54,"Middle Age",L774&gt;=54,"Old")</f>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cm="1">
        <f t="array" ref="M775">_xlfn.IFS(L775&lt;31,"Adolescent", L775&lt;54,"Middle Age",L775&gt;=54,"Old")</f>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cm="1">
        <f t="array" ref="M776">_xlfn.IFS(L776&lt;31,"Adolescent", L776&lt;54,"Middle Age",L776&gt;=54,"Old")</f>
        <v>Middle Age</v>
      </c>
      <c r="N776" t="s">
        <v>15</v>
      </c>
    </row>
    <row r="777" spans="1:14" x14ac:dyDescent="0.25">
      <c r="A777">
        <v>29030</v>
      </c>
      <c r="B777" t="s">
        <v>36</v>
      </c>
      <c r="C777" t="s">
        <v>39</v>
      </c>
      <c r="D777" s="1">
        <v>70000</v>
      </c>
      <c r="E777">
        <v>2</v>
      </c>
      <c r="F777" t="s">
        <v>29</v>
      </c>
      <c r="G777" t="s">
        <v>14</v>
      </c>
      <c r="H777" t="s">
        <v>15</v>
      </c>
      <c r="I777">
        <v>2</v>
      </c>
      <c r="J777" t="s">
        <v>45</v>
      </c>
      <c r="K777" t="s">
        <v>32</v>
      </c>
      <c r="L777">
        <v>54</v>
      </c>
      <c r="M777" t="str" cm="1">
        <f t="array" ref="M777">_xlfn.IFS(L777&lt;31,"Adolescent", L777&lt;54,"Middle Age",L777&gt;=54,"Old")</f>
        <v>Old</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cm="1">
        <f t="array" ref="M778">_xlfn.IFS(L778&lt;31,"Adolescent", L778&lt;54,"Middle Age",L778&gt;=54,"Old")</f>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cm="1">
        <f t="array" ref="M779">_xlfn.IFS(L779&lt;31,"Adolescent", L779&lt;54,"Middle Age",L779&gt;=54,"Old")</f>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cm="1">
        <f t="array" ref="M780">_xlfn.IFS(L780&lt;31,"Adolescent", L780&lt;54,"Middle Age",L780&gt;=54,"Old")</f>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cm="1">
        <f t="array" ref="M781">_xlfn.IFS(L781&lt;31,"Adolescent", L781&lt;54,"Middle Age",L781&gt;=54,"Old")</f>
        <v>Middle Age</v>
      </c>
      <c r="N781" t="s">
        <v>15</v>
      </c>
    </row>
    <row r="782" spans="1:14" x14ac:dyDescent="0.25">
      <c r="A782">
        <v>18105</v>
      </c>
      <c r="B782" t="s">
        <v>36</v>
      </c>
      <c r="C782" t="s">
        <v>38</v>
      </c>
      <c r="D782" s="1">
        <v>60000</v>
      </c>
      <c r="E782">
        <v>2</v>
      </c>
      <c r="F782" t="s">
        <v>19</v>
      </c>
      <c r="G782" t="s">
        <v>21</v>
      </c>
      <c r="H782" t="s">
        <v>15</v>
      </c>
      <c r="I782">
        <v>1</v>
      </c>
      <c r="J782" t="s">
        <v>45</v>
      </c>
      <c r="K782" t="s">
        <v>32</v>
      </c>
      <c r="L782">
        <v>55</v>
      </c>
      <c r="M782" t="str" cm="1">
        <f t="array" ref="M782">_xlfn.IFS(L782&lt;31,"Adolescent", L782&lt;54,"Middle Age",L782&gt;=54,"Old")</f>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cm="1">
        <f t="array" ref="M783">_xlfn.IFS(L783&lt;31,"Adolescent", L783&lt;54,"Middle Age",L783&gt;=54,"Old")</f>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cm="1">
        <f t="array" ref="M784">_xlfn.IFS(L784&lt;31,"Adolescent", L784&lt;54,"Middle Age",L784&gt;=54,"Old")</f>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cm="1">
        <f t="array" ref="M785">_xlfn.IFS(L785&lt;31,"Adolescent", L785&lt;54,"Middle Age",L785&gt;=54,"Old")</f>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cm="1">
        <f t="array" ref="M786">_xlfn.IFS(L786&lt;31,"Adolescent", L786&lt;54,"Middle Age",L786&gt;=54,"Old")</f>
        <v>Middle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cm="1">
        <f t="array" ref="M787">_xlfn.IFS(L787&lt;31,"Adolescent", L787&lt;54,"Middle Age",L787&gt;=54,"Old")</f>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cm="1">
        <f t="array" ref="M788">_xlfn.IFS(L788&lt;31,"Adolescent", L788&lt;54,"Middle Age",L788&gt;=54,"Old")</f>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cm="1">
        <f t="array" ref="M789">_xlfn.IFS(L789&lt;31,"Adolescent", L789&lt;54,"Middle Age",L789&gt;=54,"Old")</f>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cm="1">
        <f t="array" ref="M790">_xlfn.IFS(L790&lt;31,"Adolescent", L790&lt;54,"Middle Age",L790&gt;=54,"Old")</f>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cm="1">
        <f t="array" ref="M791">_xlfn.IFS(L791&lt;31,"Adolescent", L791&lt;54,"Middle Age",L791&gt;=54,"Old")</f>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cm="1">
        <f t="array" ref="M792">_xlfn.IFS(L792&lt;31,"Adolescent", L792&lt;54,"Middle Age",L792&gt;=54,"Old")</f>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cm="1">
        <f t="array" ref="M793">_xlfn.IFS(L793&lt;31,"Adolescent", L793&lt;54,"Middle Age",L793&gt;=54,"Old")</f>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cm="1">
        <f t="array" ref="M794">_xlfn.IFS(L794&lt;31,"Adolescent", L794&lt;54,"Middle Age",L794&gt;=54,"Old")</f>
        <v>Middle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cm="1">
        <f t="array" ref="M795">_xlfn.IFS(L795&lt;31,"Adolescent", L795&lt;54,"Middle Age",L795&gt;=54,"Old")</f>
        <v>Middle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cm="1">
        <f t="array" ref="M796">_xlfn.IFS(L796&lt;31,"Adolescent", L796&lt;54,"Middle Age",L796&gt;=54,"Old")</f>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cm="1">
        <f t="array" ref="M797">_xlfn.IFS(L797&lt;31,"Adolescent", L797&lt;54,"Middle Age",L797&gt;=54,"Old")</f>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cm="1">
        <f t="array" ref="M798">_xlfn.IFS(L798&lt;31,"Adolescent", L798&lt;54,"Middle Age",L798&gt;=54,"Old")</f>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cm="1">
        <f t="array" ref="M799">_xlfn.IFS(L799&lt;31,"Adolescent", L799&lt;54,"Middle Age",L799&gt;=54,"Old")</f>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cm="1">
        <f t="array" ref="M800">_xlfn.IFS(L800&lt;31,"Adolescent", L800&lt;54,"Middle Age",L800&gt;=54,"Old")</f>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cm="1">
        <f t="array" ref="M801">_xlfn.IFS(L801&lt;31,"Adolescent", L801&lt;54,"Middle Age",L801&gt;=54,"Old")</f>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cm="1">
        <f t="array" ref="M802">_xlfn.IFS(L802&lt;31,"Adolescent", L802&lt;54,"Middle Age",L802&gt;=54,"Old")</f>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cm="1">
        <f t="array" ref="M803">_xlfn.IFS(L803&lt;31,"Adolescent", L803&lt;54,"Middle Age",L803&gt;=54,"Old")</f>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cm="1">
        <f t="array" ref="M804">_xlfn.IFS(L804&lt;31,"Adolescent", L804&lt;54,"Middle Age",L804&gt;=54,"Old")</f>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cm="1">
        <f t="array" ref="M805">_xlfn.IFS(L805&lt;31,"Adolescent", L805&lt;54,"Middle Age",L805&gt;=54,"Old")</f>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cm="1">
        <f t="array" ref="M806">_xlfn.IFS(L806&lt;31,"Adolescent", L806&lt;54,"Middle Age",L806&gt;=54,"Old")</f>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cm="1">
        <f t="array" ref="M807">_xlfn.IFS(L807&lt;31,"Adolescent", L807&lt;54,"Middle Age",L807&gt;=54,"Old")</f>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cm="1">
        <f t="array" ref="M808">_xlfn.IFS(L808&lt;31,"Adolescent", L808&lt;54,"Middle Age",L808&gt;=54,"Old")</f>
        <v>Middle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cm="1">
        <f t="array" ref="M809">_xlfn.IFS(L809&lt;31,"Adolescent", L809&lt;54,"Middle Age",L809&gt;=54,"Old")</f>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cm="1">
        <f t="array" ref="M810">_xlfn.IFS(L810&lt;31,"Adolescent", L810&lt;54,"Middle Age",L810&gt;=54,"Old")</f>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cm="1">
        <f t="array" ref="M811">_xlfn.IFS(L811&lt;31,"Adolescent", L811&lt;54,"Middle Age",L811&gt;=54,"Old")</f>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cm="1">
        <f t="array" ref="M812">_xlfn.IFS(L812&lt;31,"Adolescent", L812&lt;54,"Middle Age",L812&gt;=54,"Old")</f>
        <v>Middle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cm="1">
        <f t="array" ref="M813">_xlfn.IFS(L813&lt;31,"Adolescent", L813&lt;54,"Middle Age",L813&gt;=54,"Old")</f>
        <v>Middle Age</v>
      </c>
      <c r="N813" t="s">
        <v>18</v>
      </c>
    </row>
    <row r="814" spans="1:14" x14ac:dyDescent="0.25">
      <c r="A814">
        <v>15749</v>
      </c>
      <c r="B814" t="s">
        <v>37</v>
      </c>
      <c r="C814" t="s">
        <v>38</v>
      </c>
      <c r="D814" s="1">
        <v>70000</v>
      </c>
      <c r="E814">
        <v>4</v>
      </c>
      <c r="F814" t="s">
        <v>13</v>
      </c>
      <c r="G814" t="s">
        <v>28</v>
      </c>
      <c r="H814" t="s">
        <v>15</v>
      </c>
      <c r="I814">
        <v>2</v>
      </c>
      <c r="J814" t="s">
        <v>45</v>
      </c>
      <c r="K814" t="s">
        <v>32</v>
      </c>
      <c r="L814">
        <v>61</v>
      </c>
      <c r="M814" t="str" cm="1">
        <f t="array" ref="M814">_xlfn.IFS(L814&lt;31,"Adolescent", L814&lt;54,"Middle Age",L814&gt;=54,"Old")</f>
        <v>Old</v>
      </c>
      <c r="N814" t="s">
        <v>18</v>
      </c>
    </row>
    <row r="815" spans="1:14" x14ac:dyDescent="0.25">
      <c r="A815">
        <v>25899</v>
      </c>
      <c r="B815" t="s">
        <v>36</v>
      </c>
      <c r="C815" t="s">
        <v>38</v>
      </c>
      <c r="D815" s="1">
        <v>70000</v>
      </c>
      <c r="E815">
        <v>2</v>
      </c>
      <c r="F815" t="s">
        <v>27</v>
      </c>
      <c r="G815" t="s">
        <v>21</v>
      </c>
      <c r="H815" t="s">
        <v>15</v>
      </c>
      <c r="I815">
        <v>2</v>
      </c>
      <c r="J815" t="s">
        <v>45</v>
      </c>
      <c r="K815" t="s">
        <v>32</v>
      </c>
      <c r="L815">
        <v>53</v>
      </c>
      <c r="M815" t="str" cm="1">
        <f t="array" ref="M815">_xlfn.IFS(L815&lt;31,"Adolescent", L815&lt;54,"Middle Age",L815&gt;=54,"Old")</f>
        <v>Middle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cm="1">
        <f t="array" ref="M816">_xlfn.IFS(L816&lt;31,"Adolescent", L816&lt;54,"Middle Age",L816&gt;=54,"Old")</f>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cm="1">
        <f t="array" ref="M817">_xlfn.IFS(L817&lt;31,"Adolescent", L817&lt;54,"Middle Age",L817&gt;=54,"Old")</f>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cm="1">
        <f t="array" ref="M818">_xlfn.IFS(L818&lt;31,"Adolescent", L818&lt;54,"Middle Age",L818&gt;=54,"Old")</f>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cm="1">
        <f t="array" ref="M819">_xlfn.IFS(L819&lt;31,"Adolescent", L819&lt;54,"Middle Age",L819&gt;=54,"Old")</f>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cm="1">
        <f t="array" ref="M820">_xlfn.IFS(L820&lt;31,"Adolescent", L820&lt;54,"Middle Age",L820&gt;=54,"Old")</f>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cm="1">
        <f t="array" ref="M821">_xlfn.IFS(L821&lt;31,"Adolescent", L821&lt;54,"Middle Age",L821&gt;=54,"Old")</f>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cm="1">
        <f t="array" ref="M822">_xlfn.IFS(L822&lt;31,"Adolescent", L822&lt;54,"Middle Age",L822&gt;=54,"Old")</f>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cm="1">
        <f t="array" ref="M823">_xlfn.IFS(L823&lt;31,"Adolescent", L823&lt;54,"Middle Age",L823&gt;=54,"Old")</f>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cm="1">
        <f t="array" ref="M824">_xlfn.IFS(L824&lt;31,"Adolescent", L824&lt;54,"Middle Age",L824&gt;=54,"Old")</f>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cm="1">
        <f t="array" ref="M825">_xlfn.IFS(L825&lt;31,"Adolescent", L825&lt;54,"Middle Age",L825&gt;=54,"Old")</f>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cm="1">
        <f t="array" ref="M826">_xlfn.IFS(L826&lt;31,"Adolescent", L826&lt;54,"Middle Age",L826&gt;=54,"Old")</f>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cm="1">
        <f t="array" ref="M827">_xlfn.IFS(L827&lt;31,"Adolescent", L827&lt;54,"Middle Age",L827&gt;=54,"Old")</f>
        <v>Middle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cm="1">
        <f t="array" ref="M828">_xlfn.IFS(L828&lt;31,"Adolescent", L828&lt;54,"Middle Age",L828&gt;=54,"Old")</f>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cm="1">
        <f t="array" ref="M829">_xlfn.IFS(L829&lt;31,"Adolescent", L829&lt;54,"Middle Age",L829&gt;=54,"Old")</f>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cm="1">
        <f t="array" ref="M830">_xlfn.IFS(L830&lt;31,"Adolescent", L830&lt;54,"Middle Age",L830&gt;=54,"Old")</f>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cm="1">
        <f t="array" ref="M831">_xlfn.IFS(L831&lt;31,"Adolescent", L831&lt;54,"Middle Age",L831&gt;=54,"Old")</f>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cm="1">
        <f t="array" ref="M832">_xlfn.IFS(L832&lt;31,"Adolescent", L832&lt;54,"Middle Age",L832&gt;=54,"Old")</f>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cm="1">
        <f t="array" ref="M833">_xlfn.IFS(L833&lt;31,"Adolescent", L833&lt;54,"Middle Age",L833&gt;=54,"Old")</f>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cm="1">
        <f t="array" ref="M834">_xlfn.IFS(L834&lt;31,"Adolescent", L834&lt;54,"Middle Age",L834&gt;=54,"Old")</f>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cm="1">
        <f t="array" ref="M835">_xlfn.IFS(L835&lt;31,"Adolescent", L835&lt;54,"Middle Age",L835&gt;=54,"Old")</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cm="1">
        <f t="array" ref="M836">_xlfn.IFS(L836&lt;31,"Adolescent", L836&lt;54,"Middle Age",L836&gt;=54,"Old")</f>
        <v>Old</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cm="1">
        <f t="array" ref="M837">_xlfn.IFS(L837&lt;31,"Adolescent", L837&lt;54,"Middle Age",L837&gt;=54,"Old")</f>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cm="1">
        <f t="array" ref="M838">_xlfn.IFS(L838&lt;31,"Adolescent", L838&lt;54,"Middle Age",L838&gt;=54,"Old")</f>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cm="1">
        <f t="array" ref="M839">_xlfn.IFS(L839&lt;31,"Adolescent", L839&lt;54,"Middle Age",L839&gt;=54,"Old")</f>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cm="1">
        <f t="array" ref="M840">_xlfn.IFS(L840&lt;31,"Adolescent", L840&lt;54,"Middle Age",L840&gt;=54,"Old")</f>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cm="1">
        <f t="array" ref="M841">_xlfn.IFS(L841&lt;31,"Adolescent", L841&lt;54,"Middle Age",L841&gt;=54,"Old")</f>
        <v>Middle Age</v>
      </c>
      <c r="N841" t="s">
        <v>15</v>
      </c>
    </row>
    <row r="842" spans="1:14" x14ac:dyDescent="0.25">
      <c r="A842">
        <v>11233</v>
      </c>
      <c r="B842" t="s">
        <v>36</v>
      </c>
      <c r="C842" t="s">
        <v>39</v>
      </c>
      <c r="D842" s="1">
        <v>70000</v>
      </c>
      <c r="E842">
        <v>4</v>
      </c>
      <c r="F842" t="s">
        <v>19</v>
      </c>
      <c r="G842" t="s">
        <v>21</v>
      </c>
      <c r="H842" t="s">
        <v>15</v>
      </c>
      <c r="I842">
        <v>2</v>
      </c>
      <c r="J842" t="s">
        <v>45</v>
      </c>
      <c r="K842" t="s">
        <v>32</v>
      </c>
      <c r="L842">
        <v>53</v>
      </c>
      <c r="M842" t="str" cm="1">
        <f t="array" ref="M842">_xlfn.IFS(L842&lt;31,"Adolescent", L842&lt;54,"Middle Age",L842&gt;=54,"Old")</f>
        <v>Middle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cm="1">
        <f t="array" ref="M843">_xlfn.IFS(L843&lt;31,"Adolescent", L843&lt;54,"Middle Age",L843&gt;=54,"Old")</f>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cm="1">
        <f t="array" ref="M844">_xlfn.IFS(L844&lt;31,"Adolescent", L844&lt;54,"Middle Age",L844&gt;=54,"Old")</f>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cm="1">
        <f t="array" ref="M845">_xlfn.IFS(L845&lt;31,"Adolescent", L845&lt;54,"Middle Age",L845&gt;=54,"Old")</f>
        <v>Middle Age</v>
      </c>
      <c r="N845" t="s">
        <v>18</v>
      </c>
    </row>
    <row r="846" spans="1:14" x14ac:dyDescent="0.25">
      <c r="A846">
        <v>22743</v>
      </c>
      <c r="B846" t="s">
        <v>36</v>
      </c>
      <c r="C846" t="s">
        <v>38</v>
      </c>
      <c r="D846" s="1">
        <v>40000</v>
      </c>
      <c r="E846">
        <v>5</v>
      </c>
      <c r="F846" t="s">
        <v>27</v>
      </c>
      <c r="G846" t="s">
        <v>21</v>
      </c>
      <c r="H846" t="s">
        <v>15</v>
      </c>
      <c r="I846">
        <v>2</v>
      </c>
      <c r="J846" t="s">
        <v>45</v>
      </c>
      <c r="K846" t="s">
        <v>32</v>
      </c>
      <c r="L846">
        <v>60</v>
      </c>
      <c r="M846" t="str" cm="1">
        <f t="array" ref="M846">_xlfn.IFS(L846&lt;31,"Adolescent", L846&lt;54,"Middle Age",L846&gt;=54,"Old")</f>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cm="1">
        <f t="array" ref="M847">_xlfn.IFS(L847&lt;31,"Adolescent", L847&lt;54,"Middle Age",L847&gt;=54,"Old")</f>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cm="1">
        <f t="array" ref="M848">_xlfn.IFS(L848&lt;31,"Adolescent", L848&lt;54,"Middle Age",L848&gt;=54,"Old")</f>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cm="1">
        <f t="array" ref="M849">_xlfn.IFS(L849&lt;31,"Adolescent", L849&lt;54,"Middle Age",L849&gt;=54,"Old")</f>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cm="1">
        <f t="array" ref="M850">_xlfn.IFS(L850&lt;31,"Adolescent", L850&lt;54,"Middle Age",L850&gt;=54,"Old")</f>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cm="1">
        <f t="array" ref="M851">_xlfn.IFS(L851&lt;31,"Adolescent", L851&lt;54,"Middle Age",L851&gt;=54,"Old")</f>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cm="1">
        <f t="array" ref="M852">_xlfn.IFS(L852&lt;31,"Adolescent", L852&lt;54,"Middle Age",L852&gt;=54,"Old")</f>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cm="1">
        <f t="array" ref="M853">_xlfn.IFS(L853&lt;31,"Adolescent", L853&lt;54,"Middle Age",L853&gt;=54,"Old")</f>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cm="1">
        <f t="array" ref="M854">_xlfn.IFS(L854&lt;31,"Adolescent", L854&lt;54,"Middle Age",L854&gt;=54,"Old")</f>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cm="1">
        <f t="array" ref="M855">_xlfn.IFS(L855&lt;31,"Adolescent", L855&lt;54,"Middle Age",L855&gt;=54,"Old")</f>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cm="1">
        <f t="array" ref="M856">_xlfn.IFS(L856&lt;31,"Adolescent", L856&lt;54,"Middle Age",L856&gt;=54,"Old")</f>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cm="1">
        <f t="array" ref="M857">_xlfn.IFS(L857&lt;31,"Adolescent", L857&lt;54,"Middle Age",L857&gt;=54,"Old")</f>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cm="1">
        <f t="array" ref="M858">_xlfn.IFS(L858&lt;31,"Adolescent", L858&lt;54,"Middle Age",L858&gt;=54,"Old")</f>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cm="1">
        <f t="array" ref="M859">_xlfn.IFS(L859&lt;31,"Adolescent", L859&lt;54,"Middle Age",L859&gt;=54,"Old")</f>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cm="1">
        <f t="array" ref="M860">_xlfn.IFS(L860&lt;31,"Adolescent", L860&lt;54,"Middle Age",L860&gt;=54,"Old")</f>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cm="1">
        <f t="array" ref="M861">_xlfn.IFS(L861&lt;31,"Adolescent", L861&lt;54,"Middle Age",L861&gt;=54,"Old")</f>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cm="1">
        <f t="array" ref="M862">_xlfn.IFS(L862&lt;31,"Adolescent", L862&lt;54,"Middle Age",L862&gt;=54,"Old")</f>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cm="1">
        <f t="array" ref="M863">_xlfn.IFS(L863&lt;31,"Adolescent", L863&lt;54,"Middle Age",L863&gt;=54,"Old")</f>
        <v>Middle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cm="1">
        <f t="array" ref="M864">_xlfn.IFS(L864&lt;31,"Adolescent", L864&lt;54,"Middle Age",L864&gt;=54,"Old")</f>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cm="1">
        <f t="array" ref="M865">_xlfn.IFS(L865&lt;31,"Adolescent", L865&lt;54,"Middle Age",L865&gt;=54,"Old")</f>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cm="1">
        <f t="array" ref="M866">_xlfn.IFS(L866&lt;31,"Adolescent", L866&lt;54,"Middle Age",L866&gt;=54,"Old")</f>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cm="1">
        <f t="array" ref="M867">_xlfn.IFS(L867&lt;31,"Adolescent", L867&lt;54,"Middle Age",L867&gt;=54,"Old")</f>
        <v>Middle Age</v>
      </c>
      <c r="N867" t="s">
        <v>15</v>
      </c>
    </row>
    <row r="868" spans="1:14" x14ac:dyDescent="0.25">
      <c r="A868">
        <v>28052</v>
      </c>
      <c r="B868" t="s">
        <v>36</v>
      </c>
      <c r="C868" t="s">
        <v>39</v>
      </c>
      <c r="D868" s="1">
        <v>60000</v>
      </c>
      <c r="E868">
        <v>2</v>
      </c>
      <c r="F868" t="s">
        <v>27</v>
      </c>
      <c r="G868" t="s">
        <v>21</v>
      </c>
      <c r="H868" t="s">
        <v>15</v>
      </c>
      <c r="I868">
        <v>2</v>
      </c>
      <c r="J868" t="s">
        <v>45</v>
      </c>
      <c r="K868" t="s">
        <v>32</v>
      </c>
      <c r="L868">
        <v>55</v>
      </c>
      <c r="M868" t="str" cm="1">
        <f t="array" ref="M868">_xlfn.IFS(L868&lt;31,"Adolescent", L868&lt;54,"Middle Age",L868&gt;=54,"Old")</f>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cm="1">
        <f t="array" ref="M869">_xlfn.IFS(L869&lt;31,"Adolescent", L869&lt;54,"Middle Age",L869&gt;=54,"Old")</f>
        <v>Middle Age</v>
      </c>
      <c r="N869" t="s">
        <v>18</v>
      </c>
    </row>
    <row r="870" spans="1:14" x14ac:dyDescent="0.25">
      <c r="A870">
        <v>24955</v>
      </c>
      <c r="B870" t="s">
        <v>37</v>
      </c>
      <c r="C870" t="s">
        <v>39</v>
      </c>
      <c r="D870" s="1">
        <v>30000</v>
      </c>
      <c r="E870">
        <v>5</v>
      </c>
      <c r="F870" t="s">
        <v>29</v>
      </c>
      <c r="G870" t="s">
        <v>14</v>
      </c>
      <c r="H870" t="s">
        <v>15</v>
      </c>
      <c r="I870">
        <v>3</v>
      </c>
      <c r="J870" t="s">
        <v>45</v>
      </c>
      <c r="K870" t="s">
        <v>32</v>
      </c>
      <c r="L870">
        <v>60</v>
      </c>
      <c r="M870" t="str" cm="1">
        <f t="array" ref="M870">_xlfn.IFS(L870&lt;31,"Adolescent", L870&lt;54,"Middle Age",L870&gt;=54,"Old")</f>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cm="1">
        <f t="array" ref="M871">_xlfn.IFS(L871&lt;31,"Adolescent", L871&lt;54,"Middle Age",L871&gt;=54,"Old")</f>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cm="1">
        <f t="array" ref="M872">_xlfn.IFS(L872&lt;31,"Adolescent", L872&lt;54,"Middle Age",L872&gt;=54,"Old")</f>
        <v>Middle Age</v>
      </c>
      <c r="N872" t="s">
        <v>18</v>
      </c>
    </row>
    <row r="873" spans="1:14" x14ac:dyDescent="0.25">
      <c r="A873">
        <v>11219</v>
      </c>
      <c r="B873" t="s">
        <v>36</v>
      </c>
      <c r="C873" t="s">
        <v>39</v>
      </c>
      <c r="D873" s="1">
        <v>60000</v>
      </c>
      <c r="E873">
        <v>2</v>
      </c>
      <c r="F873" t="s">
        <v>27</v>
      </c>
      <c r="G873" t="s">
        <v>21</v>
      </c>
      <c r="H873" t="s">
        <v>15</v>
      </c>
      <c r="I873">
        <v>2</v>
      </c>
      <c r="J873" t="s">
        <v>45</v>
      </c>
      <c r="K873" t="s">
        <v>32</v>
      </c>
      <c r="L873">
        <v>55</v>
      </c>
      <c r="M873" t="str" cm="1">
        <f t="array" ref="M873">_xlfn.IFS(L873&lt;31,"Adolescent", L873&lt;54,"Middle Age",L873&gt;=54,"Old")</f>
        <v>Old</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cm="1">
        <f t="array" ref="M874">_xlfn.IFS(L874&lt;31,"Adolescent", L874&lt;54,"Middle Age",L874&gt;=54,"Old")</f>
        <v>Middle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cm="1">
        <f t="array" ref="M875">_xlfn.IFS(L875&lt;31,"Adolescent", L875&lt;54,"Middle Age",L875&gt;=54,"Old")</f>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cm="1">
        <f t="array" ref="M876">_xlfn.IFS(L876&lt;31,"Adolescent", L876&lt;54,"Middle Age",L876&gt;=54,"Old")</f>
        <v>Middle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cm="1">
        <f t="array" ref="M877">_xlfn.IFS(L877&lt;31,"Adolescent", L877&lt;54,"Middle Age",L877&gt;=54,"Old")</f>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cm="1">
        <f t="array" ref="M878">_xlfn.IFS(L878&lt;31,"Adolescent", L878&lt;54,"Middle Age",L878&gt;=54,"Old")</f>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cm="1">
        <f t="array" ref="M879">_xlfn.IFS(L879&lt;31,"Adolescent", L879&lt;54,"Middle Age",L879&gt;=54,"Old")</f>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cm="1">
        <f t="array" ref="M880">_xlfn.IFS(L880&lt;31,"Adolescent", L880&lt;54,"Middle Age",L880&gt;=54,"Old")</f>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cm="1">
        <f t="array" ref="M881">_xlfn.IFS(L881&lt;31,"Adolescent", L881&lt;54,"Middle Age",L881&gt;=54,"Old")</f>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cm="1">
        <f t="array" ref="M882">_xlfn.IFS(L882&lt;31,"Adolescent", L882&lt;54,"Middle Age",L882&gt;=54,"Old")</f>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cm="1">
        <f t="array" ref="M883">_xlfn.IFS(L883&lt;31,"Adolescent", L883&lt;54,"Middle Age",L883&gt;=54,"Old")</f>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cm="1">
        <f t="array" ref="M884">_xlfn.IFS(L884&lt;31,"Adolescent", L884&lt;54,"Middle Age",L884&gt;=54,"Old")</f>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cm="1">
        <f t="array" ref="M885">_xlfn.IFS(L885&lt;31,"Adolescent", L885&lt;54,"Middle Age",L885&gt;=54,"Old")</f>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cm="1">
        <f t="array" ref="M886">_xlfn.IFS(L886&lt;31,"Adolescent", L886&lt;54,"Middle Age",L886&gt;=54,"Old")</f>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cm="1">
        <f t="array" ref="M887">_xlfn.IFS(L887&lt;31,"Adolescent", L887&lt;54,"Middle Age",L887&gt;=54,"Old")</f>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cm="1">
        <f t="array" ref="M888">_xlfn.IFS(L888&lt;31,"Adolescent", L888&lt;54,"Middle Age",L888&gt;=54,"Old")</f>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cm="1">
        <f t="array" ref="M889">_xlfn.IFS(L889&lt;31,"Adolescent", L889&lt;54,"Middle Age",L889&gt;=54,"Old")</f>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cm="1">
        <f t="array" ref="M890">_xlfn.IFS(L890&lt;31,"Adolescent", L890&lt;54,"Middle Age",L890&gt;=54,"Old")</f>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cm="1">
        <f t="array" ref="M891">_xlfn.IFS(L891&lt;31,"Adolescent", L891&lt;54,"Middle Age",L891&gt;=54,"Old")</f>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cm="1">
        <f t="array" ref="M892">_xlfn.IFS(L892&lt;31,"Adolescent", L892&lt;54,"Middle Age",L892&gt;=54,"Old")</f>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cm="1">
        <f t="array" ref="M893">_xlfn.IFS(L893&lt;31,"Adolescent", L893&lt;54,"Middle Age",L893&gt;=54,"Old")</f>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cm="1">
        <f t="array" ref="M894">_xlfn.IFS(L894&lt;31,"Adolescent", L894&lt;54,"Middle Age",L894&gt;=54,"Old")</f>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cm="1">
        <f t="array" ref="M895">_xlfn.IFS(L895&lt;31,"Adolescent", L895&lt;54,"Middle Age",L895&gt;=54,"Old")</f>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cm="1">
        <f t="array" ref="M896">_xlfn.IFS(L896&lt;31,"Adolescent", L896&lt;54,"Middle Age",L896&gt;=54,"Old")</f>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cm="1">
        <f t="array" ref="M897">_xlfn.IFS(L897&lt;31,"Adolescent", L897&lt;54,"Middle Age",L897&gt;=54,"Old")</f>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cm="1">
        <f t="array" ref="M898">_xlfn.IFS(L898&lt;31,"Adolescent", L898&lt;54,"Middle Age",L898&gt;=54,"Old")</f>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cm="1">
        <f t="array" ref="M899">_xlfn.IFS(L899&lt;31,"Adolescent", L899&lt;54,"Middle Age",L899&gt;=54,"Old")</f>
        <v>Adolescent</v>
      </c>
      <c r="N899" t="s">
        <v>18</v>
      </c>
    </row>
    <row r="900" spans="1:14" x14ac:dyDescent="0.25">
      <c r="A900">
        <v>18066</v>
      </c>
      <c r="B900" t="s">
        <v>37</v>
      </c>
      <c r="C900" t="s">
        <v>39</v>
      </c>
      <c r="D900" s="1">
        <v>70000</v>
      </c>
      <c r="E900">
        <v>5</v>
      </c>
      <c r="F900" t="s">
        <v>13</v>
      </c>
      <c r="G900" t="s">
        <v>28</v>
      </c>
      <c r="H900" t="s">
        <v>15</v>
      </c>
      <c r="I900">
        <v>3</v>
      </c>
      <c r="J900" t="s">
        <v>45</v>
      </c>
      <c r="K900" t="s">
        <v>32</v>
      </c>
      <c r="L900">
        <v>60</v>
      </c>
      <c r="M900" t="str" cm="1">
        <f t="array" ref="M900">_xlfn.IFS(L900&lt;31,"Adolescent", L900&lt;54,"Middle Age",L900&gt;=54,"Old")</f>
        <v>Old</v>
      </c>
      <c r="N900" t="s">
        <v>15</v>
      </c>
    </row>
    <row r="901" spans="1:14" x14ac:dyDescent="0.25">
      <c r="A901">
        <v>28192</v>
      </c>
      <c r="B901" t="s">
        <v>36</v>
      </c>
      <c r="C901" t="s">
        <v>38</v>
      </c>
      <c r="D901" s="1">
        <v>70000</v>
      </c>
      <c r="E901">
        <v>5</v>
      </c>
      <c r="F901" t="s">
        <v>31</v>
      </c>
      <c r="G901" t="s">
        <v>21</v>
      </c>
      <c r="H901" t="s">
        <v>15</v>
      </c>
      <c r="I901">
        <v>3</v>
      </c>
      <c r="J901" t="s">
        <v>45</v>
      </c>
      <c r="K901" t="s">
        <v>32</v>
      </c>
      <c r="L901">
        <v>46</v>
      </c>
      <c r="M901" t="str" cm="1">
        <f t="array" ref="M901">_xlfn.IFS(L901&lt;31,"Adolescent", L901&lt;54,"Middle Age",L901&gt;=54,"Old")</f>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cm="1">
        <f t="array" ref="M902">_xlfn.IFS(L902&lt;31,"Adolescent", L902&lt;54,"Middle Age",L902&gt;=54,"Old")</f>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cm="1">
        <f t="array" ref="M903">_xlfn.IFS(L903&lt;31,"Adolescent", L903&lt;54,"Middle Age",L903&gt;=54,"Old")</f>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cm="1">
        <f t="array" ref="M904">_xlfn.IFS(L904&lt;31,"Adolescent", L904&lt;54,"Middle Age",L904&gt;=54,"Old")</f>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cm="1">
        <f t="array" ref="M905">_xlfn.IFS(L905&lt;31,"Adolescent", L905&lt;54,"Middle Age",L905&gt;=54,"Old")</f>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cm="1">
        <f t="array" ref="M906">_xlfn.IFS(L906&lt;31,"Adolescent", L906&lt;54,"Middle Age",L906&gt;=54,"Old")</f>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cm="1">
        <f t="array" ref="M907">_xlfn.IFS(L907&lt;31,"Adolescent", L907&lt;54,"Middle Age",L907&gt;=54,"Old")</f>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cm="1">
        <f t="array" ref="M908">_xlfn.IFS(L908&lt;31,"Adolescent", L908&lt;54,"Middle Age",L908&gt;=54,"Old")</f>
        <v>Middle Age</v>
      </c>
      <c r="N908" t="s">
        <v>15</v>
      </c>
    </row>
    <row r="909" spans="1:14" x14ac:dyDescent="0.25">
      <c r="A909">
        <v>19747</v>
      </c>
      <c r="B909" t="s">
        <v>36</v>
      </c>
      <c r="C909" t="s">
        <v>39</v>
      </c>
      <c r="D909" s="1">
        <v>50000</v>
      </c>
      <c r="E909">
        <v>4</v>
      </c>
      <c r="F909" t="s">
        <v>13</v>
      </c>
      <c r="G909" t="s">
        <v>28</v>
      </c>
      <c r="H909" t="s">
        <v>15</v>
      </c>
      <c r="I909">
        <v>2</v>
      </c>
      <c r="J909" t="s">
        <v>45</v>
      </c>
      <c r="K909" t="s">
        <v>32</v>
      </c>
      <c r="L909">
        <v>63</v>
      </c>
      <c r="M909" t="str" cm="1">
        <f t="array" ref="M909">_xlfn.IFS(L909&lt;31,"Adolescent", L909&lt;54,"Middle Age",L909&gt;=54,"Old")</f>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cm="1">
        <f t="array" ref="M910">_xlfn.IFS(L910&lt;31,"Adolescent", L910&lt;54,"Middle Age",L910&gt;=54,"Old")</f>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cm="1">
        <f t="array" ref="M911">_xlfn.IFS(L911&lt;31,"Adolescent", L911&lt;54,"Middle Age",L911&gt;=54,"Old")</f>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cm="1">
        <f t="array" ref="M912">_xlfn.IFS(L912&lt;31,"Adolescent", L912&lt;54,"Middle Age",L912&gt;=54,"Old")</f>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cm="1">
        <f t="array" ref="M913">_xlfn.IFS(L913&lt;31,"Adolescent", L913&lt;54,"Middle Age",L913&gt;=54,"Old")</f>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cm="1">
        <f t="array" ref="M914">_xlfn.IFS(L914&lt;31,"Adolescent", L914&lt;54,"Middle Age",L914&gt;=54,"Old")</f>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cm="1">
        <f t="array" ref="M915">_xlfn.IFS(L915&lt;31,"Adolescent", L915&lt;54,"Middle Age",L915&gt;=54,"Old")</f>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cm="1">
        <f t="array" ref="M916">_xlfn.IFS(L916&lt;31,"Adolescent", L916&lt;54,"Middle Age",L916&gt;=54,"Old")</f>
        <v>Middle Age</v>
      </c>
      <c r="N916" t="s">
        <v>18</v>
      </c>
    </row>
    <row r="917" spans="1:14" x14ac:dyDescent="0.25">
      <c r="A917">
        <v>21752</v>
      </c>
      <c r="B917" t="s">
        <v>36</v>
      </c>
      <c r="C917" t="s">
        <v>39</v>
      </c>
      <c r="D917" s="1">
        <v>60000</v>
      </c>
      <c r="E917">
        <v>3</v>
      </c>
      <c r="F917" t="s">
        <v>31</v>
      </c>
      <c r="G917" t="s">
        <v>28</v>
      </c>
      <c r="H917" t="s">
        <v>15</v>
      </c>
      <c r="I917">
        <v>2</v>
      </c>
      <c r="J917" t="s">
        <v>45</v>
      </c>
      <c r="K917" t="s">
        <v>32</v>
      </c>
      <c r="L917">
        <v>64</v>
      </c>
      <c r="M917" t="str" cm="1">
        <f t="array" ref="M917">_xlfn.IFS(L917&lt;31,"Adolescent", L917&lt;54,"Middle Age",L917&gt;=54,"Old")</f>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cm="1">
        <f t="array" ref="M918">_xlfn.IFS(L918&lt;31,"Adolescent", L918&lt;54,"Middle Age",L918&gt;=54,"Old")</f>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cm="1">
        <f t="array" ref="M919">_xlfn.IFS(L919&lt;31,"Adolescent", L919&lt;54,"Middle Age",L919&gt;=54,"Old")</f>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cm="1">
        <f t="array" ref="M920">_xlfn.IFS(L920&lt;31,"Adolescent", L920&lt;54,"Middle Age",L920&gt;=54,"Old")</f>
        <v>Middle Age</v>
      </c>
      <c r="N920" t="s">
        <v>15</v>
      </c>
    </row>
    <row r="921" spans="1:14" x14ac:dyDescent="0.25">
      <c r="A921">
        <v>21451</v>
      </c>
      <c r="B921" t="s">
        <v>36</v>
      </c>
      <c r="C921" t="s">
        <v>38</v>
      </c>
      <c r="D921" s="1">
        <v>40000</v>
      </c>
      <c r="E921">
        <v>4</v>
      </c>
      <c r="F921" t="s">
        <v>27</v>
      </c>
      <c r="G921" t="s">
        <v>21</v>
      </c>
      <c r="H921" t="s">
        <v>15</v>
      </c>
      <c r="I921">
        <v>2</v>
      </c>
      <c r="J921" t="s">
        <v>45</v>
      </c>
      <c r="K921" t="s">
        <v>32</v>
      </c>
      <c r="L921">
        <v>61</v>
      </c>
      <c r="M921" t="str" cm="1">
        <f t="array" ref="M921">_xlfn.IFS(L921&lt;31,"Adolescent", L921&lt;54,"Middle Age",L921&gt;=54,"Old")</f>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cm="1">
        <f t="array" ref="M922">_xlfn.IFS(L922&lt;31,"Adolescent", L922&lt;54,"Middle Age",L922&gt;=54,"Old")</f>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cm="1">
        <f t="array" ref="M923">_xlfn.IFS(L923&lt;31,"Adolescent", L923&lt;54,"Middle Age",L923&gt;=54,"Old")</f>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cm="1">
        <f t="array" ref="M924">_xlfn.IFS(L924&lt;31,"Adolescent", L924&lt;54,"Middle Age",L924&gt;=54,"Old")</f>
        <v>Old</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cm="1">
        <f t="array" ref="M925">_xlfn.IFS(L925&lt;31,"Adolescent", L925&lt;54,"Middle Age",L925&gt;=54,"Old")</f>
        <v>Middle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cm="1">
        <f t="array" ref="M926">_xlfn.IFS(L926&lt;31,"Adolescent", L926&lt;54,"Middle Age",L926&gt;=54,"Old")</f>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cm="1">
        <f t="array" ref="M927">_xlfn.IFS(L927&lt;31,"Adolescent", L927&lt;54,"Middle Age",L927&gt;=54,"Old")</f>
        <v>Middle Age</v>
      </c>
      <c r="N927" t="s">
        <v>15</v>
      </c>
    </row>
    <row r="928" spans="1:14" x14ac:dyDescent="0.25">
      <c r="A928">
        <v>26495</v>
      </c>
      <c r="B928" t="s">
        <v>37</v>
      </c>
      <c r="C928" t="s">
        <v>38</v>
      </c>
      <c r="D928" s="1">
        <v>40000</v>
      </c>
      <c r="E928">
        <v>2</v>
      </c>
      <c r="F928" t="s">
        <v>27</v>
      </c>
      <c r="G928" t="s">
        <v>21</v>
      </c>
      <c r="H928" t="s">
        <v>15</v>
      </c>
      <c r="I928">
        <v>2</v>
      </c>
      <c r="J928" t="s">
        <v>45</v>
      </c>
      <c r="K928" t="s">
        <v>32</v>
      </c>
      <c r="L928">
        <v>57</v>
      </c>
      <c r="M928" t="str" cm="1">
        <f t="array" ref="M928">_xlfn.IFS(L928&lt;31,"Adolescent", L928&lt;54,"Middle Age",L928&gt;=54,"Old")</f>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cm="1">
        <f t="array" ref="M929">_xlfn.IFS(L929&lt;31,"Adolescent", L929&lt;54,"Middle Age",L929&gt;=54,"Old")</f>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cm="1">
        <f t="array" ref="M930">_xlfn.IFS(L930&lt;31,"Adolescent", L930&lt;54,"Middle Age",L930&gt;=54,"Old")</f>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cm="1">
        <f t="array" ref="M931">_xlfn.IFS(L931&lt;31,"Adolescent", L931&lt;54,"Middle Age",L931&gt;=54,"Old")</f>
        <v>Middle Age</v>
      </c>
      <c r="N931" t="s">
        <v>18</v>
      </c>
    </row>
    <row r="932" spans="1:14" x14ac:dyDescent="0.25">
      <c r="A932">
        <v>19543</v>
      </c>
      <c r="B932" t="s">
        <v>36</v>
      </c>
      <c r="C932" t="s">
        <v>39</v>
      </c>
      <c r="D932" s="1">
        <v>70000</v>
      </c>
      <c r="E932">
        <v>5</v>
      </c>
      <c r="F932" t="s">
        <v>31</v>
      </c>
      <c r="G932" t="s">
        <v>21</v>
      </c>
      <c r="H932" t="s">
        <v>18</v>
      </c>
      <c r="I932">
        <v>3</v>
      </c>
      <c r="J932" t="s">
        <v>45</v>
      </c>
      <c r="K932" t="s">
        <v>32</v>
      </c>
      <c r="L932">
        <v>47</v>
      </c>
      <c r="M932" t="str" cm="1">
        <f t="array" ref="M932">_xlfn.IFS(L932&lt;31,"Adolescent", L932&lt;54,"Middle Age",L932&gt;=54,"Old")</f>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cm="1">
        <f t="array" ref="M933">_xlfn.IFS(L933&lt;31,"Adolescent", L933&lt;54,"Middle Age",L933&gt;=54,"Old")</f>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cm="1">
        <f t="array" ref="M934">_xlfn.IFS(L934&lt;31,"Adolescent", L934&lt;54,"Middle Age",L934&gt;=54,"Old")</f>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cm="1">
        <f t="array" ref="M935">_xlfn.IFS(L935&lt;31,"Adolescent", L935&lt;54,"Middle Age",L935&gt;=54,"Old")</f>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cm="1">
        <f t="array" ref="M936">_xlfn.IFS(L936&lt;31,"Adolescent", L936&lt;54,"Middle Age",L936&gt;=54,"Old")</f>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cm="1">
        <f t="array" ref="M937">_xlfn.IFS(L937&lt;31,"Adolescent", L937&lt;54,"Middle Age",L937&gt;=54,"Old")</f>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cm="1">
        <f t="array" ref="M938">_xlfn.IFS(L938&lt;31,"Adolescent", L938&lt;54,"Middle Age",L938&gt;=54,"Old")</f>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cm="1">
        <f t="array" ref="M939">_xlfn.IFS(L939&lt;31,"Adolescent", L939&lt;54,"Middle Age",L939&gt;=54,"Old")</f>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cm="1">
        <f t="array" ref="M940">_xlfn.IFS(L940&lt;31,"Adolescent", L940&lt;54,"Middle Age",L940&gt;=54,"Old")</f>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cm="1">
        <f t="array" ref="M941">_xlfn.IFS(L941&lt;31,"Adolescent", L941&lt;54,"Middle Age",L941&gt;=54,"Old")</f>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cm="1">
        <f t="array" ref="M942">_xlfn.IFS(L942&lt;31,"Adolescent", L942&lt;54,"Middle Age",L942&gt;=54,"Old")</f>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cm="1">
        <f t="array" ref="M943">_xlfn.IFS(L943&lt;31,"Adolescent", L943&lt;54,"Middle Age",L943&gt;=54,"Old")</f>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cm="1">
        <f t="array" ref="M944">_xlfn.IFS(L944&lt;31,"Adolescent", L944&lt;54,"Middle Age",L944&gt;=54,"Old")</f>
        <v>Old</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cm="1">
        <f t="array" ref="M945">_xlfn.IFS(L945&lt;31,"Adolescent", L945&lt;54,"Middle Age",L945&gt;=54,"Old")</f>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cm="1">
        <f t="array" ref="M946">_xlfn.IFS(L946&lt;31,"Adolescent", L946&lt;54,"Middle Age",L946&gt;=54,"Old")</f>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cm="1">
        <f t="array" ref="M947">_xlfn.IFS(L947&lt;31,"Adolescent", L947&lt;54,"Middle Age",L947&gt;=54,"Old")</f>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cm="1">
        <f t="array" ref="M948">_xlfn.IFS(L948&lt;31,"Adolescent", L948&lt;54,"Middle Age",L948&gt;=54,"Old")</f>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cm="1">
        <f t="array" ref="M949">_xlfn.IFS(L949&lt;31,"Adolescent", L949&lt;54,"Middle Age",L949&gt;=54,"Old")</f>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cm="1">
        <f t="array" ref="M950">_xlfn.IFS(L950&lt;31,"Adolescent", L950&lt;54,"Middle Age",L950&gt;=54,"Old")</f>
        <v>Middle Age</v>
      </c>
      <c r="N950" t="s">
        <v>18</v>
      </c>
    </row>
    <row r="951" spans="1:14" x14ac:dyDescent="0.25">
      <c r="A951">
        <v>28056</v>
      </c>
      <c r="B951" t="s">
        <v>36</v>
      </c>
      <c r="C951" t="s">
        <v>39</v>
      </c>
      <c r="D951" s="1">
        <v>70000</v>
      </c>
      <c r="E951">
        <v>2</v>
      </c>
      <c r="F951" t="s">
        <v>29</v>
      </c>
      <c r="G951" t="s">
        <v>14</v>
      </c>
      <c r="H951" t="s">
        <v>15</v>
      </c>
      <c r="I951">
        <v>2</v>
      </c>
      <c r="J951" t="s">
        <v>45</v>
      </c>
      <c r="K951" t="s">
        <v>32</v>
      </c>
      <c r="L951">
        <v>53</v>
      </c>
      <c r="M951" t="str" cm="1">
        <f t="array" ref="M951">_xlfn.IFS(L951&lt;31,"Adolescent", L951&lt;54,"Middle Age",L951&gt;=54,"Old")</f>
        <v>Middle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cm="1">
        <f t="array" ref="M952">_xlfn.IFS(L952&lt;31,"Adolescent", L952&lt;54,"Middle Age",L952&gt;=54,"Old")</f>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cm="1">
        <f t="array" ref="M953">_xlfn.IFS(L953&lt;31,"Adolescent", L953&lt;54,"Middle Age",L953&gt;=54,"Old")</f>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cm="1">
        <f t="array" ref="M954">_xlfn.IFS(L954&lt;31,"Adolescent", L954&lt;54,"Middle Age",L954&gt;=54,"Old")</f>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cm="1">
        <f t="array" ref="M955">_xlfn.IFS(L955&lt;31,"Adolescent", L955&lt;54,"Middle Age",L955&gt;=54,"Old")</f>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cm="1">
        <f t="array" ref="M956">_xlfn.IFS(L956&lt;31,"Adolescent", L956&lt;54,"Middle Age",L956&gt;=54,"Old")</f>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cm="1">
        <f t="array" ref="M957">_xlfn.IFS(L957&lt;31,"Adolescent", L957&lt;54,"Middle Age",L957&gt;=54,"Old")</f>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cm="1">
        <f t="array" ref="M958">_xlfn.IFS(L958&lt;31,"Adolescent", L958&lt;54,"Middle Age",L958&gt;=54,"Old")</f>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cm="1">
        <f t="array" ref="M959">_xlfn.IFS(L959&lt;31,"Adolescent", L959&lt;54,"Middle Age",L959&gt;=54,"Old")</f>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cm="1">
        <f t="array" ref="M960">_xlfn.IFS(L960&lt;31,"Adolescent", L960&lt;54,"Middle Age",L960&gt;=54,"Old")</f>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cm="1">
        <f t="array" ref="M961">_xlfn.IFS(L961&lt;31,"Adolescent", L961&lt;54,"Middle Age",L961&gt;=54,"Old")</f>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cm="1">
        <f t="array" ref="M962">_xlfn.IFS(L962&lt;31,"Adolescent", L962&lt;54,"Middle Age",L962&gt;=54,"Old")</f>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cm="1">
        <f t="array" ref="M963">_xlfn.IFS(L963&lt;31,"Adolescent", L963&lt;54,"Middle Age",L963&gt;=54,"Old")</f>
        <v>Old</v>
      </c>
      <c r="N963" t="s">
        <v>18</v>
      </c>
    </row>
    <row r="964" spans="1:14" x14ac:dyDescent="0.25">
      <c r="A964">
        <v>16813</v>
      </c>
      <c r="B964" t="s">
        <v>36</v>
      </c>
      <c r="C964" t="s">
        <v>39</v>
      </c>
      <c r="D964" s="1">
        <v>60000</v>
      </c>
      <c r="E964">
        <v>2</v>
      </c>
      <c r="F964" t="s">
        <v>19</v>
      </c>
      <c r="G964" t="s">
        <v>21</v>
      </c>
      <c r="H964" t="s">
        <v>15</v>
      </c>
      <c r="I964">
        <v>2</v>
      </c>
      <c r="J964" t="s">
        <v>45</v>
      </c>
      <c r="K964" t="s">
        <v>32</v>
      </c>
      <c r="L964">
        <v>55</v>
      </c>
      <c r="M964" t="str" cm="1">
        <f t="array" ref="M964">_xlfn.IFS(L964&lt;31,"Adolescent", L964&lt;54,"Middle Age",L964&gt;=54,"Old")</f>
        <v>Old</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cm="1">
        <f t="array" ref="M965">_xlfn.IFS(L965&lt;31,"Adolescent", L965&lt;54,"Middle Age",L965&gt;=54,"Old")</f>
        <v>Old</v>
      </c>
      <c r="N965" t="s">
        <v>15</v>
      </c>
    </row>
    <row r="966" spans="1:14" x14ac:dyDescent="0.25">
      <c r="A966">
        <v>27434</v>
      </c>
      <c r="B966" t="s">
        <v>37</v>
      </c>
      <c r="C966" t="s">
        <v>39</v>
      </c>
      <c r="D966" s="1">
        <v>70000</v>
      </c>
      <c r="E966">
        <v>4</v>
      </c>
      <c r="F966" t="s">
        <v>19</v>
      </c>
      <c r="G966" t="s">
        <v>21</v>
      </c>
      <c r="H966" t="s">
        <v>15</v>
      </c>
      <c r="I966">
        <v>1</v>
      </c>
      <c r="J966" t="s">
        <v>45</v>
      </c>
      <c r="K966" t="s">
        <v>32</v>
      </c>
      <c r="L966">
        <v>56</v>
      </c>
      <c r="M966" t="str" cm="1">
        <f t="array" ref="M966">_xlfn.IFS(L966&lt;31,"Adolescent", L966&lt;54,"Middle Age",L966&gt;=54,"Old")</f>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cm="1">
        <f t="array" ref="M967">_xlfn.IFS(L967&lt;31,"Adolescent", L967&lt;54,"Middle Age",L967&gt;=54,"Old")</f>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cm="1">
        <f t="array" ref="M968">_xlfn.IFS(L968&lt;31,"Adolescent", L968&lt;54,"Middle Age",L968&gt;=54,"Old")</f>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cm="1">
        <f t="array" ref="M969">_xlfn.IFS(L969&lt;31,"Adolescent", L969&lt;54,"Middle Age",L969&gt;=54,"Old")</f>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cm="1">
        <f t="array" ref="M970">_xlfn.IFS(L970&lt;31,"Adolescent", L970&lt;54,"Middle Age",L970&gt;=54,"Old")</f>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cm="1">
        <f t="array" ref="M971">_xlfn.IFS(L971&lt;31,"Adolescent", L971&lt;54,"Middle Age",L971&gt;=54,"Old")</f>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cm="1">
        <f t="array" ref="M972">_xlfn.IFS(L972&lt;31,"Adolescent", L972&lt;54,"Middle Age",L972&gt;=54,"Old")</f>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cm="1">
        <f t="array" ref="M973">_xlfn.IFS(L973&lt;31,"Adolescent", L973&lt;54,"Middle Age",L973&gt;=54,"Old")</f>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cm="1">
        <f t="array" ref="M974">_xlfn.IFS(L974&lt;31,"Adolescent", L974&lt;54,"Middle Age",L974&gt;=54,"Old")</f>
        <v>Middle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cm="1">
        <f t="array" ref="M975">_xlfn.IFS(L975&lt;31,"Adolescent", L975&lt;54,"Middle Age",L975&gt;=54,"Old")</f>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cm="1">
        <f t="array" ref="M976">_xlfn.IFS(L976&lt;31,"Adolescent", L976&lt;54,"Middle Age",L976&gt;=54,"Old")</f>
        <v>Middle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cm="1">
        <f t="array" ref="M977">_xlfn.IFS(L977&lt;31,"Adolescent", L977&lt;54,"Middle Age",L977&gt;=54,"Old")</f>
        <v>Middle Age</v>
      </c>
      <c r="N977" t="s">
        <v>15</v>
      </c>
    </row>
    <row r="978" spans="1:14" x14ac:dyDescent="0.25">
      <c r="A978">
        <v>28004</v>
      </c>
      <c r="B978" t="s">
        <v>36</v>
      </c>
      <c r="C978" t="s">
        <v>38</v>
      </c>
      <c r="D978" s="1">
        <v>60000</v>
      </c>
      <c r="E978">
        <v>3</v>
      </c>
      <c r="F978" t="s">
        <v>13</v>
      </c>
      <c r="G978" t="s">
        <v>28</v>
      </c>
      <c r="H978" t="s">
        <v>15</v>
      </c>
      <c r="I978">
        <v>2</v>
      </c>
      <c r="J978" t="s">
        <v>45</v>
      </c>
      <c r="K978" t="s">
        <v>32</v>
      </c>
      <c r="L978">
        <v>66</v>
      </c>
      <c r="M978" t="str" cm="1">
        <f t="array" ref="M978">_xlfn.IFS(L978&lt;31,"Adolescent", L978&lt;54,"Middle Age",L978&gt;=54,"Old")</f>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cm="1">
        <f t="array" ref="M979">_xlfn.IFS(L979&lt;31,"Adolescent", L979&lt;54,"Middle Age",L979&gt;=54,"Old")</f>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cm="1">
        <f t="array" ref="M980">_xlfn.IFS(L980&lt;31,"Adolescent", L980&lt;54,"Middle Age",L980&gt;=54,"Old")</f>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cm="1">
        <f t="array" ref="M981">_xlfn.IFS(L981&lt;31,"Adolescent", L981&lt;54,"Middle Age",L981&gt;=54,"Old")</f>
        <v>Middle Age</v>
      </c>
      <c r="N981" t="s">
        <v>18</v>
      </c>
    </row>
    <row r="982" spans="1:14" x14ac:dyDescent="0.25">
      <c r="A982">
        <v>18594</v>
      </c>
      <c r="B982" t="s">
        <v>37</v>
      </c>
      <c r="C982" t="s">
        <v>38</v>
      </c>
      <c r="D982" s="1">
        <v>80000</v>
      </c>
      <c r="E982">
        <v>3</v>
      </c>
      <c r="F982" t="s">
        <v>13</v>
      </c>
      <c r="G982" t="s">
        <v>14</v>
      </c>
      <c r="H982" t="s">
        <v>15</v>
      </c>
      <c r="I982">
        <v>3</v>
      </c>
      <c r="J982" t="s">
        <v>45</v>
      </c>
      <c r="K982" t="s">
        <v>32</v>
      </c>
      <c r="L982">
        <v>40</v>
      </c>
      <c r="M982" t="str" cm="1">
        <f t="array" ref="M982">_xlfn.IFS(L982&lt;31,"Adolescent", L982&lt;54,"Middle Age",L982&gt;=54,"Old")</f>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cm="1">
        <f t="array" ref="M983">_xlfn.IFS(L983&lt;31,"Adolescent", L983&lt;54,"Middle Age",L983&gt;=54,"Old")</f>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cm="1">
        <f t="array" ref="M984">_xlfn.IFS(L984&lt;31,"Adolescent", L984&lt;54,"Middle Age",L984&gt;=54,"Old")</f>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cm="1">
        <f t="array" ref="M985">_xlfn.IFS(L985&lt;31,"Adolescent", L985&lt;54,"Middle Age",L985&gt;=54,"Old")</f>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cm="1">
        <f t="array" ref="M986">_xlfn.IFS(L986&lt;31,"Adolescent", L986&lt;54,"Middle Age",L986&gt;=54,"Old")</f>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cm="1">
        <f t="array" ref="M987">_xlfn.IFS(L987&lt;31,"Adolescent", L987&lt;54,"Middle Age",L987&gt;=54,"Old")</f>
        <v>Middle Age</v>
      </c>
      <c r="N987" t="s">
        <v>18</v>
      </c>
    </row>
    <row r="988" spans="1:14" x14ac:dyDescent="0.25">
      <c r="A988">
        <v>23704</v>
      </c>
      <c r="B988" t="s">
        <v>37</v>
      </c>
      <c r="C988" t="s">
        <v>39</v>
      </c>
      <c r="D988" s="1">
        <v>40000</v>
      </c>
      <c r="E988">
        <v>5</v>
      </c>
      <c r="F988" t="s">
        <v>27</v>
      </c>
      <c r="G988" t="s">
        <v>21</v>
      </c>
      <c r="H988" t="s">
        <v>15</v>
      </c>
      <c r="I988">
        <v>4</v>
      </c>
      <c r="J988" t="s">
        <v>45</v>
      </c>
      <c r="K988" t="s">
        <v>32</v>
      </c>
      <c r="L988">
        <v>60</v>
      </c>
      <c r="M988" t="str" cm="1">
        <f t="array" ref="M988">_xlfn.IFS(L988&lt;31,"Adolescent", L988&lt;54,"Middle Age",L988&gt;=54,"Old")</f>
        <v>Old</v>
      </c>
      <c r="N988" t="s">
        <v>15</v>
      </c>
    </row>
    <row r="989" spans="1:14" x14ac:dyDescent="0.25">
      <c r="A989">
        <v>28972</v>
      </c>
      <c r="B989" t="s">
        <v>37</v>
      </c>
      <c r="C989" t="s">
        <v>38</v>
      </c>
      <c r="D989" s="1">
        <v>60000</v>
      </c>
      <c r="E989">
        <v>3</v>
      </c>
      <c r="F989" t="s">
        <v>31</v>
      </c>
      <c r="G989" t="s">
        <v>28</v>
      </c>
      <c r="H989" t="s">
        <v>15</v>
      </c>
      <c r="I989">
        <v>2</v>
      </c>
      <c r="J989" t="s">
        <v>45</v>
      </c>
      <c r="K989" t="s">
        <v>32</v>
      </c>
      <c r="L989">
        <v>66</v>
      </c>
      <c r="M989" t="str" cm="1">
        <f t="array" ref="M989">_xlfn.IFS(L989&lt;31,"Adolescent", L989&lt;54,"Middle Age",L989&gt;=54,"Old")</f>
        <v>Old</v>
      </c>
      <c r="N989" t="s">
        <v>18</v>
      </c>
    </row>
    <row r="990" spans="1:14" x14ac:dyDescent="0.25">
      <c r="A990">
        <v>22730</v>
      </c>
      <c r="B990" t="s">
        <v>36</v>
      </c>
      <c r="C990" t="s">
        <v>39</v>
      </c>
      <c r="D990" s="1">
        <v>70000</v>
      </c>
      <c r="E990">
        <v>5</v>
      </c>
      <c r="F990" t="s">
        <v>13</v>
      </c>
      <c r="G990" t="s">
        <v>28</v>
      </c>
      <c r="H990" t="s">
        <v>15</v>
      </c>
      <c r="I990">
        <v>2</v>
      </c>
      <c r="J990" t="s">
        <v>45</v>
      </c>
      <c r="K990" t="s">
        <v>32</v>
      </c>
      <c r="L990">
        <v>63</v>
      </c>
      <c r="M990" t="str" cm="1">
        <f t="array" ref="M990">_xlfn.IFS(L990&lt;31,"Adolescent", L990&lt;54,"Middle Age",L990&gt;=54,"Old")</f>
        <v>Old</v>
      </c>
      <c r="N990" t="s">
        <v>18</v>
      </c>
    </row>
    <row r="991" spans="1:14" x14ac:dyDescent="0.25">
      <c r="A991">
        <v>29134</v>
      </c>
      <c r="B991" t="s">
        <v>36</v>
      </c>
      <c r="C991" t="s">
        <v>39</v>
      </c>
      <c r="D991" s="1">
        <v>60000</v>
      </c>
      <c r="E991">
        <v>4</v>
      </c>
      <c r="F991" t="s">
        <v>13</v>
      </c>
      <c r="G991" t="s">
        <v>14</v>
      </c>
      <c r="H991" t="s">
        <v>18</v>
      </c>
      <c r="I991">
        <v>3</v>
      </c>
      <c r="J991" t="s">
        <v>45</v>
      </c>
      <c r="K991" t="s">
        <v>32</v>
      </c>
      <c r="L991">
        <v>42</v>
      </c>
      <c r="M991" t="str" cm="1">
        <f t="array" ref="M991">_xlfn.IFS(L991&lt;31,"Adolescent", L991&lt;54,"Middle Age",L991&gt;=54,"Old")</f>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cm="1">
        <f t="array" ref="M992">_xlfn.IFS(L992&lt;31,"Adolescent", L992&lt;54,"Middle Age",L992&gt;=54,"Old")</f>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cm="1">
        <f t="array" ref="M993">_xlfn.IFS(L993&lt;31,"Adolescent", L993&lt;54,"Middle Age",L993&gt;=54,"Old")</f>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cm="1">
        <f t="array" ref="M994">_xlfn.IFS(L994&lt;31,"Adolescent", L994&lt;54,"Middle Age",L994&gt;=54,"Old")</f>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cm="1">
        <f t="array" ref="M995">_xlfn.IFS(L995&lt;31,"Adolescent", L995&lt;54,"Middle Age",L995&gt;=54,"Old")</f>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cm="1">
        <f t="array" ref="M996">_xlfn.IFS(L996&lt;31,"Adolescent", L996&lt;54,"Middle Age",L996&gt;=54,"Old")</f>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cm="1">
        <f t="array" ref="M997">_xlfn.IFS(L997&lt;31,"Adolescent", L997&lt;54,"Middle Age",L997&gt;=54,"Old")</f>
        <v>Old</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cm="1">
        <f t="array" ref="M998">_xlfn.IFS(L998&lt;31,"Adolescent", L998&lt;54,"Middle Age",L998&gt;=54,"Old")</f>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cm="1">
        <f t="array" ref="M999">_xlfn.IFS(L999&lt;31,"Adolescent", L999&lt;54,"Middle Age",L999&gt;=54,"Old")</f>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cm="1">
        <f t="array" ref="M1000">_xlfn.IFS(L1000&lt;31,"Adolescent", L1000&lt;54,"Middle Age",L1000&gt;=54,"Old")</f>
        <v>Middle Age</v>
      </c>
      <c r="N1000" t="s">
        <v>18</v>
      </c>
    </row>
    <row r="1001" spans="1:14" x14ac:dyDescent="0.25">
      <c r="A1001">
        <v>12121</v>
      </c>
      <c r="B1001" t="s">
        <v>37</v>
      </c>
      <c r="C1001" t="s">
        <v>39</v>
      </c>
      <c r="D1001" s="1">
        <v>60000</v>
      </c>
      <c r="E1001">
        <v>3</v>
      </c>
      <c r="F1001" t="s">
        <v>27</v>
      </c>
      <c r="G1001" t="s">
        <v>21</v>
      </c>
      <c r="H1001" t="s">
        <v>15</v>
      </c>
      <c r="I1001">
        <v>2</v>
      </c>
      <c r="J1001" t="s">
        <v>45</v>
      </c>
      <c r="K1001" t="s">
        <v>32</v>
      </c>
      <c r="L1001">
        <v>53</v>
      </c>
      <c r="M1001" t="str" cm="1">
        <f t="array" ref="M1001">_xlfn.IFS(L1001&lt;31,"Adolescent", L1001&lt;54,"Middle Age",L1001&gt;=54,"Old")</f>
        <v>Middle Age</v>
      </c>
      <c r="N1001" t="s">
        <v>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6" sqref="D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Data Analysis</vt:lpstr>
      <vt:lpstr>Working Sheet</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Reginald Erzoah</cp:lastModifiedBy>
  <cp:lastPrinted>2024-02-09T17:42:59Z</cp:lastPrinted>
  <dcterms:created xsi:type="dcterms:W3CDTF">2022-03-18T02:50:57Z</dcterms:created>
  <dcterms:modified xsi:type="dcterms:W3CDTF">2024-02-15T08:00:44Z</dcterms:modified>
</cp:coreProperties>
</file>