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" sheetId="6" r:id="rId6"/>
    <sheet name="Infrastrukturmengen" sheetId="7" r:id="rId7"/>
    <sheet name="Haftungsausschluss" sheetId="8" r:id="rId8"/>
  </sheets>
  <calcPr calcId="124519" fullCalcOnLoad="1"/>
</workbook>
</file>

<file path=xl/sharedStrings.xml><?xml version="1.0" encoding="utf-8"?>
<sst xmlns="http://schemas.openxmlformats.org/spreadsheetml/2006/main" count="2860" uniqueCount="73">
  <si>
    <t>thomas_test_neu in Buxtehude</t>
  </si>
  <si>
    <t>REGIOPROJEKTCHECK</t>
  </si>
  <si>
    <t>Folgeabschätzung von Bauprojekten</t>
  </si>
  <si>
    <t>Exportdatum</t>
  </si>
  <si>
    <t>2016-09-15 13:03</t>
  </si>
  <si>
    <t>Thema</t>
  </si>
  <si>
    <t>Infrastrukturkosten</t>
  </si>
  <si>
    <t>RAHMENDATEN</t>
  </si>
  <si>
    <t>Fläche des Plangebiets</t>
  </si>
  <si>
    <t>ha</t>
  </si>
  <si>
    <t>Realisierungszeitraum</t>
  </si>
  <si>
    <t>2016 - 2050</t>
  </si>
  <si>
    <t>Wohnnutzung (Wohneinheiten)</t>
  </si>
  <si>
    <t>WE</t>
  </si>
  <si>
    <t>Gewerbe (Arbeitsplätze)</t>
  </si>
  <si>
    <t>ca. 0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</si>
  <si>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</si>
  <si>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</si>
  <si>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</si>
  <si>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</si>
  <si>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</si>
  <si>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</si>
  <si>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</si>
  <si>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</si>
  <si>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</si>
  <si>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</si>
  <si>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</si>
  <si>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</si>
  <si>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</si>
  <si>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</si>
  <si>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</si>
  <si>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wusch</t>
  </si>
  <si>
    <t>1 - Erstmalige Herstellung</t>
  </si>
  <si>
    <t>01 - Planungsaufwand</t>
  </si>
  <si>
    <t>Kommune zahlt alles</t>
  </si>
  <si>
    <t>Gemeinden</t>
  </si>
  <si>
    <t>Kreis</t>
  </si>
  <si>
    <t>Private</t>
  </si>
  <si>
    <t>03 - Innere Verkehrserschliessung</t>
  </si>
  <si>
    <t>§127 BauGB</t>
  </si>
  <si>
    <t>04 - Aeussere Verkehrserschliessung</t>
  </si>
  <si>
    <t>05 - Wasserversorgung</t>
  </si>
  <si>
    <t>06 - Abwasserentsorgung</t>
  </si>
  <si>
    <t>07 - Laermschutz</t>
  </si>
  <si>
    <t>2 - Betrieb und Unterhaltung</t>
  </si>
  <si>
    <t>3 - Erneuerung</t>
  </si>
  <si>
    <t>OBJECTID</t>
  </si>
  <si>
    <t>Teilflaeche_Plangebiet</t>
  </si>
  <si>
    <t>Kostenphase</t>
  </si>
  <si>
    <t>Jahr</t>
  </si>
  <si>
    <t>Kostenbereich</t>
  </si>
  <si>
    <t>Kostenaufteilungsregel</t>
  </si>
  <si>
    <t>Kostentraeger</t>
  </si>
  <si>
    <t>Anteil</t>
  </si>
  <si>
    <t>Kosten_Summe</t>
  </si>
  <si>
    <t>Planungskosten</t>
  </si>
  <si>
    <t>Knotenpunkte Aeussere Erschliessung</t>
  </si>
  <si>
    <t>lfdm</t>
  </si>
  <si>
    <t>Anliegerweg (privat) 5,5m</t>
  </si>
  <si>
    <t xml:space="preserve">Mischwasserkanal DN 300 </t>
  </si>
  <si>
    <t>Mischwasserkanal DN 600</t>
  </si>
  <si>
    <t>Frischwasserleitung DN 80</t>
  </si>
  <si>
    <t>Frischwasserleitung DN 300</t>
  </si>
  <si>
    <t>Laermschutzwall 10m breit</t>
  </si>
  <si>
    <t>Element</t>
  </si>
  <si>
    <t>Menge</t>
  </si>
  <si>
    <t>Einheit</t>
  </si>
  <si>
    <t>Startjahr</t>
  </si>
  <si>
    <t>Kosten nach Kostenbereichen</t>
  </si>
  <si>
    <t>jaehrlich</t>
  </si>
  <si>
    <t>kumuliert</t>
  </si>
  <si>
    <t>Kosten nach Kostenphasen</t>
  </si>
  <si>
    <t>Kosten nach Kostentraegern</t>
  </si>
</sst>
</file>

<file path=xl/styles.xml><?xml version="1.0" encoding="utf-8"?>
<styleSheet xmlns="http://schemas.openxmlformats.org/spreadsheetml/2006/main">
  <numFmts count="1">
    <numFmt numFmtId="164" formatCode="0.0%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  <c:pt idx="0">
                  <c:v>0.1044</c:v>
                </c:pt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  <c:pt idx="0">
                  <c:v>0.064</c:v>
                </c:pt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0.07560000000000003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0.736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Kostenbereich - jaehrlich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Auswertungen!$B$4</c:f>
              <c:strCache>
                <c:ptCount val="1"/>
                <c:pt idx="0">
                  <c:v>01 - Planungsaufwand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Auswertungen!$C$4:$AK$4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Auswertungen!$B$5</c:f>
              <c:strCache>
                <c:ptCount val="1"/>
                <c:pt idx="0">
                  <c:v>03 - Innere Verkehrserschliessung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Auswertungen!$C$5:$AK$5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Auswertungen!$B$6</c:f>
              <c:strCache>
                <c:ptCount val="1"/>
                <c:pt idx="0">
                  <c:v>04 - Aeussere Verkehrserschliessung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Auswertungen!$C$6:$AK$6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Auswertungen!$B$7</c:f>
              <c:strCache>
                <c:ptCount val="1"/>
                <c:pt idx="0">
                  <c:v>05 - Wasserversorgung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Auswertungen!$C$7:$AK$7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Auswertungen!$B$8</c:f>
              <c:strCache>
                <c:ptCount val="1"/>
                <c:pt idx="0">
                  <c:v>06 - Abwasserentsorgung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Auswertungen!$C$8:$AK$8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Auswertungen!$B$9</c:f>
              <c:strCache>
                <c:ptCount val="1"/>
                <c:pt idx="0">
                  <c:v>07 - Laermschutz</c:v>
                </c:pt>
              </c:strCache>
            </c:strRef>
          </c:tx>
          <c:cat>
            <c:numRef>
              <c:f>Auswertungen!$C$3:$AK$3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Auswertungen!$C$9:$AK$9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Kostenbereich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Auswertungen!$B$15</c:f>
              <c:strCache>
                <c:ptCount val="1"/>
                <c:pt idx="0">
                  <c:v>01 - Planungsaufwand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Auswertungen!$C$15:$AK$15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Auswertungen!$B$16</c:f>
              <c:strCache>
                <c:ptCount val="1"/>
                <c:pt idx="0">
                  <c:v>03 - Innere Verkehrserschliessung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Auswertungen!$C$16:$AK$16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Auswertungen!$B$17</c:f>
              <c:strCache>
                <c:ptCount val="1"/>
                <c:pt idx="0">
                  <c:v>04 - Aeussere Verkehrserschliessung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Auswertungen!$C$17:$AK$17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Auswertungen!$B$18</c:f>
              <c:strCache>
                <c:ptCount val="1"/>
                <c:pt idx="0">
                  <c:v>05 - Wasserversorgung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Auswertungen!$C$18:$AK$18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Auswertungen!$B$19</c:f>
              <c:strCache>
                <c:ptCount val="1"/>
                <c:pt idx="0">
                  <c:v>06 - Abwasserentsorgung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Auswertungen!$C$19:$AK$19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Auswertungen!$B$20</c:f>
              <c:strCache>
                <c:ptCount val="1"/>
                <c:pt idx="0">
                  <c:v>07 - Laermschutz</c:v>
                </c:pt>
              </c:strCache>
            </c:strRef>
          </c:tx>
          <c:cat>
            <c:numRef>
              <c:f>Auswertungen!$C$14:$AK$14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Auswertungen!$C$20:$AK$20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axId val="50030001"/>
        <c:axId val="50030002"/>
      </c:area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Kostenphasen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Auswertungen!$B$37</c:f>
              <c:strCache>
                <c:ptCount val="1"/>
                <c:pt idx="0">
                  <c:v>1 - Erstmalige Herstellung</c:v>
                </c:pt>
              </c:strCache>
            </c:strRef>
          </c:tx>
          <c:cat>
            <c:numRef>
              <c:f>Auswertungen!$C$36:$AK$36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Auswertungen!$C$37:$AK$37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Auswertungen!$B$38</c:f>
              <c:strCache>
                <c:ptCount val="1"/>
                <c:pt idx="0">
                  <c:v>2 - Betrieb und Unterhaltung</c:v>
                </c:pt>
              </c:strCache>
            </c:strRef>
          </c:tx>
          <c:cat>
            <c:numRef>
              <c:f>Auswertungen!$C$36:$AK$36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Auswertungen!$C$38:$AK$38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Auswertungen!$B$39</c:f>
              <c:strCache>
                <c:ptCount val="1"/>
                <c:pt idx="0">
                  <c:v>3 - Erneuerung</c:v>
                </c:pt>
              </c:strCache>
            </c:strRef>
          </c:tx>
          <c:cat>
            <c:numRef>
              <c:f>Auswertungen!$C$36:$AK$36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Auswertungen!$C$39:$AK$39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axId val="50040001"/>
        <c:axId val="50040002"/>
      </c:area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Kostentraegern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Auswertungen!$B$59</c:f>
              <c:strCache>
                <c:ptCount val="1"/>
                <c:pt idx="0">
                  <c:v>Gemeinden</c:v>
                </c:pt>
              </c:strCache>
            </c:strRef>
          </c:tx>
          <c:cat>
            <c:numRef>
              <c:f>Auswertungen!$C$58:$AK$58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Auswertungen!$C$59:$AK$59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Auswertungen!$B$60</c:f>
              <c:strCache>
                <c:ptCount val="1"/>
                <c:pt idx="0">
                  <c:v>Kreis</c:v>
                </c:pt>
              </c:strCache>
            </c:strRef>
          </c:tx>
          <c:cat>
            <c:numRef>
              <c:f>Auswertungen!$C$58:$AK$58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Auswertungen!$C$60:$AK$60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Auswertungen!$B$61</c:f>
              <c:strCache>
                <c:ptCount val="1"/>
                <c:pt idx="0">
                  <c:v>Private</c:v>
                </c:pt>
              </c:strCache>
            </c:strRef>
          </c:tx>
          <c:cat>
            <c:numRef>
              <c:f>Auswertungen!$C$58:$AK$58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Auswertungen!$C$61:$AK$61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axId val="50050001"/>
        <c:axId val="50050002"/>
      </c:area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66629</xdr:colOff>
      <xdr:row>13</xdr:row>
      <xdr:rowOff>85344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2505029" cy="17998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14634</xdr:colOff>
      <xdr:row>16</xdr:row>
      <xdr:rowOff>22744</xdr:rowOff>
    </xdr:to>
    <xdr:pic>
      <xdr:nvPicPr>
        <xdr:cNvPr id="2" name="Picture 1" descr="Methodik_KommunaleInfrastrukturkoste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43434" cy="28802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13</xdr:col>
      <xdr:colOff>304800</xdr:colOff>
      <xdr:row>64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13</xdr:col>
      <xdr:colOff>304800</xdr:colOff>
      <xdr:row>96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13</xdr:col>
      <xdr:colOff>304800</xdr:colOff>
      <xdr:row>126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50.7721937345381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1090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  <c r="B4" s="6">
        <v>0.1044</v>
      </c>
    </row>
    <row r="5" spans="1:2">
      <c r="A5" t="s">
        <v>22</v>
      </c>
      <c r="B5" s="6">
        <v>0.064</v>
      </c>
    </row>
    <row r="6" spans="1:2">
      <c r="A6" t="s">
        <v>23</v>
      </c>
      <c r="B6" s="6">
        <v>0.07560000000000003</v>
      </c>
    </row>
    <row r="7" spans="1:2">
      <c r="A7" t="s">
        <v>24</v>
      </c>
    </row>
    <row r="8" spans="1:2">
      <c r="A8" t="s">
        <v>25</v>
      </c>
    </row>
    <row r="9" spans="1:2">
      <c r="A9" t="s">
        <v>26</v>
      </c>
      <c r="B9" s="6">
        <v>0.736</v>
      </c>
    </row>
    <row r="10" spans="1:2">
      <c r="A10" t="s">
        <v>27</v>
      </c>
    </row>
    <row r="11" spans="1:2">
      <c r="A11" t="s">
        <v>28</v>
      </c>
    </row>
    <row r="12" spans="1:2">
      <c r="A12" t="s">
        <v>29</v>
      </c>
      <c r="B12" s="6">
        <v>0.02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2" max="2" width="40.7109375" customWidth="1"/>
  </cols>
  <sheetData>
    <row r="1" spans="1:400">
      <c r="A1" s="1"/>
      <c r="B1" s="7" t="s">
        <v>68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t="s">
        <v>69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7">
        <v>2016</v>
      </c>
      <c r="D3" s="7">
        <v>2017</v>
      </c>
      <c r="E3" s="7">
        <v>2018</v>
      </c>
      <c r="F3" s="7">
        <v>2019</v>
      </c>
      <c r="G3" s="7">
        <v>2020</v>
      </c>
      <c r="H3" s="7">
        <v>2021</v>
      </c>
      <c r="I3" s="7">
        <v>2022</v>
      </c>
      <c r="J3" s="7">
        <v>2023</v>
      </c>
      <c r="K3" s="7">
        <v>2024</v>
      </c>
      <c r="L3" s="7">
        <v>2025</v>
      </c>
      <c r="M3" s="7">
        <v>2026</v>
      </c>
      <c r="N3" s="7">
        <v>2027</v>
      </c>
      <c r="O3" s="7">
        <v>2028</v>
      </c>
      <c r="P3" s="7">
        <v>2029</v>
      </c>
      <c r="Q3" s="7">
        <v>2030</v>
      </c>
      <c r="R3" s="7">
        <v>2031</v>
      </c>
      <c r="S3" s="7">
        <v>2032</v>
      </c>
      <c r="T3" s="7">
        <v>2033</v>
      </c>
      <c r="U3" s="7">
        <v>2034</v>
      </c>
      <c r="V3" s="7">
        <v>2035</v>
      </c>
      <c r="W3" s="7">
        <v>2036</v>
      </c>
      <c r="X3" s="7">
        <v>2037</v>
      </c>
      <c r="Y3" s="7">
        <v>2038</v>
      </c>
      <c r="Z3" s="7">
        <v>2039</v>
      </c>
      <c r="AA3" s="7">
        <v>2040</v>
      </c>
      <c r="AB3" s="7">
        <v>2041</v>
      </c>
      <c r="AC3" s="7">
        <v>2042</v>
      </c>
      <c r="AD3" s="7">
        <v>2043</v>
      </c>
      <c r="AE3" s="7">
        <v>2044</v>
      </c>
      <c r="AF3" s="7">
        <v>2045</v>
      </c>
      <c r="AG3" s="7">
        <v>2046</v>
      </c>
      <c r="AH3" s="7">
        <v>2047</v>
      </c>
      <c r="AI3" s="7">
        <v>2048</v>
      </c>
      <c r="AJ3" s="7">
        <v>2049</v>
      </c>
      <c r="AK3" s="7">
        <v>2050</v>
      </c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7" t="s">
        <v>33</v>
      </c>
      <c r="C4" s="1">
        <f>SUMIFS(Rohdaten!$I:$I,Rohdaten!$D:$D,Auswertungen!C3,Rohdaten!$E:$E,Auswertungen!B4)</f>
        <v>0</v>
      </c>
      <c r="D4" s="1">
        <f>SUMIFS(Rohdaten!$I:$I,Rohdaten!$D:$D,Auswertungen!D3,Rohdaten!$E:$E,Auswertungen!B4)</f>
        <v>0</v>
      </c>
      <c r="E4" s="1">
        <f>SUMIFS(Rohdaten!$I:$I,Rohdaten!$D:$D,Auswertungen!E3,Rohdaten!$E:$E,Auswertungen!B4)</f>
        <v>0</v>
      </c>
      <c r="F4" s="1">
        <f>SUMIFS(Rohdaten!$I:$I,Rohdaten!$D:$D,Auswertungen!F3,Rohdaten!$E:$E,Auswertungen!B4)</f>
        <v>0</v>
      </c>
      <c r="G4" s="1">
        <f>SUMIFS(Rohdaten!$I:$I,Rohdaten!$D:$D,Auswertungen!G3,Rohdaten!$E:$E,Auswertungen!B4)</f>
        <v>0</v>
      </c>
      <c r="H4" s="1">
        <f>SUMIFS(Rohdaten!$I:$I,Rohdaten!$D:$D,Auswertungen!H3,Rohdaten!$E:$E,Auswertungen!B4)</f>
        <v>0</v>
      </c>
      <c r="I4" s="1">
        <f>SUMIFS(Rohdaten!$I:$I,Rohdaten!$D:$D,Auswertungen!I3,Rohdaten!$E:$E,Auswertungen!B4)</f>
        <v>0</v>
      </c>
      <c r="J4" s="1">
        <f>SUMIFS(Rohdaten!$I:$I,Rohdaten!$D:$D,Auswertungen!J3,Rohdaten!$E:$E,Auswertungen!B4)</f>
        <v>0</v>
      </c>
      <c r="K4" s="1">
        <f>SUMIFS(Rohdaten!$I:$I,Rohdaten!$D:$D,Auswertungen!K3,Rohdaten!$E:$E,Auswertungen!B4)</f>
        <v>0</v>
      </c>
      <c r="L4" s="1">
        <f>SUMIFS(Rohdaten!$I:$I,Rohdaten!$D:$D,Auswertungen!L3,Rohdaten!$E:$E,Auswertungen!B4)</f>
        <v>0</v>
      </c>
      <c r="M4" s="1">
        <f>SUMIFS(Rohdaten!$I:$I,Rohdaten!$D:$D,Auswertungen!M3,Rohdaten!$E:$E,Auswertungen!B4)</f>
        <v>0</v>
      </c>
      <c r="N4" s="1">
        <f>SUMIFS(Rohdaten!$I:$I,Rohdaten!$D:$D,Auswertungen!N3,Rohdaten!$E:$E,Auswertungen!B4)</f>
        <v>0</v>
      </c>
      <c r="O4" s="1">
        <f>SUMIFS(Rohdaten!$I:$I,Rohdaten!$D:$D,Auswertungen!O3,Rohdaten!$E:$E,Auswertungen!B4)</f>
        <v>0</v>
      </c>
      <c r="P4" s="1">
        <f>SUMIFS(Rohdaten!$I:$I,Rohdaten!$D:$D,Auswertungen!P3,Rohdaten!$E:$E,Auswertungen!B4)</f>
        <v>0</v>
      </c>
      <c r="Q4" s="1">
        <f>SUMIFS(Rohdaten!$I:$I,Rohdaten!$D:$D,Auswertungen!Q3,Rohdaten!$E:$E,Auswertungen!B4)</f>
        <v>0</v>
      </c>
      <c r="R4" s="1">
        <f>SUMIFS(Rohdaten!$I:$I,Rohdaten!$D:$D,Auswertungen!R3,Rohdaten!$E:$E,Auswertungen!B4)</f>
        <v>0</v>
      </c>
      <c r="S4" s="1">
        <f>SUMIFS(Rohdaten!$I:$I,Rohdaten!$D:$D,Auswertungen!S3,Rohdaten!$E:$E,Auswertungen!B4)</f>
        <v>0</v>
      </c>
      <c r="T4" s="1">
        <f>SUMIFS(Rohdaten!$I:$I,Rohdaten!$D:$D,Auswertungen!T3,Rohdaten!$E:$E,Auswertungen!B4)</f>
        <v>0</v>
      </c>
      <c r="U4" s="1">
        <f>SUMIFS(Rohdaten!$I:$I,Rohdaten!$D:$D,Auswertungen!U3,Rohdaten!$E:$E,Auswertungen!B4)</f>
        <v>0</v>
      </c>
      <c r="V4" s="1">
        <f>SUMIFS(Rohdaten!$I:$I,Rohdaten!$D:$D,Auswertungen!V3,Rohdaten!$E:$E,Auswertungen!B4)</f>
        <v>0</v>
      </c>
      <c r="W4" s="1">
        <f>SUMIFS(Rohdaten!$I:$I,Rohdaten!$D:$D,Auswertungen!W3,Rohdaten!$E:$E,Auswertungen!B4)</f>
        <v>0</v>
      </c>
      <c r="X4" s="1">
        <f>SUMIFS(Rohdaten!$I:$I,Rohdaten!$D:$D,Auswertungen!X3,Rohdaten!$E:$E,Auswertungen!B4)</f>
        <v>0</v>
      </c>
      <c r="Y4" s="1">
        <f>SUMIFS(Rohdaten!$I:$I,Rohdaten!$D:$D,Auswertungen!Y3,Rohdaten!$E:$E,Auswertungen!B4)</f>
        <v>0</v>
      </c>
      <c r="Z4" s="1">
        <f>SUMIFS(Rohdaten!$I:$I,Rohdaten!$D:$D,Auswertungen!Z3,Rohdaten!$E:$E,Auswertungen!B4)</f>
        <v>0</v>
      </c>
      <c r="AA4" s="1">
        <f>SUMIFS(Rohdaten!$I:$I,Rohdaten!$D:$D,Auswertungen!AA3,Rohdaten!$E:$E,Auswertungen!B4)</f>
        <v>0</v>
      </c>
      <c r="AB4" s="1">
        <f>SUMIFS(Rohdaten!$I:$I,Rohdaten!$D:$D,Auswertungen!AB3,Rohdaten!$E:$E,Auswertungen!B4)</f>
        <v>0</v>
      </c>
      <c r="AC4" s="1">
        <f>SUMIFS(Rohdaten!$I:$I,Rohdaten!$D:$D,Auswertungen!AC3,Rohdaten!$E:$E,Auswertungen!B4)</f>
        <v>0</v>
      </c>
      <c r="AD4" s="1">
        <f>SUMIFS(Rohdaten!$I:$I,Rohdaten!$D:$D,Auswertungen!AD3,Rohdaten!$E:$E,Auswertungen!B4)</f>
        <v>0</v>
      </c>
      <c r="AE4" s="1">
        <f>SUMIFS(Rohdaten!$I:$I,Rohdaten!$D:$D,Auswertungen!AE3,Rohdaten!$E:$E,Auswertungen!B4)</f>
        <v>0</v>
      </c>
      <c r="AF4" s="1">
        <f>SUMIFS(Rohdaten!$I:$I,Rohdaten!$D:$D,Auswertungen!AF3,Rohdaten!$E:$E,Auswertungen!B4)</f>
        <v>0</v>
      </c>
      <c r="AG4" s="1">
        <f>SUMIFS(Rohdaten!$I:$I,Rohdaten!$D:$D,Auswertungen!AG3,Rohdaten!$E:$E,Auswertungen!B4)</f>
        <v>0</v>
      </c>
      <c r="AH4" s="1">
        <f>SUMIFS(Rohdaten!$I:$I,Rohdaten!$D:$D,Auswertungen!AH3,Rohdaten!$E:$E,Auswertungen!B4)</f>
        <v>0</v>
      </c>
      <c r="AI4" s="1">
        <f>SUMIFS(Rohdaten!$I:$I,Rohdaten!$D:$D,Auswertungen!AI3,Rohdaten!$E:$E,Auswertungen!B4)</f>
        <v>0</v>
      </c>
      <c r="AJ4" s="1">
        <f>SUMIFS(Rohdaten!$I:$I,Rohdaten!$D:$D,Auswertungen!AJ3,Rohdaten!$E:$E,Auswertungen!B4)</f>
        <v>0</v>
      </c>
      <c r="AK4" s="1">
        <f>SUMIFS(Rohdaten!$I:$I,Rohdaten!$D:$D,Auswertungen!AK3,Rohdaten!$E:$E,Auswertungen!B4)</f>
        <v>0</v>
      </c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38</v>
      </c>
      <c r="C5" s="1">
        <f>SUMIFS(Rohdaten!$I:$I,Rohdaten!$D:$D,Auswertungen!C3,Rohdaten!$E:$E,Auswertungen!B5)</f>
        <v>0</v>
      </c>
      <c r="D5" s="1">
        <f>SUMIFS(Rohdaten!$I:$I,Rohdaten!$D:$D,Auswertungen!D3,Rohdaten!$E:$E,Auswertungen!B5)</f>
        <v>0</v>
      </c>
      <c r="E5" s="1">
        <f>SUMIFS(Rohdaten!$I:$I,Rohdaten!$D:$D,Auswertungen!E3,Rohdaten!$E:$E,Auswertungen!B5)</f>
        <v>0</v>
      </c>
      <c r="F5" s="1">
        <f>SUMIFS(Rohdaten!$I:$I,Rohdaten!$D:$D,Auswertungen!F3,Rohdaten!$E:$E,Auswertungen!B5)</f>
        <v>0</v>
      </c>
      <c r="G5" s="1">
        <f>SUMIFS(Rohdaten!$I:$I,Rohdaten!$D:$D,Auswertungen!G3,Rohdaten!$E:$E,Auswertungen!B5)</f>
        <v>0</v>
      </c>
      <c r="H5" s="1">
        <f>SUMIFS(Rohdaten!$I:$I,Rohdaten!$D:$D,Auswertungen!H3,Rohdaten!$E:$E,Auswertungen!B5)</f>
        <v>0</v>
      </c>
      <c r="I5" s="1">
        <f>SUMIFS(Rohdaten!$I:$I,Rohdaten!$D:$D,Auswertungen!I3,Rohdaten!$E:$E,Auswertungen!B5)</f>
        <v>0</v>
      </c>
      <c r="J5" s="1">
        <f>SUMIFS(Rohdaten!$I:$I,Rohdaten!$D:$D,Auswertungen!J3,Rohdaten!$E:$E,Auswertungen!B5)</f>
        <v>0</v>
      </c>
      <c r="K5" s="1">
        <f>SUMIFS(Rohdaten!$I:$I,Rohdaten!$D:$D,Auswertungen!K3,Rohdaten!$E:$E,Auswertungen!B5)</f>
        <v>0</v>
      </c>
      <c r="L5" s="1">
        <f>SUMIFS(Rohdaten!$I:$I,Rohdaten!$D:$D,Auswertungen!L3,Rohdaten!$E:$E,Auswertungen!B5)</f>
        <v>0</v>
      </c>
      <c r="M5" s="1">
        <f>SUMIFS(Rohdaten!$I:$I,Rohdaten!$D:$D,Auswertungen!M3,Rohdaten!$E:$E,Auswertungen!B5)</f>
        <v>0</v>
      </c>
      <c r="N5" s="1">
        <f>SUMIFS(Rohdaten!$I:$I,Rohdaten!$D:$D,Auswertungen!N3,Rohdaten!$E:$E,Auswertungen!B5)</f>
        <v>0</v>
      </c>
      <c r="O5" s="1">
        <f>SUMIFS(Rohdaten!$I:$I,Rohdaten!$D:$D,Auswertungen!O3,Rohdaten!$E:$E,Auswertungen!B5)</f>
        <v>0</v>
      </c>
      <c r="P5" s="1">
        <f>SUMIFS(Rohdaten!$I:$I,Rohdaten!$D:$D,Auswertungen!P3,Rohdaten!$E:$E,Auswertungen!B5)</f>
        <v>0</v>
      </c>
      <c r="Q5" s="1">
        <f>SUMIFS(Rohdaten!$I:$I,Rohdaten!$D:$D,Auswertungen!Q3,Rohdaten!$E:$E,Auswertungen!B5)</f>
        <v>0</v>
      </c>
      <c r="R5" s="1">
        <f>SUMIFS(Rohdaten!$I:$I,Rohdaten!$D:$D,Auswertungen!R3,Rohdaten!$E:$E,Auswertungen!B5)</f>
        <v>0</v>
      </c>
      <c r="S5" s="1">
        <f>SUMIFS(Rohdaten!$I:$I,Rohdaten!$D:$D,Auswertungen!S3,Rohdaten!$E:$E,Auswertungen!B5)</f>
        <v>0</v>
      </c>
      <c r="T5" s="1">
        <f>SUMIFS(Rohdaten!$I:$I,Rohdaten!$D:$D,Auswertungen!T3,Rohdaten!$E:$E,Auswertungen!B5)</f>
        <v>0</v>
      </c>
      <c r="U5" s="1">
        <f>SUMIFS(Rohdaten!$I:$I,Rohdaten!$D:$D,Auswertungen!U3,Rohdaten!$E:$E,Auswertungen!B5)</f>
        <v>0</v>
      </c>
      <c r="V5" s="1">
        <f>SUMIFS(Rohdaten!$I:$I,Rohdaten!$D:$D,Auswertungen!V3,Rohdaten!$E:$E,Auswertungen!B5)</f>
        <v>0</v>
      </c>
      <c r="W5" s="1">
        <f>SUMIFS(Rohdaten!$I:$I,Rohdaten!$D:$D,Auswertungen!W3,Rohdaten!$E:$E,Auswertungen!B5)</f>
        <v>0</v>
      </c>
      <c r="X5" s="1">
        <f>SUMIFS(Rohdaten!$I:$I,Rohdaten!$D:$D,Auswertungen!X3,Rohdaten!$E:$E,Auswertungen!B5)</f>
        <v>0</v>
      </c>
      <c r="Y5" s="1">
        <f>SUMIFS(Rohdaten!$I:$I,Rohdaten!$D:$D,Auswertungen!Y3,Rohdaten!$E:$E,Auswertungen!B5)</f>
        <v>0</v>
      </c>
      <c r="Z5" s="1">
        <f>SUMIFS(Rohdaten!$I:$I,Rohdaten!$D:$D,Auswertungen!Z3,Rohdaten!$E:$E,Auswertungen!B5)</f>
        <v>0</v>
      </c>
      <c r="AA5" s="1">
        <f>SUMIFS(Rohdaten!$I:$I,Rohdaten!$D:$D,Auswertungen!AA3,Rohdaten!$E:$E,Auswertungen!B5)</f>
        <v>0</v>
      </c>
      <c r="AB5" s="1">
        <f>SUMIFS(Rohdaten!$I:$I,Rohdaten!$D:$D,Auswertungen!AB3,Rohdaten!$E:$E,Auswertungen!B5)</f>
        <v>0</v>
      </c>
      <c r="AC5" s="1">
        <f>SUMIFS(Rohdaten!$I:$I,Rohdaten!$D:$D,Auswertungen!AC3,Rohdaten!$E:$E,Auswertungen!B5)</f>
        <v>0</v>
      </c>
      <c r="AD5" s="1">
        <f>SUMIFS(Rohdaten!$I:$I,Rohdaten!$D:$D,Auswertungen!AD3,Rohdaten!$E:$E,Auswertungen!B5)</f>
        <v>0</v>
      </c>
      <c r="AE5" s="1">
        <f>SUMIFS(Rohdaten!$I:$I,Rohdaten!$D:$D,Auswertungen!AE3,Rohdaten!$E:$E,Auswertungen!B5)</f>
        <v>0</v>
      </c>
      <c r="AF5" s="1">
        <f>SUMIFS(Rohdaten!$I:$I,Rohdaten!$D:$D,Auswertungen!AF3,Rohdaten!$E:$E,Auswertungen!B5)</f>
        <v>0</v>
      </c>
      <c r="AG5" s="1">
        <f>SUMIFS(Rohdaten!$I:$I,Rohdaten!$D:$D,Auswertungen!AG3,Rohdaten!$E:$E,Auswertungen!B5)</f>
        <v>0</v>
      </c>
      <c r="AH5" s="1">
        <f>SUMIFS(Rohdaten!$I:$I,Rohdaten!$D:$D,Auswertungen!AH3,Rohdaten!$E:$E,Auswertungen!B5)</f>
        <v>0</v>
      </c>
      <c r="AI5" s="1">
        <f>SUMIFS(Rohdaten!$I:$I,Rohdaten!$D:$D,Auswertungen!AI3,Rohdaten!$E:$E,Auswertungen!B5)</f>
        <v>0</v>
      </c>
      <c r="AJ5" s="1">
        <f>SUMIFS(Rohdaten!$I:$I,Rohdaten!$D:$D,Auswertungen!AJ3,Rohdaten!$E:$E,Auswertungen!B5)</f>
        <v>0</v>
      </c>
      <c r="AK5" s="1">
        <f>SUMIFS(Rohdaten!$I:$I,Rohdaten!$D:$D,Auswertungen!AK3,Rohdaten!$E:$E,Auswertungen!B5)</f>
        <v>0</v>
      </c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40</v>
      </c>
      <c r="C6" s="1">
        <f>SUMIFS(Rohdaten!$I:$I,Rohdaten!$D:$D,Auswertungen!C3,Rohdaten!$E:$E,Auswertungen!B6)</f>
        <v>0</v>
      </c>
      <c r="D6" s="1">
        <f>SUMIFS(Rohdaten!$I:$I,Rohdaten!$D:$D,Auswertungen!D3,Rohdaten!$E:$E,Auswertungen!B6)</f>
        <v>0</v>
      </c>
      <c r="E6" s="1">
        <f>SUMIFS(Rohdaten!$I:$I,Rohdaten!$D:$D,Auswertungen!E3,Rohdaten!$E:$E,Auswertungen!B6)</f>
        <v>0</v>
      </c>
      <c r="F6" s="1">
        <f>SUMIFS(Rohdaten!$I:$I,Rohdaten!$D:$D,Auswertungen!F3,Rohdaten!$E:$E,Auswertungen!B6)</f>
        <v>0</v>
      </c>
      <c r="G6" s="1">
        <f>SUMIFS(Rohdaten!$I:$I,Rohdaten!$D:$D,Auswertungen!G3,Rohdaten!$E:$E,Auswertungen!B6)</f>
        <v>0</v>
      </c>
      <c r="H6" s="1">
        <f>SUMIFS(Rohdaten!$I:$I,Rohdaten!$D:$D,Auswertungen!H3,Rohdaten!$E:$E,Auswertungen!B6)</f>
        <v>0</v>
      </c>
      <c r="I6" s="1">
        <f>SUMIFS(Rohdaten!$I:$I,Rohdaten!$D:$D,Auswertungen!I3,Rohdaten!$E:$E,Auswertungen!B6)</f>
        <v>0</v>
      </c>
      <c r="J6" s="1">
        <f>SUMIFS(Rohdaten!$I:$I,Rohdaten!$D:$D,Auswertungen!J3,Rohdaten!$E:$E,Auswertungen!B6)</f>
        <v>0</v>
      </c>
      <c r="K6" s="1">
        <f>SUMIFS(Rohdaten!$I:$I,Rohdaten!$D:$D,Auswertungen!K3,Rohdaten!$E:$E,Auswertungen!B6)</f>
        <v>0</v>
      </c>
      <c r="L6" s="1">
        <f>SUMIFS(Rohdaten!$I:$I,Rohdaten!$D:$D,Auswertungen!L3,Rohdaten!$E:$E,Auswertungen!B6)</f>
        <v>0</v>
      </c>
      <c r="M6" s="1">
        <f>SUMIFS(Rohdaten!$I:$I,Rohdaten!$D:$D,Auswertungen!M3,Rohdaten!$E:$E,Auswertungen!B6)</f>
        <v>0</v>
      </c>
      <c r="N6" s="1">
        <f>SUMIFS(Rohdaten!$I:$I,Rohdaten!$D:$D,Auswertungen!N3,Rohdaten!$E:$E,Auswertungen!B6)</f>
        <v>0</v>
      </c>
      <c r="O6" s="1">
        <f>SUMIFS(Rohdaten!$I:$I,Rohdaten!$D:$D,Auswertungen!O3,Rohdaten!$E:$E,Auswertungen!B6)</f>
        <v>0</v>
      </c>
      <c r="P6" s="1">
        <f>SUMIFS(Rohdaten!$I:$I,Rohdaten!$D:$D,Auswertungen!P3,Rohdaten!$E:$E,Auswertungen!B6)</f>
        <v>0</v>
      </c>
      <c r="Q6" s="1">
        <f>SUMIFS(Rohdaten!$I:$I,Rohdaten!$D:$D,Auswertungen!Q3,Rohdaten!$E:$E,Auswertungen!B6)</f>
        <v>0</v>
      </c>
      <c r="R6" s="1">
        <f>SUMIFS(Rohdaten!$I:$I,Rohdaten!$D:$D,Auswertungen!R3,Rohdaten!$E:$E,Auswertungen!B6)</f>
        <v>0</v>
      </c>
      <c r="S6" s="1">
        <f>SUMIFS(Rohdaten!$I:$I,Rohdaten!$D:$D,Auswertungen!S3,Rohdaten!$E:$E,Auswertungen!B6)</f>
        <v>0</v>
      </c>
      <c r="T6" s="1">
        <f>SUMIFS(Rohdaten!$I:$I,Rohdaten!$D:$D,Auswertungen!T3,Rohdaten!$E:$E,Auswertungen!B6)</f>
        <v>0</v>
      </c>
      <c r="U6" s="1">
        <f>SUMIFS(Rohdaten!$I:$I,Rohdaten!$D:$D,Auswertungen!U3,Rohdaten!$E:$E,Auswertungen!B6)</f>
        <v>0</v>
      </c>
      <c r="V6" s="1">
        <f>SUMIFS(Rohdaten!$I:$I,Rohdaten!$D:$D,Auswertungen!V3,Rohdaten!$E:$E,Auswertungen!B6)</f>
        <v>0</v>
      </c>
      <c r="W6" s="1">
        <f>SUMIFS(Rohdaten!$I:$I,Rohdaten!$D:$D,Auswertungen!W3,Rohdaten!$E:$E,Auswertungen!B6)</f>
        <v>0</v>
      </c>
      <c r="X6" s="1">
        <f>SUMIFS(Rohdaten!$I:$I,Rohdaten!$D:$D,Auswertungen!X3,Rohdaten!$E:$E,Auswertungen!B6)</f>
        <v>0</v>
      </c>
      <c r="Y6" s="1">
        <f>SUMIFS(Rohdaten!$I:$I,Rohdaten!$D:$D,Auswertungen!Y3,Rohdaten!$E:$E,Auswertungen!B6)</f>
        <v>0</v>
      </c>
      <c r="Z6" s="1">
        <f>SUMIFS(Rohdaten!$I:$I,Rohdaten!$D:$D,Auswertungen!Z3,Rohdaten!$E:$E,Auswertungen!B6)</f>
        <v>0</v>
      </c>
      <c r="AA6" s="1">
        <f>SUMIFS(Rohdaten!$I:$I,Rohdaten!$D:$D,Auswertungen!AA3,Rohdaten!$E:$E,Auswertungen!B6)</f>
        <v>0</v>
      </c>
      <c r="AB6" s="1">
        <f>SUMIFS(Rohdaten!$I:$I,Rohdaten!$D:$D,Auswertungen!AB3,Rohdaten!$E:$E,Auswertungen!B6)</f>
        <v>0</v>
      </c>
      <c r="AC6" s="1">
        <f>SUMIFS(Rohdaten!$I:$I,Rohdaten!$D:$D,Auswertungen!AC3,Rohdaten!$E:$E,Auswertungen!B6)</f>
        <v>0</v>
      </c>
      <c r="AD6" s="1">
        <f>SUMIFS(Rohdaten!$I:$I,Rohdaten!$D:$D,Auswertungen!AD3,Rohdaten!$E:$E,Auswertungen!B6)</f>
        <v>0</v>
      </c>
      <c r="AE6" s="1">
        <f>SUMIFS(Rohdaten!$I:$I,Rohdaten!$D:$D,Auswertungen!AE3,Rohdaten!$E:$E,Auswertungen!B6)</f>
        <v>0</v>
      </c>
      <c r="AF6" s="1">
        <f>SUMIFS(Rohdaten!$I:$I,Rohdaten!$D:$D,Auswertungen!AF3,Rohdaten!$E:$E,Auswertungen!B6)</f>
        <v>0</v>
      </c>
      <c r="AG6" s="1">
        <f>SUMIFS(Rohdaten!$I:$I,Rohdaten!$D:$D,Auswertungen!AG3,Rohdaten!$E:$E,Auswertungen!B6)</f>
        <v>0</v>
      </c>
      <c r="AH6" s="1">
        <f>SUMIFS(Rohdaten!$I:$I,Rohdaten!$D:$D,Auswertungen!AH3,Rohdaten!$E:$E,Auswertungen!B6)</f>
        <v>0</v>
      </c>
      <c r="AI6" s="1">
        <f>SUMIFS(Rohdaten!$I:$I,Rohdaten!$D:$D,Auswertungen!AI3,Rohdaten!$E:$E,Auswertungen!B6)</f>
        <v>0</v>
      </c>
      <c r="AJ6" s="1">
        <f>SUMIFS(Rohdaten!$I:$I,Rohdaten!$D:$D,Auswertungen!AJ3,Rohdaten!$E:$E,Auswertungen!B6)</f>
        <v>0</v>
      </c>
      <c r="AK6" s="1">
        <f>SUMIFS(Rohdaten!$I:$I,Rohdaten!$D:$D,Auswertungen!AK3,Rohdaten!$E:$E,Auswertungen!B6)</f>
        <v>0</v>
      </c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41</v>
      </c>
      <c r="C7" s="1">
        <f>SUMIFS(Rohdaten!$I:$I,Rohdaten!$D:$D,Auswertungen!C3,Rohdaten!$E:$E,Auswertungen!B7)</f>
        <v>0</v>
      </c>
      <c r="D7" s="1">
        <f>SUMIFS(Rohdaten!$I:$I,Rohdaten!$D:$D,Auswertungen!D3,Rohdaten!$E:$E,Auswertungen!B7)</f>
        <v>0</v>
      </c>
      <c r="E7" s="1">
        <f>SUMIFS(Rohdaten!$I:$I,Rohdaten!$D:$D,Auswertungen!E3,Rohdaten!$E:$E,Auswertungen!B7)</f>
        <v>0</v>
      </c>
      <c r="F7" s="1">
        <f>SUMIFS(Rohdaten!$I:$I,Rohdaten!$D:$D,Auswertungen!F3,Rohdaten!$E:$E,Auswertungen!B7)</f>
        <v>0</v>
      </c>
      <c r="G7" s="1">
        <f>SUMIFS(Rohdaten!$I:$I,Rohdaten!$D:$D,Auswertungen!G3,Rohdaten!$E:$E,Auswertungen!B7)</f>
        <v>0</v>
      </c>
      <c r="H7" s="1">
        <f>SUMIFS(Rohdaten!$I:$I,Rohdaten!$D:$D,Auswertungen!H3,Rohdaten!$E:$E,Auswertungen!B7)</f>
        <v>0</v>
      </c>
      <c r="I7" s="1">
        <f>SUMIFS(Rohdaten!$I:$I,Rohdaten!$D:$D,Auswertungen!I3,Rohdaten!$E:$E,Auswertungen!B7)</f>
        <v>0</v>
      </c>
      <c r="J7" s="1">
        <f>SUMIFS(Rohdaten!$I:$I,Rohdaten!$D:$D,Auswertungen!J3,Rohdaten!$E:$E,Auswertungen!B7)</f>
        <v>0</v>
      </c>
      <c r="K7" s="1">
        <f>SUMIFS(Rohdaten!$I:$I,Rohdaten!$D:$D,Auswertungen!K3,Rohdaten!$E:$E,Auswertungen!B7)</f>
        <v>0</v>
      </c>
      <c r="L7" s="1">
        <f>SUMIFS(Rohdaten!$I:$I,Rohdaten!$D:$D,Auswertungen!L3,Rohdaten!$E:$E,Auswertungen!B7)</f>
        <v>0</v>
      </c>
      <c r="M7" s="1">
        <f>SUMIFS(Rohdaten!$I:$I,Rohdaten!$D:$D,Auswertungen!M3,Rohdaten!$E:$E,Auswertungen!B7)</f>
        <v>0</v>
      </c>
      <c r="N7" s="1">
        <f>SUMIFS(Rohdaten!$I:$I,Rohdaten!$D:$D,Auswertungen!N3,Rohdaten!$E:$E,Auswertungen!B7)</f>
        <v>0</v>
      </c>
      <c r="O7" s="1">
        <f>SUMIFS(Rohdaten!$I:$I,Rohdaten!$D:$D,Auswertungen!O3,Rohdaten!$E:$E,Auswertungen!B7)</f>
        <v>0</v>
      </c>
      <c r="P7" s="1">
        <f>SUMIFS(Rohdaten!$I:$I,Rohdaten!$D:$D,Auswertungen!P3,Rohdaten!$E:$E,Auswertungen!B7)</f>
        <v>0</v>
      </c>
      <c r="Q7" s="1">
        <f>SUMIFS(Rohdaten!$I:$I,Rohdaten!$D:$D,Auswertungen!Q3,Rohdaten!$E:$E,Auswertungen!B7)</f>
        <v>0</v>
      </c>
      <c r="R7" s="1">
        <f>SUMIFS(Rohdaten!$I:$I,Rohdaten!$D:$D,Auswertungen!R3,Rohdaten!$E:$E,Auswertungen!B7)</f>
        <v>0</v>
      </c>
      <c r="S7" s="1">
        <f>SUMIFS(Rohdaten!$I:$I,Rohdaten!$D:$D,Auswertungen!S3,Rohdaten!$E:$E,Auswertungen!B7)</f>
        <v>0</v>
      </c>
      <c r="T7" s="1">
        <f>SUMIFS(Rohdaten!$I:$I,Rohdaten!$D:$D,Auswertungen!T3,Rohdaten!$E:$E,Auswertungen!B7)</f>
        <v>0</v>
      </c>
      <c r="U7" s="1">
        <f>SUMIFS(Rohdaten!$I:$I,Rohdaten!$D:$D,Auswertungen!U3,Rohdaten!$E:$E,Auswertungen!B7)</f>
        <v>0</v>
      </c>
      <c r="V7" s="1">
        <f>SUMIFS(Rohdaten!$I:$I,Rohdaten!$D:$D,Auswertungen!V3,Rohdaten!$E:$E,Auswertungen!B7)</f>
        <v>0</v>
      </c>
      <c r="W7" s="1">
        <f>SUMIFS(Rohdaten!$I:$I,Rohdaten!$D:$D,Auswertungen!W3,Rohdaten!$E:$E,Auswertungen!B7)</f>
        <v>0</v>
      </c>
      <c r="X7" s="1">
        <f>SUMIFS(Rohdaten!$I:$I,Rohdaten!$D:$D,Auswertungen!X3,Rohdaten!$E:$E,Auswertungen!B7)</f>
        <v>0</v>
      </c>
      <c r="Y7" s="1">
        <f>SUMIFS(Rohdaten!$I:$I,Rohdaten!$D:$D,Auswertungen!Y3,Rohdaten!$E:$E,Auswertungen!B7)</f>
        <v>0</v>
      </c>
      <c r="Z7" s="1">
        <f>SUMIFS(Rohdaten!$I:$I,Rohdaten!$D:$D,Auswertungen!Z3,Rohdaten!$E:$E,Auswertungen!B7)</f>
        <v>0</v>
      </c>
      <c r="AA7" s="1">
        <f>SUMIFS(Rohdaten!$I:$I,Rohdaten!$D:$D,Auswertungen!AA3,Rohdaten!$E:$E,Auswertungen!B7)</f>
        <v>0</v>
      </c>
      <c r="AB7" s="1">
        <f>SUMIFS(Rohdaten!$I:$I,Rohdaten!$D:$D,Auswertungen!AB3,Rohdaten!$E:$E,Auswertungen!B7)</f>
        <v>0</v>
      </c>
      <c r="AC7" s="1">
        <f>SUMIFS(Rohdaten!$I:$I,Rohdaten!$D:$D,Auswertungen!AC3,Rohdaten!$E:$E,Auswertungen!B7)</f>
        <v>0</v>
      </c>
      <c r="AD7" s="1">
        <f>SUMIFS(Rohdaten!$I:$I,Rohdaten!$D:$D,Auswertungen!AD3,Rohdaten!$E:$E,Auswertungen!B7)</f>
        <v>0</v>
      </c>
      <c r="AE7" s="1">
        <f>SUMIFS(Rohdaten!$I:$I,Rohdaten!$D:$D,Auswertungen!AE3,Rohdaten!$E:$E,Auswertungen!B7)</f>
        <v>0</v>
      </c>
      <c r="AF7" s="1">
        <f>SUMIFS(Rohdaten!$I:$I,Rohdaten!$D:$D,Auswertungen!AF3,Rohdaten!$E:$E,Auswertungen!B7)</f>
        <v>0</v>
      </c>
      <c r="AG7" s="1">
        <f>SUMIFS(Rohdaten!$I:$I,Rohdaten!$D:$D,Auswertungen!AG3,Rohdaten!$E:$E,Auswertungen!B7)</f>
        <v>0</v>
      </c>
      <c r="AH7" s="1">
        <f>SUMIFS(Rohdaten!$I:$I,Rohdaten!$D:$D,Auswertungen!AH3,Rohdaten!$E:$E,Auswertungen!B7)</f>
        <v>0</v>
      </c>
      <c r="AI7" s="1">
        <f>SUMIFS(Rohdaten!$I:$I,Rohdaten!$D:$D,Auswertungen!AI3,Rohdaten!$E:$E,Auswertungen!B7)</f>
        <v>0</v>
      </c>
      <c r="AJ7" s="1">
        <f>SUMIFS(Rohdaten!$I:$I,Rohdaten!$D:$D,Auswertungen!AJ3,Rohdaten!$E:$E,Auswertungen!B7)</f>
        <v>0</v>
      </c>
      <c r="AK7" s="1">
        <f>SUMIFS(Rohdaten!$I:$I,Rohdaten!$D:$D,Auswertungen!AK3,Rohdaten!$E:$E,Auswertungen!B7)</f>
        <v>0</v>
      </c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42</v>
      </c>
      <c r="C8" s="1">
        <f>SUMIFS(Rohdaten!$I:$I,Rohdaten!$D:$D,Auswertungen!C3,Rohdaten!$E:$E,Auswertungen!B8)</f>
        <v>0</v>
      </c>
      <c r="D8" s="1">
        <f>SUMIFS(Rohdaten!$I:$I,Rohdaten!$D:$D,Auswertungen!D3,Rohdaten!$E:$E,Auswertungen!B8)</f>
        <v>0</v>
      </c>
      <c r="E8" s="1">
        <f>SUMIFS(Rohdaten!$I:$I,Rohdaten!$D:$D,Auswertungen!E3,Rohdaten!$E:$E,Auswertungen!B8)</f>
        <v>0</v>
      </c>
      <c r="F8" s="1">
        <f>SUMIFS(Rohdaten!$I:$I,Rohdaten!$D:$D,Auswertungen!F3,Rohdaten!$E:$E,Auswertungen!B8)</f>
        <v>0</v>
      </c>
      <c r="G8" s="1">
        <f>SUMIFS(Rohdaten!$I:$I,Rohdaten!$D:$D,Auswertungen!G3,Rohdaten!$E:$E,Auswertungen!B8)</f>
        <v>0</v>
      </c>
      <c r="H8" s="1">
        <f>SUMIFS(Rohdaten!$I:$I,Rohdaten!$D:$D,Auswertungen!H3,Rohdaten!$E:$E,Auswertungen!B8)</f>
        <v>0</v>
      </c>
      <c r="I8" s="1">
        <f>SUMIFS(Rohdaten!$I:$I,Rohdaten!$D:$D,Auswertungen!I3,Rohdaten!$E:$E,Auswertungen!B8)</f>
        <v>0</v>
      </c>
      <c r="J8" s="1">
        <f>SUMIFS(Rohdaten!$I:$I,Rohdaten!$D:$D,Auswertungen!J3,Rohdaten!$E:$E,Auswertungen!B8)</f>
        <v>0</v>
      </c>
      <c r="K8" s="1">
        <f>SUMIFS(Rohdaten!$I:$I,Rohdaten!$D:$D,Auswertungen!K3,Rohdaten!$E:$E,Auswertungen!B8)</f>
        <v>0</v>
      </c>
      <c r="L8" s="1">
        <f>SUMIFS(Rohdaten!$I:$I,Rohdaten!$D:$D,Auswertungen!L3,Rohdaten!$E:$E,Auswertungen!B8)</f>
        <v>0</v>
      </c>
      <c r="M8" s="1">
        <f>SUMIFS(Rohdaten!$I:$I,Rohdaten!$D:$D,Auswertungen!M3,Rohdaten!$E:$E,Auswertungen!B8)</f>
        <v>0</v>
      </c>
      <c r="N8" s="1">
        <f>SUMIFS(Rohdaten!$I:$I,Rohdaten!$D:$D,Auswertungen!N3,Rohdaten!$E:$E,Auswertungen!B8)</f>
        <v>0</v>
      </c>
      <c r="O8" s="1">
        <f>SUMIFS(Rohdaten!$I:$I,Rohdaten!$D:$D,Auswertungen!O3,Rohdaten!$E:$E,Auswertungen!B8)</f>
        <v>0</v>
      </c>
      <c r="P8" s="1">
        <f>SUMIFS(Rohdaten!$I:$I,Rohdaten!$D:$D,Auswertungen!P3,Rohdaten!$E:$E,Auswertungen!B8)</f>
        <v>0</v>
      </c>
      <c r="Q8" s="1">
        <f>SUMIFS(Rohdaten!$I:$I,Rohdaten!$D:$D,Auswertungen!Q3,Rohdaten!$E:$E,Auswertungen!B8)</f>
        <v>0</v>
      </c>
      <c r="R8" s="1">
        <f>SUMIFS(Rohdaten!$I:$I,Rohdaten!$D:$D,Auswertungen!R3,Rohdaten!$E:$E,Auswertungen!B8)</f>
        <v>0</v>
      </c>
      <c r="S8" s="1">
        <f>SUMIFS(Rohdaten!$I:$I,Rohdaten!$D:$D,Auswertungen!S3,Rohdaten!$E:$E,Auswertungen!B8)</f>
        <v>0</v>
      </c>
      <c r="T8" s="1">
        <f>SUMIFS(Rohdaten!$I:$I,Rohdaten!$D:$D,Auswertungen!T3,Rohdaten!$E:$E,Auswertungen!B8)</f>
        <v>0</v>
      </c>
      <c r="U8" s="1">
        <f>SUMIFS(Rohdaten!$I:$I,Rohdaten!$D:$D,Auswertungen!U3,Rohdaten!$E:$E,Auswertungen!B8)</f>
        <v>0</v>
      </c>
      <c r="V8" s="1">
        <f>SUMIFS(Rohdaten!$I:$I,Rohdaten!$D:$D,Auswertungen!V3,Rohdaten!$E:$E,Auswertungen!B8)</f>
        <v>0</v>
      </c>
      <c r="W8" s="1">
        <f>SUMIFS(Rohdaten!$I:$I,Rohdaten!$D:$D,Auswertungen!W3,Rohdaten!$E:$E,Auswertungen!B8)</f>
        <v>0</v>
      </c>
      <c r="X8" s="1">
        <f>SUMIFS(Rohdaten!$I:$I,Rohdaten!$D:$D,Auswertungen!X3,Rohdaten!$E:$E,Auswertungen!B8)</f>
        <v>0</v>
      </c>
      <c r="Y8" s="1">
        <f>SUMIFS(Rohdaten!$I:$I,Rohdaten!$D:$D,Auswertungen!Y3,Rohdaten!$E:$E,Auswertungen!B8)</f>
        <v>0</v>
      </c>
      <c r="Z8" s="1">
        <f>SUMIFS(Rohdaten!$I:$I,Rohdaten!$D:$D,Auswertungen!Z3,Rohdaten!$E:$E,Auswertungen!B8)</f>
        <v>0</v>
      </c>
      <c r="AA8" s="1">
        <f>SUMIFS(Rohdaten!$I:$I,Rohdaten!$D:$D,Auswertungen!AA3,Rohdaten!$E:$E,Auswertungen!B8)</f>
        <v>0</v>
      </c>
      <c r="AB8" s="1">
        <f>SUMIFS(Rohdaten!$I:$I,Rohdaten!$D:$D,Auswertungen!AB3,Rohdaten!$E:$E,Auswertungen!B8)</f>
        <v>0</v>
      </c>
      <c r="AC8" s="1">
        <f>SUMIFS(Rohdaten!$I:$I,Rohdaten!$D:$D,Auswertungen!AC3,Rohdaten!$E:$E,Auswertungen!B8)</f>
        <v>0</v>
      </c>
      <c r="AD8" s="1">
        <f>SUMIFS(Rohdaten!$I:$I,Rohdaten!$D:$D,Auswertungen!AD3,Rohdaten!$E:$E,Auswertungen!B8)</f>
        <v>0</v>
      </c>
      <c r="AE8" s="1">
        <f>SUMIFS(Rohdaten!$I:$I,Rohdaten!$D:$D,Auswertungen!AE3,Rohdaten!$E:$E,Auswertungen!B8)</f>
        <v>0</v>
      </c>
      <c r="AF8" s="1">
        <f>SUMIFS(Rohdaten!$I:$I,Rohdaten!$D:$D,Auswertungen!AF3,Rohdaten!$E:$E,Auswertungen!B8)</f>
        <v>0</v>
      </c>
      <c r="AG8" s="1">
        <f>SUMIFS(Rohdaten!$I:$I,Rohdaten!$D:$D,Auswertungen!AG3,Rohdaten!$E:$E,Auswertungen!B8)</f>
        <v>0</v>
      </c>
      <c r="AH8" s="1">
        <f>SUMIFS(Rohdaten!$I:$I,Rohdaten!$D:$D,Auswertungen!AH3,Rohdaten!$E:$E,Auswertungen!B8)</f>
        <v>0</v>
      </c>
      <c r="AI8" s="1">
        <f>SUMIFS(Rohdaten!$I:$I,Rohdaten!$D:$D,Auswertungen!AI3,Rohdaten!$E:$E,Auswertungen!B8)</f>
        <v>0</v>
      </c>
      <c r="AJ8" s="1">
        <f>SUMIFS(Rohdaten!$I:$I,Rohdaten!$D:$D,Auswertungen!AJ3,Rohdaten!$E:$E,Auswertungen!B8)</f>
        <v>0</v>
      </c>
      <c r="AK8" s="1">
        <f>SUMIFS(Rohdaten!$I:$I,Rohdaten!$D:$D,Auswertungen!AK3,Rohdaten!$E:$E,Auswertungen!B8)</f>
        <v>0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43</v>
      </c>
      <c r="C9" s="1">
        <f>SUMIFS(Rohdaten!$I:$I,Rohdaten!$D:$D,Auswertungen!C3,Rohdaten!$E:$E,Auswertungen!B9)</f>
        <v>0</v>
      </c>
      <c r="D9" s="1">
        <f>SUMIFS(Rohdaten!$I:$I,Rohdaten!$D:$D,Auswertungen!D3,Rohdaten!$E:$E,Auswertungen!B9)</f>
        <v>0</v>
      </c>
      <c r="E9" s="1">
        <f>SUMIFS(Rohdaten!$I:$I,Rohdaten!$D:$D,Auswertungen!E3,Rohdaten!$E:$E,Auswertungen!B9)</f>
        <v>0</v>
      </c>
      <c r="F9" s="1">
        <f>SUMIFS(Rohdaten!$I:$I,Rohdaten!$D:$D,Auswertungen!F3,Rohdaten!$E:$E,Auswertungen!B9)</f>
        <v>0</v>
      </c>
      <c r="G9" s="1">
        <f>SUMIFS(Rohdaten!$I:$I,Rohdaten!$D:$D,Auswertungen!G3,Rohdaten!$E:$E,Auswertungen!B9)</f>
        <v>0</v>
      </c>
      <c r="H9" s="1">
        <f>SUMIFS(Rohdaten!$I:$I,Rohdaten!$D:$D,Auswertungen!H3,Rohdaten!$E:$E,Auswertungen!B9)</f>
        <v>0</v>
      </c>
      <c r="I9" s="1">
        <f>SUMIFS(Rohdaten!$I:$I,Rohdaten!$D:$D,Auswertungen!I3,Rohdaten!$E:$E,Auswertungen!B9)</f>
        <v>0</v>
      </c>
      <c r="J9" s="1">
        <f>SUMIFS(Rohdaten!$I:$I,Rohdaten!$D:$D,Auswertungen!J3,Rohdaten!$E:$E,Auswertungen!B9)</f>
        <v>0</v>
      </c>
      <c r="K9" s="1">
        <f>SUMIFS(Rohdaten!$I:$I,Rohdaten!$D:$D,Auswertungen!K3,Rohdaten!$E:$E,Auswertungen!B9)</f>
        <v>0</v>
      </c>
      <c r="L9" s="1">
        <f>SUMIFS(Rohdaten!$I:$I,Rohdaten!$D:$D,Auswertungen!L3,Rohdaten!$E:$E,Auswertungen!B9)</f>
        <v>0</v>
      </c>
      <c r="M9" s="1">
        <f>SUMIFS(Rohdaten!$I:$I,Rohdaten!$D:$D,Auswertungen!M3,Rohdaten!$E:$E,Auswertungen!B9)</f>
        <v>0</v>
      </c>
      <c r="N9" s="1">
        <f>SUMIFS(Rohdaten!$I:$I,Rohdaten!$D:$D,Auswertungen!N3,Rohdaten!$E:$E,Auswertungen!B9)</f>
        <v>0</v>
      </c>
      <c r="O9" s="1">
        <f>SUMIFS(Rohdaten!$I:$I,Rohdaten!$D:$D,Auswertungen!O3,Rohdaten!$E:$E,Auswertungen!B9)</f>
        <v>0</v>
      </c>
      <c r="P9" s="1">
        <f>SUMIFS(Rohdaten!$I:$I,Rohdaten!$D:$D,Auswertungen!P3,Rohdaten!$E:$E,Auswertungen!B9)</f>
        <v>0</v>
      </c>
      <c r="Q9" s="1">
        <f>SUMIFS(Rohdaten!$I:$I,Rohdaten!$D:$D,Auswertungen!Q3,Rohdaten!$E:$E,Auswertungen!B9)</f>
        <v>0</v>
      </c>
      <c r="R9" s="1">
        <f>SUMIFS(Rohdaten!$I:$I,Rohdaten!$D:$D,Auswertungen!R3,Rohdaten!$E:$E,Auswertungen!B9)</f>
        <v>0</v>
      </c>
      <c r="S9" s="1">
        <f>SUMIFS(Rohdaten!$I:$I,Rohdaten!$D:$D,Auswertungen!S3,Rohdaten!$E:$E,Auswertungen!B9)</f>
        <v>0</v>
      </c>
      <c r="T9" s="1">
        <f>SUMIFS(Rohdaten!$I:$I,Rohdaten!$D:$D,Auswertungen!T3,Rohdaten!$E:$E,Auswertungen!B9)</f>
        <v>0</v>
      </c>
      <c r="U9" s="1">
        <f>SUMIFS(Rohdaten!$I:$I,Rohdaten!$D:$D,Auswertungen!U3,Rohdaten!$E:$E,Auswertungen!B9)</f>
        <v>0</v>
      </c>
      <c r="V9" s="1">
        <f>SUMIFS(Rohdaten!$I:$I,Rohdaten!$D:$D,Auswertungen!V3,Rohdaten!$E:$E,Auswertungen!B9)</f>
        <v>0</v>
      </c>
      <c r="W9" s="1">
        <f>SUMIFS(Rohdaten!$I:$I,Rohdaten!$D:$D,Auswertungen!W3,Rohdaten!$E:$E,Auswertungen!B9)</f>
        <v>0</v>
      </c>
      <c r="X9" s="1">
        <f>SUMIFS(Rohdaten!$I:$I,Rohdaten!$D:$D,Auswertungen!X3,Rohdaten!$E:$E,Auswertungen!B9)</f>
        <v>0</v>
      </c>
      <c r="Y9" s="1">
        <f>SUMIFS(Rohdaten!$I:$I,Rohdaten!$D:$D,Auswertungen!Y3,Rohdaten!$E:$E,Auswertungen!B9)</f>
        <v>0</v>
      </c>
      <c r="Z9" s="1">
        <f>SUMIFS(Rohdaten!$I:$I,Rohdaten!$D:$D,Auswertungen!Z3,Rohdaten!$E:$E,Auswertungen!B9)</f>
        <v>0</v>
      </c>
      <c r="AA9" s="1">
        <f>SUMIFS(Rohdaten!$I:$I,Rohdaten!$D:$D,Auswertungen!AA3,Rohdaten!$E:$E,Auswertungen!B9)</f>
        <v>0</v>
      </c>
      <c r="AB9" s="1">
        <f>SUMIFS(Rohdaten!$I:$I,Rohdaten!$D:$D,Auswertungen!AB3,Rohdaten!$E:$E,Auswertungen!B9)</f>
        <v>0</v>
      </c>
      <c r="AC9" s="1">
        <f>SUMIFS(Rohdaten!$I:$I,Rohdaten!$D:$D,Auswertungen!AC3,Rohdaten!$E:$E,Auswertungen!B9)</f>
        <v>0</v>
      </c>
      <c r="AD9" s="1">
        <f>SUMIFS(Rohdaten!$I:$I,Rohdaten!$D:$D,Auswertungen!AD3,Rohdaten!$E:$E,Auswertungen!B9)</f>
        <v>0</v>
      </c>
      <c r="AE9" s="1">
        <f>SUMIFS(Rohdaten!$I:$I,Rohdaten!$D:$D,Auswertungen!AE3,Rohdaten!$E:$E,Auswertungen!B9)</f>
        <v>0</v>
      </c>
      <c r="AF9" s="1">
        <f>SUMIFS(Rohdaten!$I:$I,Rohdaten!$D:$D,Auswertungen!AF3,Rohdaten!$E:$E,Auswertungen!B9)</f>
        <v>0</v>
      </c>
      <c r="AG9" s="1">
        <f>SUMIFS(Rohdaten!$I:$I,Rohdaten!$D:$D,Auswertungen!AG3,Rohdaten!$E:$E,Auswertungen!B9)</f>
        <v>0</v>
      </c>
      <c r="AH9" s="1">
        <f>SUMIFS(Rohdaten!$I:$I,Rohdaten!$D:$D,Auswertungen!AH3,Rohdaten!$E:$E,Auswertungen!B9)</f>
        <v>0</v>
      </c>
      <c r="AI9" s="1">
        <f>SUMIFS(Rohdaten!$I:$I,Rohdaten!$D:$D,Auswertungen!AI3,Rohdaten!$E:$E,Auswertungen!B9)</f>
        <v>0</v>
      </c>
      <c r="AJ9" s="1">
        <f>SUMIFS(Rohdaten!$I:$I,Rohdaten!$D:$D,Auswertungen!AJ3,Rohdaten!$E:$E,Auswertungen!B9)</f>
        <v>0</v>
      </c>
      <c r="AK9" s="1">
        <f>SUMIFS(Rohdaten!$I:$I,Rohdaten!$D:$D,Auswertungen!AK3,Rohdaten!$E:$E,Auswertungen!B9)</f>
        <v>0</v>
      </c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7" t="s">
        <v>68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t="s">
        <v>70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7">
        <v>2016</v>
      </c>
      <c r="D14" s="7">
        <v>2017</v>
      </c>
      <c r="E14" s="7">
        <v>2018</v>
      </c>
      <c r="F14" s="7">
        <v>2019</v>
      </c>
      <c r="G14" s="7">
        <v>2020</v>
      </c>
      <c r="H14" s="7">
        <v>2021</v>
      </c>
      <c r="I14" s="7">
        <v>2022</v>
      </c>
      <c r="J14" s="7">
        <v>2023</v>
      </c>
      <c r="K14" s="7">
        <v>2024</v>
      </c>
      <c r="L14" s="7">
        <v>2025</v>
      </c>
      <c r="M14" s="7">
        <v>2026</v>
      </c>
      <c r="N14" s="7">
        <v>2027</v>
      </c>
      <c r="O14" s="7">
        <v>2028</v>
      </c>
      <c r="P14" s="7">
        <v>2029</v>
      </c>
      <c r="Q14" s="7">
        <v>2030</v>
      </c>
      <c r="R14" s="7">
        <v>2031</v>
      </c>
      <c r="S14" s="7">
        <v>2032</v>
      </c>
      <c r="T14" s="7">
        <v>2033</v>
      </c>
      <c r="U14" s="7">
        <v>2034</v>
      </c>
      <c r="V14" s="7">
        <v>2035</v>
      </c>
      <c r="W14" s="7">
        <v>2036</v>
      </c>
      <c r="X14" s="7">
        <v>2037</v>
      </c>
      <c r="Y14" s="7">
        <v>2038</v>
      </c>
      <c r="Z14" s="7">
        <v>2039</v>
      </c>
      <c r="AA14" s="7">
        <v>2040</v>
      </c>
      <c r="AB14" s="7">
        <v>2041</v>
      </c>
      <c r="AC14" s="7">
        <v>2042</v>
      </c>
      <c r="AD14" s="7">
        <v>2043</v>
      </c>
      <c r="AE14" s="7">
        <v>2044</v>
      </c>
      <c r="AF14" s="7">
        <v>2045</v>
      </c>
      <c r="AG14" s="7">
        <v>2046</v>
      </c>
      <c r="AH14" s="7">
        <v>2047</v>
      </c>
      <c r="AI14" s="7">
        <v>2048</v>
      </c>
      <c r="AJ14" s="7">
        <v>2049</v>
      </c>
      <c r="AK14" s="7">
        <v>2050</v>
      </c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7" t="s">
        <v>33</v>
      </c>
      <c r="C15" s="1">
        <f>C4</f>
        <v>0</v>
      </c>
      <c r="D15" s="1">
        <f>C15+D4</f>
        <v>0</v>
      </c>
      <c r="E15" s="1">
        <f>D15+E4</f>
        <v>0</v>
      </c>
      <c r="F15" s="1">
        <f>E15+F4</f>
        <v>0</v>
      </c>
      <c r="G15" s="1">
        <f>F15+G4</f>
        <v>0</v>
      </c>
      <c r="H15" s="1">
        <f>G15+H4</f>
        <v>0</v>
      </c>
      <c r="I15" s="1">
        <f>H15+I4</f>
        <v>0</v>
      </c>
      <c r="J15" s="1">
        <f>I15+J4</f>
        <v>0</v>
      </c>
      <c r="K15" s="1">
        <f>J15+K4</f>
        <v>0</v>
      </c>
      <c r="L15" s="1">
        <f>K15+L4</f>
        <v>0</v>
      </c>
      <c r="M15" s="1">
        <f>L15+M4</f>
        <v>0</v>
      </c>
      <c r="N15" s="1">
        <f>M15+N4</f>
        <v>0</v>
      </c>
      <c r="O15" s="1">
        <f>N15+O4</f>
        <v>0</v>
      </c>
      <c r="P15" s="1">
        <f>O15+P4</f>
        <v>0</v>
      </c>
      <c r="Q15" s="1">
        <f>P15+Q4</f>
        <v>0</v>
      </c>
      <c r="R15" s="1">
        <f>Q15+R4</f>
        <v>0</v>
      </c>
      <c r="S15" s="1">
        <f>R15+S4</f>
        <v>0</v>
      </c>
      <c r="T15" s="1">
        <f>S15+T4</f>
        <v>0</v>
      </c>
      <c r="U15" s="1">
        <f>T15+U4</f>
        <v>0</v>
      </c>
      <c r="V15" s="1">
        <f>U15+V4</f>
        <v>0</v>
      </c>
      <c r="W15" s="1">
        <f>V15+W4</f>
        <v>0</v>
      </c>
      <c r="X15" s="1">
        <f>W15+X4</f>
        <v>0</v>
      </c>
      <c r="Y15" s="1">
        <f>X15+Y4</f>
        <v>0</v>
      </c>
      <c r="Z15" s="1">
        <f>Y15+Z4</f>
        <v>0</v>
      </c>
      <c r="AA15" s="1">
        <f>Z15+AA4</f>
        <v>0</v>
      </c>
      <c r="AB15" s="1">
        <f>AA15+AB4</f>
        <v>0</v>
      </c>
      <c r="AC15" s="1">
        <f>AB15+AC4</f>
        <v>0</v>
      </c>
      <c r="AD15" s="1">
        <f>AC15+AD4</f>
        <v>0</v>
      </c>
      <c r="AE15" s="1">
        <f>AD15+AE4</f>
        <v>0</v>
      </c>
      <c r="AF15" s="1">
        <f>AE15+AF4</f>
        <v>0</v>
      </c>
      <c r="AG15" s="1">
        <f>AF15+AG4</f>
        <v>0</v>
      </c>
      <c r="AH15" s="1">
        <f>AG15+AH4</f>
        <v>0</v>
      </c>
      <c r="AI15" s="1">
        <f>AH15+AI4</f>
        <v>0</v>
      </c>
      <c r="AJ15" s="1">
        <f>AI15+AJ4</f>
        <v>0</v>
      </c>
      <c r="AK15" s="1">
        <f>AJ15+AK4</f>
        <v>0</v>
      </c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7" t="s">
        <v>38</v>
      </c>
      <c r="C16" s="1">
        <f>C5</f>
        <v>0</v>
      </c>
      <c r="D16" s="1">
        <f>C16+D5</f>
        <v>0</v>
      </c>
      <c r="E16" s="1">
        <f>D16+E5</f>
        <v>0</v>
      </c>
      <c r="F16" s="1">
        <f>E16+F5</f>
        <v>0</v>
      </c>
      <c r="G16" s="1">
        <f>F16+G5</f>
        <v>0</v>
      </c>
      <c r="H16" s="1">
        <f>G16+H5</f>
        <v>0</v>
      </c>
      <c r="I16" s="1">
        <f>H16+I5</f>
        <v>0</v>
      </c>
      <c r="J16" s="1">
        <f>I16+J5</f>
        <v>0</v>
      </c>
      <c r="K16" s="1">
        <f>J16+K5</f>
        <v>0</v>
      </c>
      <c r="L16" s="1">
        <f>K16+L5</f>
        <v>0</v>
      </c>
      <c r="M16" s="1">
        <f>L16+M5</f>
        <v>0</v>
      </c>
      <c r="N16" s="1">
        <f>M16+N5</f>
        <v>0</v>
      </c>
      <c r="O16" s="1">
        <f>N16+O5</f>
        <v>0</v>
      </c>
      <c r="P16" s="1">
        <f>O16+P5</f>
        <v>0</v>
      </c>
      <c r="Q16" s="1">
        <f>P16+Q5</f>
        <v>0</v>
      </c>
      <c r="R16" s="1">
        <f>Q16+R5</f>
        <v>0</v>
      </c>
      <c r="S16" s="1">
        <f>R16+S5</f>
        <v>0</v>
      </c>
      <c r="T16" s="1">
        <f>S16+T5</f>
        <v>0</v>
      </c>
      <c r="U16" s="1">
        <f>T16+U5</f>
        <v>0</v>
      </c>
      <c r="V16" s="1">
        <f>U16+V5</f>
        <v>0</v>
      </c>
      <c r="W16" s="1">
        <f>V16+W5</f>
        <v>0</v>
      </c>
      <c r="X16" s="1">
        <f>W16+X5</f>
        <v>0</v>
      </c>
      <c r="Y16" s="1">
        <f>X16+Y5</f>
        <v>0</v>
      </c>
      <c r="Z16" s="1">
        <f>Y16+Z5</f>
        <v>0</v>
      </c>
      <c r="AA16" s="1">
        <f>Z16+AA5</f>
        <v>0</v>
      </c>
      <c r="AB16" s="1">
        <f>AA16+AB5</f>
        <v>0</v>
      </c>
      <c r="AC16" s="1">
        <f>AB16+AC5</f>
        <v>0</v>
      </c>
      <c r="AD16" s="1">
        <f>AC16+AD5</f>
        <v>0</v>
      </c>
      <c r="AE16" s="1">
        <f>AD16+AE5</f>
        <v>0</v>
      </c>
      <c r="AF16" s="1">
        <f>AE16+AF5</f>
        <v>0</v>
      </c>
      <c r="AG16" s="1">
        <f>AF16+AG5</f>
        <v>0</v>
      </c>
      <c r="AH16" s="1">
        <f>AG16+AH5</f>
        <v>0</v>
      </c>
      <c r="AI16" s="1">
        <f>AH16+AI5</f>
        <v>0</v>
      </c>
      <c r="AJ16" s="1">
        <f>AI16+AJ5</f>
        <v>0</v>
      </c>
      <c r="AK16" s="1">
        <f>AJ16+AK5</f>
        <v>0</v>
      </c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7" t="s">
        <v>40</v>
      </c>
      <c r="C17" s="1">
        <f>C6</f>
        <v>0</v>
      </c>
      <c r="D17" s="1">
        <f>C17+D6</f>
        <v>0</v>
      </c>
      <c r="E17" s="1">
        <f>D17+E6</f>
        <v>0</v>
      </c>
      <c r="F17" s="1">
        <f>E17+F6</f>
        <v>0</v>
      </c>
      <c r="G17" s="1">
        <f>F17+G6</f>
        <v>0</v>
      </c>
      <c r="H17" s="1">
        <f>G17+H6</f>
        <v>0</v>
      </c>
      <c r="I17" s="1">
        <f>H17+I6</f>
        <v>0</v>
      </c>
      <c r="J17" s="1">
        <f>I17+J6</f>
        <v>0</v>
      </c>
      <c r="K17" s="1">
        <f>J17+K6</f>
        <v>0</v>
      </c>
      <c r="L17" s="1">
        <f>K17+L6</f>
        <v>0</v>
      </c>
      <c r="M17" s="1">
        <f>L17+M6</f>
        <v>0</v>
      </c>
      <c r="N17" s="1">
        <f>M17+N6</f>
        <v>0</v>
      </c>
      <c r="O17" s="1">
        <f>N17+O6</f>
        <v>0</v>
      </c>
      <c r="P17" s="1">
        <f>O17+P6</f>
        <v>0</v>
      </c>
      <c r="Q17" s="1">
        <f>P17+Q6</f>
        <v>0</v>
      </c>
      <c r="R17" s="1">
        <f>Q17+R6</f>
        <v>0</v>
      </c>
      <c r="S17" s="1">
        <f>R17+S6</f>
        <v>0</v>
      </c>
      <c r="T17" s="1">
        <f>S17+T6</f>
        <v>0</v>
      </c>
      <c r="U17" s="1">
        <f>T17+U6</f>
        <v>0</v>
      </c>
      <c r="V17" s="1">
        <f>U17+V6</f>
        <v>0</v>
      </c>
      <c r="W17" s="1">
        <f>V17+W6</f>
        <v>0</v>
      </c>
      <c r="X17" s="1">
        <f>W17+X6</f>
        <v>0</v>
      </c>
      <c r="Y17" s="1">
        <f>X17+Y6</f>
        <v>0</v>
      </c>
      <c r="Z17" s="1">
        <f>Y17+Z6</f>
        <v>0</v>
      </c>
      <c r="AA17" s="1">
        <f>Z17+AA6</f>
        <v>0</v>
      </c>
      <c r="AB17" s="1">
        <f>AA17+AB6</f>
        <v>0</v>
      </c>
      <c r="AC17" s="1">
        <f>AB17+AC6</f>
        <v>0</v>
      </c>
      <c r="AD17" s="1">
        <f>AC17+AD6</f>
        <v>0</v>
      </c>
      <c r="AE17" s="1">
        <f>AD17+AE6</f>
        <v>0</v>
      </c>
      <c r="AF17" s="1">
        <f>AE17+AF6</f>
        <v>0</v>
      </c>
      <c r="AG17" s="1">
        <f>AF17+AG6</f>
        <v>0</v>
      </c>
      <c r="AH17" s="1">
        <f>AG17+AH6</f>
        <v>0</v>
      </c>
      <c r="AI17" s="1">
        <f>AH17+AI6</f>
        <v>0</v>
      </c>
      <c r="AJ17" s="1">
        <f>AI17+AJ6</f>
        <v>0</v>
      </c>
      <c r="AK17" s="1">
        <f>AJ17+AK6</f>
        <v>0</v>
      </c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7" t="s">
        <v>41</v>
      </c>
      <c r="C18" s="1">
        <f>C7</f>
        <v>0</v>
      </c>
      <c r="D18" s="1">
        <f>C18+D7</f>
        <v>0</v>
      </c>
      <c r="E18" s="1">
        <f>D18+E7</f>
        <v>0</v>
      </c>
      <c r="F18" s="1">
        <f>E18+F7</f>
        <v>0</v>
      </c>
      <c r="G18" s="1">
        <f>F18+G7</f>
        <v>0</v>
      </c>
      <c r="H18" s="1">
        <f>G18+H7</f>
        <v>0</v>
      </c>
      <c r="I18" s="1">
        <f>H18+I7</f>
        <v>0</v>
      </c>
      <c r="J18" s="1">
        <f>I18+J7</f>
        <v>0</v>
      </c>
      <c r="K18" s="1">
        <f>J18+K7</f>
        <v>0</v>
      </c>
      <c r="L18" s="1">
        <f>K18+L7</f>
        <v>0</v>
      </c>
      <c r="M18" s="1">
        <f>L18+M7</f>
        <v>0</v>
      </c>
      <c r="N18" s="1">
        <f>M18+N7</f>
        <v>0</v>
      </c>
      <c r="O18" s="1">
        <f>N18+O7</f>
        <v>0</v>
      </c>
      <c r="P18" s="1">
        <f>O18+P7</f>
        <v>0</v>
      </c>
      <c r="Q18" s="1">
        <f>P18+Q7</f>
        <v>0</v>
      </c>
      <c r="R18" s="1">
        <f>Q18+R7</f>
        <v>0</v>
      </c>
      <c r="S18" s="1">
        <f>R18+S7</f>
        <v>0</v>
      </c>
      <c r="T18" s="1">
        <f>S18+T7</f>
        <v>0</v>
      </c>
      <c r="U18" s="1">
        <f>T18+U7</f>
        <v>0</v>
      </c>
      <c r="V18" s="1">
        <f>U18+V7</f>
        <v>0</v>
      </c>
      <c r="W18" s="1">
        <f>V18+W7</f>
        <v>0</v>
      </c>
      <c r="X18" s="1">
        <f>W18+X7</f>
        <v>0</v>
      </c>
      <c r="Y18" s="1">
        <f>X18+Y7</f>
        <v>0</v>
      </c>
      <c r="Z18" s="1">
        <f>Y18+Z7</f>
        <v>0</v>
      </c>
      <c r="AA18" s="1">
        <f>Z18+AA7</f>
        <v>0</v>
      </c>
      <c r="AB18" s="1">
        <f>AA18+AB7</f>
        <v>0</v>
      </c>
      <c r="AC18" s="1">
        <f>AB18+AC7</f>
        <v>0</v>
      </c>
      <c r="AD18" s="1">
        <f>AC18+AD7</f>
        <v>0</v>
      </c>
      <c r="AE18" s="1">
        <f>AD18+AE7</f>
        <v>0</v>
      </c>
      <c r="AF18" s="1">
        <f>AE18+AF7</f>
        <v>0</v>
      </c>
      <c r="AG18" s="1">
        <f>AF18+AG7</f>
        <v>0</v>
      </c>
      <c r="AH18" s="1">
        <f>AG18+AH7</f>
        <v>0</v>
      </c>
      <c r="AI18" s="1">
        <f>AH18+AI7</f>
        <v>0</v>
      </c>
      <c r="AJ18" s="1">
        <f>AI18+AJ7</f>
        <v>0</v>
      </c>
      <c r="AK18" s="1">
        <f>AJ18+AK7</f>
        <v>0</v>
      </c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7" t="s">
        <v>42</v>
      </c>
      <c r="C19" s="1">
        <f>C8</f>
        <v>0</v>
      </c>
      <c r="D19" s="1">
        <f>C19+D8</f>
        <v>0</v>
      </c>
      <c r="E19" s="1">
        <f>D19+E8</f>
        <v>0</v>
      </c>
      <c r="F19" s="1">
        <f>E19+F8</f>
        <v>0</v>
      </c>
      <c r="G19" s="1">
        <f>F19+G8</f>
        <v>0</v>
      </c>
      <c r="H19" s="1">
        <f>G19+H8</f>
        <v>0</v>
      </c>
      <c r="I19" s="1">
        <f>H19+I8</f>
        <v>0</v>
      </c>
      <c r="J19" s="1">
        <f>I19+J8</f>
        <v>0</v>
      </c>
      <c r="K19" s="1">
        <f>J19+K8</f>
        <v>0</v>
      </c>
      <c r="L19" s="1">
        <f>K19+L8</f>
        <v>0</v>
      </c>
      <c r="M19" s="1">
        <f>L19+M8</f>
        <v>0</v>
      </c>
      <c r="N19" s="1">
        <f>M19+N8</f>
        <v>0</v>
      </c>
      <c r="O19" s="1">
        <f>N19+O8</f>
        <v>0</v>
      </c>
      <c r="P19" s="1">
        <f>O19+P8</f>
        <v>0</v>
      </c>
      <c r="Q19" s="1">
        <f>P19+Q8</f>
        <v>0</v>
      </c>
      <c r="R19" s="1">
        <f>Q19+R8</f>
        <v>0</v>
      </c>
      <c r="S19" s="1">
        <f>R19+S8</f>
        <v>0</v>
      </c>
      <c r="T19" s="1">
        <f>S19+T8</f>
        <v>0</v>
      </c>
      <c r="U19" s="1">
        <f>T19+U8</f>
        <v>0</v>
      </c>
      <c r="V19" s="1">
        <f>U19+V8</f>
        <v>0</v>
      </c>
      <c r="W19" s="1">
        <f>V19+W8</f>
        <v>0</v>
      </c>
      <c r="X19" s="1">
        <f>W19+X8</f>
        <v>0</v>
      </c>
      <c r="Y19" s="1">
        <f>X19+Y8</f>
        <v>0</v>
      </c>
      <c r="Z19" s="1">
        <f>Y19+Z8</f>
        <v>0</v>
      </c>
      <c r="AA19" s="1">
        <f>Z19+AA8</f>
        <v>0</v>
      </c>
      <c r="AB19" s="1">
        <f>AA19+AB8</f>
        <v>0</v>
      </c>
      <c r="AC19" s="1">
        <f>AB19+AC8</f>
        <v>0</v>
      </c>
      <c r="AD19" s="1">
        <f>AC19+AD8</f>
        <v>0</v>
      </c>
      <c r="AE19" s="1">
        <f>AD19+AE8</f>
        <v>0</v>
      </c>
      <c r="AF19" s="1">
        <f>AE19+AF8</f>
        <v>0</v>
      </c>
      <c r="AG19" s="1">
        <f>AF19+AG8</f>
        <v>0</v>
      </c>
      <c r="AH19" s="1">
        <f>AG19+AH8</f>
        <v>0</v>
      </c>
      <c r="AI19" s="1">
        <f>AH19+AI8</f>
        <v>0</v>
      </c>
      <c r="AJ19" s="1">
        <f>AI19+AJ8</f>
        <v>0</v>
      </c>
      <c r="AK19" s="1">
        <f>AJ19+AK8</f>
        <v>0</v>
      </c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7" t="s">
        <v>43</v>
      </c>
      <c r="C20" s="1">
        <f>C9</f>
        <v>0</v>
      </c>
      <c r="D20" s="1">
        <f>C20+D9</f>
        <v>0</v>
      </c>
      <c r="E20" s="1">
        <f>D20+E9</f>
        <v>0</v>
      </c>
      <c r="F20" s="1">
        <f>E20+F9</f>
        <v>0</v>
      </c>
      <c r="G20" s="1">
        <f>F20+G9</f>
        <v>0</v>
      </c>
      <c r="H20" s="1">
        <f>G20+H9</f>
        <v>0</v>
      </c>
      <c r="I20" s="1">
        <f>H20+I9</f>
        <v>0</v>
      </c>
      <c r="J20" s="1">
        <f>I20+J9</f>
        <v>0</v>
      </c>
      <c r="K20" s="1">
        <f>J20+K9</f>
        <v>0</v>
      </c>
      <c r="L20" s="1">
        <f>K20+L9</f>
        <v>0</v>
      </c>
      <c r="M20" s="1">
        <f>L20+M9</f>
        <v>0</v>
      </c>
      <c r="N20" s="1">
        <f>M20+N9</f>
        <v>0</v>
      </c>
      <c r="O20" s="1">
        <f>N20+O9</f>
        <v>0</v>
      </c>
      <c r="P20" s="1">
        <f>O20+P9</f>
        <v>0</v>
      </c>
      <c r="Q20" s="1">
        <f>P20+Q9</f>
        <v>0</v>
      </c>
      <c r="R20" s="1">
        <f>Q20+R9</f>
        <v>0</v>
      </c>
      <c r="S20" s="1">
        <f>R20+S9</f>
        <v>0</v>
      </c>
      <c r="T20" s="1">
        <f>S20+T9</f>
        <v>0</v>
      </c>
      <c r="U20" s="1">
        <f>T20+U9</f>
        <v>0</v>
      </c>
      <c r="V20" s="1">
        <f>U20+V9</f>
        <v>0</v>
      </c>
      <c r="W20" s="1">
        <f>V20+W9</f>
        <v>0</v>
      </c>
      <c r="X20" s="1">
        <f>W20+X9</f>
        <v>0</v>
      </c>
      <c r="Y20" s="1">
        <f>X20+Y9</f>
        <v>0</v>
      </c>
      <c r="Z20" s="1">
        <f>Y20+Z9</f>
        <v>0</v>
      </c>
      <c r="AA20" s="1">
        <f>Z20+AA9</f>
        <v>0</v>
      </c>
      <c r="AB20" s="1">
        <f>AA20+AB9</f>
        <v>0</v>
      </c>
      <c r="AC20" s="1">
        <f>AB20+AC9</f>
        <v>0</v>
      </c>
      <c r="AD20" s="1">
        <f>AC20+AD9</f>
        <v>0</v>
      </c>
      <c r="AE20" s="1">
        <f>AD20+AE9</f>
        <v>0</v>
      </c>
      <c r="AF20" s="1">
        <f>AE20+AF9</f>
        <v>0</v>
      </c>
      <c r="AG20" s="1">
        <f>AF20+AG9</f>
        <v>0</v>
      </c>
      <c r="AH20" s="1">
        <f>AG20+AH9</f>
        <v>0</v>
      </c>
      <c r="AI20" s="1">
        <f>AH20+AI9</f>
        <v>0</v>
      </c>
      <c r="AJ20" s="1">
        <f>AI20+AJ9</f>
        <v>0</v>
      </c>
      <c r="AK20" s="1">
        <f>AJ20+AK9</f>
        <v>0</v>
      </c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7" t="s">
        <v>71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t="s">
        <v>69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7">
        <v>2016</v>
      </c>
      <c r="D25" s="7">
        <v>2017</v>
      </c>
      <c r="E25" s="7">
        <v>2018</v>
      </c>
      <c r="F25" s="7">
        <v>2019</v>
      </c>
      <c r="G25" s="7">
        <v>2020</v>
      </c>
      <c r="H25" s="7">
        <v>2021</v>
      </c>
      <c r="I25" s="7">
        <v>2022</v>
      </c>
      <c r="J25" s="7">
        <v>2023</v>
      </c>
      <c r="K25" s="7">
        <v>2024</v>
      </c>
      <c r="L25" s="7">
        <v>2025</v>
      </c>
      <c r="M25" s="7">
        <v>2026</v>
      </c>
      <c r="N25" s="7">
        <v>2027</v>
      </c>
      <c r="O25" s="7">
        <v>2028</v>
      </c>
      <c r="P25" s="7">
        <v>2029</v>
      </c>
      <c r="Q25" s="7">
        <v>2030</v>
      </c>
      <c r="R25" s="7">
        <v>2031</v>
      </c>
      <c r="S25" s="7">
        <v>2032</v>
      </c>
      <c r="T25" s="7">
        <v>2033</v>
      </c>
      <c r="U25" s="7">
        <v>2034</v>
      </c>
      <c r="V25" s="7">
        <v>2035</v>
      </c>
      <c r="W25" s="7">
        <v>2036</v>
      </c>
      <c r="X25" s="7">
        <v>2037</v>
      </c>
      <c r="Y25" s="7">
        <v>2038</v>
      </c>
      <c r="Z25" s="7">
        <v>2039</v>
      </c>
      <c r="AA25" s="7">
        <v>2040</v>
      </c>
      <c r="AB25" s="7">
        <v>2041</v>
      </c>
      <c r="AC25" s="7">
        <v>2042</v>
      </c>
      <c r="AD25" s="7">
        <v>2043</v>
      </c>
      <c r="AE25" s="7">
        <v>2044</v>
      </c>
      <c r="AF25" s="7">
        <v>2045</v>
      </c>
      <c r="AG25" s="7">
        <v>2046</v>
      </c>
      <c r="AH25" s="7">
        <v>2047</v>
      </c>
      <c r="AI25" s="7">
        <v>2048</v>
      </c>
      <c r="AJ25" s="7">
        <v>2049</v>
      </c>
      <c r="AK25" s="7">
        <v>2050</v>
      </c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7" t="s">
        <v>32</v>
      </c>
      <c r="C26" s="1">
        <f>SUMIFS(Rohdaten!$I:$I,Rohdaten!$D:$D,Auswertungen!C3,Rohdaten!$C:$C,Auswertungen!B26)</f>
        <v>0</v>
      </c>
      <c r="D26" s="1">
        <f>SUMIFS(Rohdaten!$I:$I,Rohdaten!$D:$D,Auswertungen!D3,Rohdaten!$C:$C,Auswertungen!B26)</f>
        <v>0</v>
      </c>
      <c r="E26" s="1">
        <f>SUMIFS(Rohdaten!$I:$I,Rohdaten!$D:$D,Auswertungen!E3,Rohdaten!$C:$C,Auswertungen!B26)</f>
        <v>0</v>
      </c>
      <c r="F26" s="1">
        <f>SUMIFS(Rohdaten!$I:$I,Rohdaten!$D:$D,Auswertungen!F3,Rohdaten!$C:$C,Auswertungen!B26)</f>
        <v>0</v>
      </c>
      <c r="G26" s="1">
        <f>SUMIFS(Rohdaten!$I:$I,Rohdaten!$D:$D,Auswertungen!G3,Rohdaten!$C:$C,Auswertungen!B26)</f>
        <v>0</v>
      </c>
      <c r="H26" s="1">
        <f>SUMIFS(Rohdaten!$I:$I,Rohdaten!$D:$D,Auswertungen!H3,Rohdaten!$C:$C,Auswertungen!B26)</f>
        <v>0</v>
      </c>
      <c r="I26" s="1">
        <f>SUMIFS(Rohdaten!$I:$I,Rohdaten!$D:$D,Auswertungen!I3,Rohdaten!$C:$C,Auswertungen!B26)</f>
        <v>0</v>
      </c>
      <c r="J26" s="1">
        <f>SUMIFS(Rohdaten!$I:$I,Rohdaten!$D:$D,Auswertungen!J3,Rohdaten!$C:$C,Auswertungen!B26)</f>
        <v>0</v>
      </c>
      <c r="K26" s="1">
        <f>SUMIFS(Rohdaten!$I:$I,Rohdaten!$D:$D,Auswertungen!K3,Rohdaten!$C:$C,Auswertungen!B26)</f>
        <v>0</v>
      </c>
      <c r="L26" s="1">
        <f>SUMIFS(Rohdaten!$I:$I,Rohdaten!$D:$D,Auswertungen!L3,Rohdaten!$C:$C,Auswertungen!B26)</f>
        <v>0</v>
      </c>
      <c r="M26" s="1">
        <f>SUMIFS(Rohdaten!$I:$I,Rohdaten!$D:$D,Auswertungen!M3,Rohdaten!$C:$C,Auswertungen!B26)</f>
        <v>0</v>
      </c>
      <c r="N26" s="1">
        <f>SUMIFS(Rohdaten!$I:$I,Rohdaten!$D:$D,Auswertungen!N3,Rohdaten!$C:$C,Auswertungen!B26)</f>
        <v>0</v>
      </c>
      <c r="O26" s="1">
        <f>SUMIFS(Rohdaten!$I:$I,Rohdaten!$D:$D,Auswertungen!O3,Rohdaten!$C:$C,Auswertungen!B26)</f>
        <v>0</v>
      </c>
      <c r="P26" s="1">
        <f>SUMIFS(Rohdaten!$I:$I,Rohdaten!$D:$D,Auswertungen!P3,Rohdaten!$C:$C,Auswertungen!B26)</f>
        <v>0</v>
      </c>
      <c r="Q26" s="1">
        <f>SUMIFS(Rohdaten!$I:$I,Rohdaten!$D:$D,Auswertungen!Q3,Rohdaten!$C:$C,Auswertungen!B26)</f>
        <v>0</v>
      </c>
      <c r="R26" s="1">
        <f>SUMIFS(Rohdaten!$I:$I,Rohdaten!$D:$D,Auswertungen!R3,Rohdaten!$C:$C,Auswertungen!B26)</f>
        <v>0</v>
      </c>
      <c r="S26" s="1">
        <f>SUMIFS(Rohdaten!$I:$I,Rohdaten!$D:$D,Auswertungen!S3,Rohdaten!$C:$C,Auswertungen!B26)</f>
        <v>0</v>
      </c>
      <c r="T26" s="1">
        <f>SUMIFS(Rohdaten!$I:$I,Rohdaten!$D:$D,Auswertungen!T3,Rohdaten!$C:$C,Auswertungen!B26)</f>
        <v>0</v>
      </c>
      <c r="U26" s="1">
        <f>SUMIFS(Rohdaten!$I:$I,Rohdaten!$D:$D,Auswertungen!U3,Rohdaten!$C:$C,Auswertungen!B26)</f>
        <v>0</v>
      </c>
      <c r="V26" s="1">
        <f>SUMIFS(Rohdaten!$I:$I,Rohdaten!$D:$D,Auswertungen!V3,Rohdaten!$C:$C,Auswertungen!B26)</f>
        <v>0</v>
      </c>
      <c r="W26" s="1">
        <f>SUMIFS(Rohdaten!$I:$I,Rohdaten!$D:$D,Auswertungen!W3,Rohdaten!$C:$C,Auswertungen!B26)</f>
        <v>0</v>
      </c>
      <c r="X26" s="1">
        <f>SUMIFS(Rohdaten!$I:$I,Rohdaten!$D:$D,Auswertungen!X3,Rohdaten!$C:$C,Auswertungen!B26)</f>
        <v>0</v>
      </c>
      <c r="Y26" s="1">
        <f>SUMIFS(Rohdaten!$I:$I,Rohdaten!$D:$D,Auswertungen!Y3,Rohdaten!$C:$C,Auswertungen!B26)</f>
        <v>0</v>
      </c>
      <c r="Z26" s="1">
        <f>SUMIFS(Rohdaten!$I:$I,Rohdaten!$D:$D,Auswertungen!Z3,Rohdaten!$C:$C,Auswertungen!B26)</f>
        <v>0</v>
      </c>
      <c r="AA26" s="1">
        <f>SUMIFS(Rohdaten!$I:$I,Rohdaten!$D:$D,Auswertungen!AA3,Rohdaten!$C:$C,Auswertungen!B26)</f>
        <v>0</v>
      </c>
      <c r="AB26" s="1">
        <f>SUMIFS(Rohdaten!$I:$I,Rohdaten!$D:$D,Auswertungen!AB3,Rohdaten!$C:$C,Auswertungen!B26)</f>
        <v>0</v>
      </c>
      <c r="AC26" s="1">
        <f>SUMIFS(Rohdaten!$I:$I,Rohdaten!$D:$D,Auswertungen!AC3,Rohdaten!$C:$C,Auswertungen!B26)</f>
        <v>0</v>
      </c>
      <c r="AD26" s="1">
        <f>SUMIFS(Rohdaten!$I:$I,Rohdaten!$D:$D,Auswertungen!AD3,Rohdaten!$C:$C,Auswertungen!B26)</f>
        <v>0</v>
      </c>
      <c r="AE26" s="1">
        <f>SUMIFS(Rohdaten!$I:$I,Rohdaten!$D:$D,Auswertungen!AE3,Rohdaten!$C:$C,Auswertungen!B26)</f>
        <v>0</v>
      </c>
      <c r="AF26" s="1">
        <f>SUMIFS(Rohdaten!$I:$I,Rohdaten!$D:$D,Auswertungen!AF3,Rohdaten!$C:$C,Auswertungen!B26)</f>
        <v>0</v>
      </c>
      <c r="AG26" s="1">
        <f>SUMIFS(Rohdaten!$I:$I,Rohdaten!$D:$D,Auswertungen!AG3,Rohdaten!$C:$C,Auswertungen!B26)</f>
        <v>0</v>
      </c>
      <c r="AH26" s="1">
        <f>SUMIFS(Rohdaten!$I:$I,Rohdaten!$D:$D,Auswertungen!AH3,Rohdaten!$C:$C,Auswertungen!B26)</f>
        <v>0</v>
      </c>
      <c r="AI26" s="1">
        <f>SUMIFS(Rohdaten!$I:$I,Rohdaten!$D:$D,Auswertungen!AI3,Rohdaten!$C:$C,Auswertungen!B26)</f>
        <v>0</v>
      </c>
      <c r="AJ26" s="1">
        <f>SUMIFS(Rohdaten!$I:$I,Rohdaten!$D:$D,Auswertungen!AJ3,Rohdaten!$C:$C,Auswertungen!B26)</f>
        <v>0</v>
      </c>
      <c r="AK26" s="1">
        <f>SUMIFS(Rohdaten!$I:$I,Rohdaten!$D:$D,Auswertungen!AK3,Rohdaten!$C:$C,Auswertungen!B26)</f>
        <v>0</v>
      </c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7" t="s">
        <v>44</v>
      </c>
      <c r="C27" s="1">
        <f>SUMIFS(Rohdaten!$I:$I,Rohdaten!$D:$D,Auswertungen!C3,Rohdaten!$C:$C,Auswertungen!B27)</f>
        <v>0</v>
      </c>
      <c r="D27" s="1">
        <f>SUMIFS(Rohdaten!$I:$I,Rohdaten!$D:$D,Auswertungen!D3,Rohdaten!$C:$C,Auswertungen!B27)</f>
        <v>0</v>
      </c>
      <c r="E27" s="1">
        <f>SUMIFS(Rohdaten!$I:$I,Rohdaten!$D:$D,Auswertungen!E3,Rohdaten!$C:$C,Auswertungen!B27)</f>
        <v>0</v>
      </c>
      <c r="F27" s="1">
        <f>SUMIFS(Rohdaten!$I:$I,Rohdaten!$D:$D,Auswertungen!F3,Rohdaten!$C:$C,Auswertungen!B27)</f>
        <v>0</v>
      </c>
      <c r="G27" s="1">
        <f>SUMIFS(Rohdaten!$I:$I,Rohdaten!$D:$D,Auswertungen!G3,Rohdaten!$C:$C,Auswertungen!B27)</f>
        <v>0</v>
      </c>
      <c r="H27" s="1">
        <f>SUMIFS(Rohdaten!$I:$I,Rohdaten!$D:$D,Auswertungen!H3,Rohdaten!$C:$C,Auswertungen!B27)</f>
        <v>0</v>
      </c>
      <c r="I27" s="1">
        <f>SUMIFS(Rohdaten!$I:$I,Rohdaten!$D:$D,Auswertungen!I3,Rohdaten!$C:$C,Auswertungen!B27)</f>
        <v>0</v>
      </c>
      <c r="J27" s="1">
        <f>SUMIFS(Rohdaten!$I:$I,Rohdaten!$D:$D,Auswertungen!J3,Rohdaten!$C:$C,Auswertungen!B27)</f>
        <v>0</v>
      </c>
      <c r="K27" s="1">
        <f>SUMIFS(Rohdaten!$I:$I,Rohdaten!$D:$D,Auswertungen!K3,Rohdaten!$C:$C,Auswertungen!B27)</f>
        <v>0</v>
      </c>
      <c r="L27" s="1">
        <f>SUMIFS(Rohdaten!$I:$I,Rohdaten!$D:$D,Auswertungen!L3,Rohdaten!$C:$C,Auswertungen!B27)</f>
        <v>0</v>
      </c>
      <c r="M27" s="1">
        <f>SUMIFS(Rohdaten!$I:$I,Rohdaten!$D:$D,Auswertungen!M3,Rohdaten!$C:$C,Auswertungen!B27)</f>
        <v>0</v>
      </c>
      <c r="N27" s="1">
        <f>SUMIFS(Rohdaten!$I:$I,Rohdaten!$D:$D,Auswertungen!N3,Rohdaten!$C:$C,Auswertungen!B27)</f>
        <v>0</v>
      </c>
      <c r="O27" s="1">
        <f>SUMIFS(Rohdaten!$I:$I,Rohdaten!$D:$D,Auswertungen!O3,Rohdaten!$C:$C,Auswertungen!B27)</f>
        <v>0</v>
      </c>
      <c r="P27" s="1">
        <f>SUMIFS(Rohdaten!$I:$I,Rohdaten!$D:$D,Auswertungen!P3,Rohdaten!$C:$C,Auswertungen!B27)</f>
        <v>0</v>
      </c>
      <c r="Q27" s="1">
        <f>SUMIFS(Rohdaten!$I:$I,Rohdaten!$D:$D,Auswertungen!Q3,Rohdaten!$C:$C,Auswertungen!B27)</f>
        <v>0</v>
      </c>
      <c r="R27" s="1">
        <f>SUMIFS(Rohdaten!$I:$I,Rohdaten!$D:$D,Auswertungen!R3,Rohdaten!$C:$C,Auswertungen!B27)</f>
        <v>0</v>
      </c>
      <c r="S27" s="1">
        <f>SUMIFS(Rohdaten!$I:$I,Rohdaten!$D:$D,Auswertungen!S3,Rohdaten!$C:$C,Auswertungen!B27)</f>
        <v>0</v>
      </c>
      <c r="T27" s="1">
        <f>SUMIFS(Rohdaten!$I:$I,Rohdaten!$D:$D,Auswertungen!T3,Rohdaten!$C:$C,Auswertungen!B27)</f>
        <v>0</v>
      </c>
      <c r="U27" s="1">
        <f>SUMIFS(Rohdaten!$I:$I,Rohdaten!$D:$D,Auswertungen!U3,Rohdaten!$C:$C,Auswertungen!B27)</f>
        <v>0</v>
      </c>
      <c r="V27" s="1">
        <f>SUMIFS(Rohdaten!$I:$I,Rohdaten!$D:$D,Auswertungen!V3,Rohdaten!$C:$C,Auswertungen!B27)</f>
        <v>0</v>
      </c>
      <c r="W27" s="1">
        <f>SUMIFS(Rohdaten!$I:$I,Rohdaten!$D:$D,Auswertungen!W3,Rohdaten!$C:$C,Auswertungen!B27)</f>
        <v>0</v>
      </c>
      <c r="X27" s="1">
        <f>SUMIFS(Rohdaten!$I:$I,Rohdaten!$D:$D,Auswertungen!X3,Rohdaten!$C:$C,Auswertungen!B27)</f>
        <v>0</v>
      </c>
      <c r="Y27" s="1">
        <f>SUMIFS(Rohdaten!$I:$I,Rohdaten!$D:$D,Auswertungen!Y3,Rohdaten!$C:$C,Auswertungen!B27)</f>
        <v>0</v>
      </c>
      <c r="Z27" s="1">
        <f>SUMIFS(Rohdaten!$I:$I,Rohdaten!$D:$D,Auswertungen!Z3,Rohdaten!$C:$C,Auswertungen!B27)</f>
        <v>0</v>
      </c>
      <c r="AA27" s="1">
        <f>SUMIFS(Rohdaten!$I:$I,Rohdaten!$D:$D,Auswertungen!AA3,Rohdaten!$C:$C,Auswertungen!B27)</f>
        <v>0</v>
      </c>
      <c r="AB27" s="1">
        <f>SUMIFS(Rohdaten!$I:$I,Rohdaten!$D:$D,Auswertungen!AB3,Rohdaten!$C:$C,Auswertungen!B27)</f>
        <v>0</v>
      </c>
      <c r="AC27" s="1">
        <f>SUMIFS(Rohdaten!$I:$I,Rohdaten!$D:$D,Auswertungen!AC3,Rohdaten!$C:$C,Auswertungen!B27)</f>
        <v>0</v>
      </c>
      <c r="AD27" s="1">
        <f>SUMIFS(Rohdaten!$I:$I,Rohdaten!$D:$D,Auswertungen!AD3,Rohdaten!$C:$C,Auswertungen!B27)</f>
        <v>0</v>
      </c>
      <c r="AE27" s="1">
        <f>SUMIFS(Rohdaten!$I:$I,Rohdaten!$D:$D,Auswertungen!AE3,Rohdaten!$C:$C,Auswertungen!B27)</f>
        <v>0</v>
      </c>
      <c r="AF27" s="1">
        <f>SUMIFS(Rohdaten!$I:$I,Rohdaten!$D:$D,Auswertungen!AF3,Rohdaten!$C:$C,Auswertungen!B27)</f>
        <v>0</v>
      </c>
      <c r="AG27" s="1">
        <f>SUMIFS(Rohdaten!$I:$I,Rohdaten!$D:$D,Auswertungen!AG3,Rohdaten!$C:$C,Auswertungen!B27)</f>
        <v>0</v>
      </c>
      <c r="AH27" s="1">
        <f>SUMIFS(Rohdaten!$I:$I,Rohdaten!$D:$D,Auswertungen!AH3,Rohdaten!$C:$C,Auswertungen!B27)</f>
        <v>0</v>
      </c>
      <c r="AI27" s="1">
        <f>SUMIFS(Rohdaten!$I:$I,Rohdaten!$D:$D,Auswertungen!AI3,Rohdaten!$C:$C,Auswertungen!B27)</f>
        <v>0</v>
      </c>
      <c r="AJ27" s="1">
        <f>SUMIFS(Rohdaten!$I:$I,Rohdaten!$D:$D,Auswertungen!AJ3,Rohdaten!$C:$C,Auswertungen!B27)</f>
        <v>0</v>
      </c>
      <c r="AK27" s="1">
        <f>SUMIFS(Rohdaten!$I:$I,Rohdaten!$D:$D,Auswertungen!AK3,Rohdaten!$C:$C,Auswertungen!B27)</f>
        <v>0</v>
      </c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7" t="s">
        <v>45</v>
      </c>
      <c r="C28" s="1">
        <f>SUMIFS(Rohdaten!$I:$I,Rohdaten!$D:$D,Auswertungen!C3,Rohdaten!$C:$C,Auswertungen!B28)</f>
        <v>0</v>
      </c>
      <c r="D28" s="1">
        <f>SUMIFS(Rohdaten!$I:$I,Rohdaten!$D:$D,Auswertungen!D3,Rohdaten!$C:$C,Auswertungen!B28)</f>
        <v>0</v>
      </c>
      <c r="E28" s="1">
        <f>SUMIFS(Rohdaten!$I:$I,Rohdaten!$D:$D,Auswertungen!E3,Rohdaten!$C:$C,Auswertungen!B28)</f>
        <v>0</v>
      </c>
      <c r="F28" s="1">
        <f>SUMIFS(Rohdaten!$I:$I,Rohdaten!$D:$D,Auswertungen!F3,Rohdaten!$C:$C,Auswertungen!B28)</f>
        <v>0</v>
      </c>
      <c r="G28" s="1">
        <f>SUMIFS(Rohdaten!$I:$I,Rohdaten!$D:$D,Auswertungen!G3,Rohdaten!$C:$C,Auswertungen!B28)</f>
        <v>0</v>
      </c>
      <c r="H28" s="1">
        <f>SUMIFS(Rohdaten!$I:$I,Rohdaten!$D:$D,Auswertungen!H3,Rohdaten!$C:$C,Auswertungen!B28)</f>
        <v>0</v>
      </c>
      <c r="I28" s="1">
        <f>SUMIFS(Rohdaten!$I:$I,Rohdaten!$D:$D,Auswertungen!I3,Rohdaten!$C:$C,Auswertungen!B28)</f>
        <v>0</v>
      </c>
      <c r="J28" s="1">
        <f>SUMIFS(Rohdaten!$I:$I,Rohdaten!$D:$D,Auswertungen!J3,Rohdaten!$C:$C,Auswertungen!B28)</f>
        <v>0</v>
      </c>
      <c r="K28" s="1">
        <f>SUMIFS(Rohdaten!$I:$I,Rohdaten!$D:$D,Auswertungen!K3,Rohdaten!$C:$C,Auswertungen!B28)</f>
        <v>0</v>
      </c>
      <c r="L28" s="1">
        <f>SUMIFS(Rohdaten!$I:$I,Rohdaten!$D:$D,Auswertungen!L3,Rohdaten!$C:$C,Auswertungen!B28)</f>
        <v>0</v>
      </c>
      <c r="M28" s="1">
        <f>SUMIFS(Rohdaten!$I:$I,Rohdaten!$D:$D,Auswertungen!M3,Rohdaten!$C:$C,Auswertungen!B28)</f>
        <v>0</v>
      </c>
      <c r="N28" s="1">
        <f>SUMIFS(Rohdaten!$I:$I,Rohdaten!$D:$D,Auswertungen!N3,Rohdaten!$C:$C,Auswertungen!B28)</f>
        <v>0</v>
      </c>
      <c r="O28" s="1">
        <f>SUMIFS(Rohdaten!$I:$I,Rohdaten!$D:$D,Auswertungen!O3,Rohdaten!$C:$C,Auswertungen!B28)</f>
        <v>0</v>
      </c>
      <c r="P28" s="1">
        <f>SUMIFS(Rohdaten!$I:$I,Rohdaten!$D:$D,Auswertungen!P3,Rohdaten!$C:$C,Auswertungen!B28)</f>
        <v>0</v>
      </c>
      <c r="Q28" s="1">
        <f>SUMIFS(Rohdaten!$I:$I,Rohdaten!$D:$D,Auswertungen!Q3,Rohdaten!$C:$C,Auswertungen!B28)</f>
        <v>0</v>
      </c>
      <c r="R28" s="1">
        <f>SUMIFS(Rohdaten!$I:$I,Rohdaten!$D:$D,Auswertungen!R3,Rohdaten!$C:$C,Auswertungen!B28)</f>
        <v>0</v>
      </c>
      <c r="S28" s="1">
        <f>SUMIFS(Rohdaten!$I:$I,Rohdaten!$D:$D,Auswertungen!S3,Rohdaten!$C:$C,Auswertungen!B28)</f>
        <v>0</v>
      </c>
      <c r="T28" s="1">
        <f>SUMIFS(Rohdaten!$I:$I,Rohdaten!$D:$D,Auswertungen!T3,Rohdaten!$C:$C,Auswertungen!B28)</f>
        <v>0</v>
      </c>
      <c r="U28" s="1">
        <f>SUMIFS(Rohdaten!$I:$I,Rohdaten!$D:$D,Auswertungen!U3,Rohdaten!$C:$C,Auswertungen!B28)</f>
        <v>0</v>
      </c>
      <c r="V28" s="1">
        <f>SUMIFS(Rohdaten!$I:$I,Rohdaten!$D:$D,Auswertungen!V3,Rohdaten!$C:$C,Auswertungen!B28)</f>
        <v>0</v>
      </c>
      <c r="W28" s="1">
        <f>SUMIFS(Rohdaten!$I:$I,Rohdaten!$D:$D,Auswertungen!W3,Rohdaten!$C:$C,Auswertungen!B28)</f>
        <v>0</v>
      </c>
      <c r="X28" s="1">
        <f>SUMIFS(Rohdaten!$I:$I,Rohdaten!$D:$D,Auswertungen!X3,Rohdaten!$C:$C,Auswertungen!B28)</f>
        <v>0</v>
      </c>
      <c r="Y28" s="1">
        <f>SUMIFS(Rohdaten!$I:$I,Rohdaten!$D:$D,Auswertungen!Y3,Rohdaten!$C:$C,Auswertungen!B28)</f>
        <v>0</v>
      </c>
      <c r="Z28" s="1">
        <f>SUMIFS(Rohdaten!$I:$I,Rohdaten!$D:$D,Auswertungen!Z3,Rohdaten!$C:$C,Auswertungen!B28)</f>
        <v>0</v>
      </c>
      <c r="AA28" s="1">
        <f>SUMIFS(Rohdaten!$I:$I,Rohdaten!$D:$D,Auswertungen!AA3,Rohdaten!$C:$C,Auswertungen!B28)</f>
        <v>0</v>
      </c>
      <c r="AB28" s="1">
        <f>SUMIFS(Rohdaten!$I:$I,Rohdaten!$D:$D,Auswertungen!AB3,Rohdaten!$C:$C,Auswertungen!B28)</f>
        <v>0</v>
      </c>
      <c r="AC28" s="1">
        <f>SUMIFS(Rohdaten!$I:$I,Rohdaten!$D:$D,Auswertungen!AC3,Rohdaten!$C:$C,Auswertungen!B28)</f>
        <v>0</v>
      </c>
      <c r="AD28" s="1">
        <f>SUMIFS(Rohdaten!$I:$I,Rohdaten!$D:$D,Auswertungen!AD3,Rohdaten!$C:$C,Auswertungen!B28)</f>
        <v>0</v>
      </c>
      <c r="AE28" s="1">
        <f>SUMIFS(Rohdaten!$I:$I,Rohdaten!$D:$D,Auswertungen!AE3,Rohdaten!$C:$C,Auswertungen!B28)</f>
        <v>0</v>
      </c>
      <c r="AF28" s="1">
        <f>SUMIFS(Rohdaten!$I:$I,Rohdaten!$D:$D,Auswertungen!AF3,Rohdaten!$C:$C,Auswertungen!B28)</f>
        <v>0</v>
      </c>
      <c r="AG28" s="1">
        <f>SUMIFS(Rohdaten!$I:$I,Rohdaten!$D:$D,Auswertungen!AG3,Rohdaten!$C:$C,Auswertungen!B28)</f>
        <v>0</v>
      </c>
      <c r="AH28" s="1">
        <f>SUMIFS(Rohdaten!$I:$I,Rohdaten!$D:$D,Auswertungen!AH3,Rohdaten!$C:$C,Auswertungen!B28)</f>
        <v>0</v>
      </c>
      <c r="AI28" s="1">
        <f>SUMIFS(Rohdaten!$I:$I,Rohdaten!$D:$D,Auswertungen!AI3,Rohdaten!$C:$C,Auswertungen!B28)</f>
        <v>0</v>
      </c>
      <c r="AJ28" s="1">
        <f>SUMIFS(Rohdaten!$I:$I,Rohdaten!$D:$D,Auswertungen!AJ3,Rohdaten!$C:$C,Auswertungen!B28)</f>
        <v>0</v>
      </c>
      <c r="AK28" s="1">
        <f>SUMIFS(Rohdaten!$I:$I,Rohdaten!$D:$D,Auswertungen!AK3,Rohdaten!$C:$C,Auswertungen!B28)</f>
        <v>0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7" t="s">
        <v>71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t="s">
        <v>70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7">
        <v>2016</v>
      </c>
      <c r="D36" s="7">
        <v>2017</v>
      </c>
      <c r="E36" s="7">
        <v>2018</v>
      </c>
      <c r="F36" s="7">
        <v>2019</v>
      </c>
      <c r="G36" s="7">
        <v>2020</v>
      </c>
      <c r="H36" s="7">
        <v>2021</v>
      </c>
      <c r="I36" s="7">
        <v>2022</v>
      </c>
      <c r="J36" s="7">
        <v>2023</v>
      </c>
      <c r="K36" s="7">
        <v>2024</v>
      </c>
      <c r="L36" s="7">
        <v>2025</v>
      </c>
      <c r="M36" s="7">
        <v>2026</v>
      </c>
      <c r="N36" s="7">
        <v>2027</v>
      </c>
      <c r="O36" s="7">
        <v>2028</v>
      </c>
      <c r="P36" s="7">
        <v>2029</v>
      </c>
      <c r="Q36" s="7">
        <v>2030</v>
      </c>
      <c r="R36" s="7">
        <v>2031</v>
      </c>
      <c r="S36" s="7">
        <v>2032</v>
      </c>
      <c r="T36" s="7">
        <v>2033</v>
      </c>
      <c r="U36" s="7">
        <v>2034</v>
      </c>
      <c r="V36" s="7">
        <v>2035</v>
      </c>
      <c r="W36" s="7">
        <v>2036</v>
      </c>
      <c r="X36" s="7">
        <v>2037</v>
      </c>
      <c r="Y36" s="7">
        <v>2038</v>
      </c>
      <c r="Z36" s="7">
        <v>2039</v>
      </c>
      <c r="AA36" s="7">
        <v>2040</v>
      </c>
      <c r="AB36" s="7">
        <v>2041</v>
      </c>
      <c r="AC36" s="7">
        <v>2042</v>
      </c>
      <c r="AD36" s="7">
        <v>2043</v>
      </c>
      <c r="AE36" s="7">
        <v>2044</v>
      </c>
      <c r="AF36" s="7">
        <v>2045</v>
      </c>
      <c r="AG36" s="7">
        <v>2046</v>
      </c>
      <c r="AH36" s="7">
        <v>2047</v>
      </c>
      <c r="AI36" s="7">
        <v>2048</v>
      </c>
      <c r="AJ36" s="7">
        <v>2049</v>
      </c>
      <c r="AK36" s="7">
        <v>2050</v>
      </c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7" t="s">
        <v>32</v>
      </c>
      <c r="C37" s="1">
        <f>C26</f>
        <v>0</v>
      </c>
      <c r="D37" s="1">
        <f>D26+C37</f>
        <v>0</v>
      </c>
      <c r="E37" s="1">
        <f>E26+D37</f>
        <v>0</v>
      </c>
      <c r="F37" s="1">
        <f>F26+E37</f>
        <v>0</v>
      </c>
      <c r="G37" s="1">
        <f>G26+F37</f>
        <v>0</v>
      </c>
      <c r="H37" s="1">
        <f>H26+G37</f>
        <v>0</v>
      </c>
      <c r="I37" s="1">
        <f>I26+H37</f>
        <v>0</v>
      </c>
      <c r="J37" s="1">
        <f>J26+I37</f>
        <v>0</v>
      </c>
      <c r="K37" s="1">
        <f>K26+J37</f>
        <v>0</v>
      </c>
      <c r="L37" s="1">
        <f>L26+K37</f>
        <v>0</v>
      </c>
      <c r="M37" s="1">
        <f>M26+L37</f>
        <v>0</v>
      </c>
      <c r="N37" s="1">
        <f>N26+M37</f>
        <v>0</v>
      </c>
      <c r="O37" s="1">
        <f>O26+N37</f>
        <v>0</v>
      </c>
      <c r="P37" s="1">
        <f>P26+O37</f>
        <v>0</v>
      </c>
      <c r="Q37" s="1">
        <f>Q26+P37</f>
        <v>0</v>
      </c>
      <c r="R37" s="1">
        <f>R26+Q37</f>
        <v>0</v>
      </c>
      <c r="S37" s="1">
        <f>S26+R37</f>
        <v>0</v>
      </c>
      <c r="T37" s="1">
        <f>T26+S37</f>
        <v>0</v>
      </c>
      <c r="U37" s="1">
        <f>U26+T37</f>
        <v>0</v>
      </c>
      <c r="V37" s="1">
        <f>V26+U37</f>
        <v>0</v>
      </c>
      <c r="W37" s="1">
        <f>W26+V37</f>
        <v>0</v>
      </c>
      <c r="X37" s="1">
        <f>X26+W37</f>
        <v>0</v>
      </c>
      <c r="Y37" s="1">
        <f>Y26+X37</f>
        <v>0</v>
      </c>
      <c r="Z37" s="1">
        <f>Z26+Y37</f>
        <v>0</v>
      </c>
      <c r="AA37" s="1">
        <f>AA26+Z37</f>
        <v>0</v>
      </c>
      <c r="AB37" s="1">
        <f>AB26+AA37</f>
        <v>0</v>
      </c>
      <c r="AC37" s="1">
        <f>AC26+AB37</f>
        <v>0</v>
      </c>
      <c r="AD37" s="1">
        <f>AD26+AC37</f>
        <v>0</v>
      </c>
      <c r="AE37" s="1">
        <f>AE26+AD37</f>
        <v>0</v>
      </c>
      <c r="AF37" s="1">
        <f>AF26+AE37</f>
        <v>0</v>
      </c>
      <c r="AG37" s="1">
        <f>AG26+AF37</f>
        <v>0</v>
      </c>
      <c r="AH37" s="1">
        <f>AH26+AG37</f>
        <v>0</v>
      </c>
      <c r="AI37" s="1">
        <f>AI26+AH37</f>
        <v>0</v>
      </c>
      <c r="AJ37" s="1">
        <f>AJ26+AI37</f>
        <v>0</v>
      </c>
      <c r="AK37" s="1">
        <f>AK26+AJ37</f>
        <v>0</v>
      </c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7" t="s">
        <v>44</v>
      </c>
      <c r="C38" s="1">
        <f>C27</f>
        <v>0</v>
      </c>
      <c r="D38" s="1">
        <f>D27+C38</f>
        <v>0</v>
      </c>
      <c r="E38" s="1">
        <f>E27+D38</f>
        <v>0</v>
      </c>
      <c r="F38" s="1">
        <f>F27+E38</f>
        <v>0</v>
      </c>
      <c r="G38" s="1">
        <f>G27+F38</f>
        <v>0</v>
      </c>
      <c r="H38" s="1">
        <f>H27+G38</f>
        <v>0</v>
      </c>
      <c r="I38" s="1">
        <f>I27+H38</f>
        <v>0</v>
      </c>
      <c r="J38" s="1">
        <f>J27+I38</f>
        <v>0</v>
      </c>
      <c r="K38" s="1">
        <f>K27+J38</f>
        <v>0</v>
      </c>
      <c r="L38" s="1">
        <f>L27+K38</f>
        <v>0</v>
      </c>
      <c r="M38" s="1">
        <f>M27+L38</f>
        <v>0</v>
      </c>
      <c r="N38" s="1">
        <f>N27+M38</f>
        <v>0</v>
      </c>
      <c r="O38" s="1">
        <f>O27+N38</f>
        <v>0</v>
      </c>
      <c r="P38" s="1">
        <f>P27+O38</f>
        <v>0</v>
      </c>
      <c r="Q38" s="1">
        <f>Q27+P38</f>
        <v>0</v>
      </c>
      <c r="R38" s="1">
        <f>R27+Q38</f>
        <v>0</v>
      </c>
      <c r="S38" s="1">
        <f>S27+R38</f>
        <v>0</v>
      </c>
      <c r="T38" s="1">
        <f>T27+S38</f>
        <v>0</v>
      </c>
      <c r="U38" s="1">
        <f>U27+T38</f>
        <v>0</v>
      </c>
      <c r="V38" s="1">
        <f>V27+U38</f>
        <v>0</v>
      </c>
      <c r="W38" s="1">
        <f>W27+V38</f>
        <v>0</v>
      </c>
      <c r="X38" s="1">
        <f>X27+W38</f>
        <v>0</v>
      </c>
      <c r="Y38" s="1">
        <f>Y27+X38</f>
        <v>0</v>
      </c>
      <c r="Z38" s="1">
        <f>Z27+Y38</f>
        <v>0</v>
      </c>
      <c r="AA38" s="1">
        <f>AA27+Z38</f>
        <v>0</v>
      </c>
      <c r="AB38" s="1">
        <f>AB27+AA38</f>
        <v>0</v>
      </c>
      <c r="AC38" s="1">
        <f>AC27+AB38</f>
        <v>0</v>
      </c>
      <c r="AD38" s="1">
        <f>AD27+AC38</f>
        <v>0</v>
      </c>
      <c r="AE38" s="1">
        <f>AE27+AD38</f>
        <v>0</v>
      </c>
      <c r="AF38" s="1">
        <f>AF27+AE38</f>
        <v>0</v>
      </c>
      <c r="AG38" s="1">
        <f>AG27+AF38</f>
        <v>0</v>
      </c>
      <c r="AH38" s="1">
        <f>AH27+AG38</f>
        <v>0</v>
      </c>
      <c r="AI38" s="1">
        <f>AI27+AH38</f>
        <v>0</v>
      </c>
      <c r="AJ38" s="1">
        <f>AJ27+AI38</f>
        <v>0</v>
      </c>
      <c r="AK38" s="1">
        <f>AK27+AJ38</f>
        <v>0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7" t="s">
        <v>45</v>
      </c>
      <c r="C39" s="1">
        <f>C28</f>
        <v>0</v>
      </c>
      <c r="D39" s="1">
        <f>D28+C39</f>
        <v>0</v>
      </c>
      <c r="E39" s="1">
        <f>E28+D39</f>
        <v>0</v>
      </c>
      <c r="F39" s="1">
        <f>F28+E39</f>
        <v>0</v>
      </c>
      <c r="G39" s="1">
        <f>G28+F39</f>
        <v>0</v>
      </c>
      <c r="H39" s="1">
        <f>H28+G39</f>
        <v>0</v>
      </c>
      <c r="I39" s="1">
        <f>I28+H39</f>
        <v>0</v>
      </c>
      <c r="J39" s="1">
        <f>J28+I39</f>
        <v>0</v>
      </c>
      <c r="K39" s="1">
        <f>K28+J39</f>
        <v>0</v>
      </c>
      <c r="L39" s="1">
        <f>L28+K39</f>
        <v>0</v>
      </c>
      <c r="M39" s="1">
        <f>M28+L39</f>
        <v>0</v>
      </c>
      <c r="N39" s="1">
        <f>N28+M39</f>
        <v>0</v>
      </c>
      <c r="O39" s="1">
        <f>O28+N39</f>
        <v>0</v>
      </c>
      <c r="P39" s="1">
        <f>P28+O39</f>
        <v>0</v>
      </c>
      <c r="Q39" s="1">
        <f>Q28+P39</f>
        <v>0</v>
      </c>
      <c r="R39" s="1">
        <f>R28+Q39</f>
        <v>0</v>
      </c>
      <c r="S39" s="1">
        <f>S28+R39</f>
        <v>0</v>
      </c>
      <c r="T39" s="1">
        <f>T28+S39</f>
        <v>0</v>
      </c>
      <c r="U39" s="1">
        <f>U28+T39</f>
        <v>0</v>
      </c>
      <c r="V39" s="1">
        <f>V28+U39</f>
        <v>0</v>
      </c>
      <c r="W39" s="1">
        <f>W28+V39</f>
        <v>0</v>
      </c>
      <c r="X39" s="1">
        <f>X28+W39</f>
        <v>0</v>
      </c>
      <c r="Y39" s="1">
        <f>Y28+X39</f>
        <v>0</v>
      </c>
      <c r="Z39" s="1">
        <f>Z28+Y39</f>
        <v>0</v>
      </c>
      <c r="AA39" s="1">
        <f>AA28+Z39</f>
        <v>0</v>
      </c>
      <c r="AB39" s="1">
        <f>AB28+AA39</f>
        <v>0</v>
      </c>
      <c r="AC39" s="1">
        <f>AC28+AB39</f>
        <v>0</v>
      </c>
      <c r="AD39" s="1">
        <f>AD28+AC39</f>
        <v>0</v>
      </c>
      <c r="AE39" s="1">
        <f>AE28+AD39</f>
        <v>0</v>
      </c>
      <c r="AF39" s="1">
        <f>AF28+AE39</f>
        <v>0</v>
      </c>
      <c r="AG39" s="1">
        <f>AG28+AF39</f>
        <v>0</v>
      </c>
      <c r="AH39" s="1">
        <f>AH28+AG39</f>
        <v>0</v>
      </c>
      <c r="AI39" s="1">
        <f>AI28+AH39</f>
        <v>0</v>
      </c>
      <c r="AJ39" s="1">
        <f>AJ28+AI39</f>
        <v>0</v>
      </c>
      <c r="AK39" s="1">
        <f>AK28+AJ39</f>
        <v>0</v>
      </c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7" t="s">
        <v>72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t="s">
        <v>69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7">
        <v>2016</v>
      </c>
      <c r="D47" s="7">
        <v>2017</v>
      </c>
      <c r="E47" s="7">
        <v>2018</v>
      </c>
      <c r="F47" s="7">
        <v>2019</v>
      </c>
      <c r="G47" s="7">
        <v>2020</v>
      </c>
      <c r="H47" s="7">
        <v>2021</v>
      </c>
      <c r="I47" s="7">
        <v>2022</v>
      </c>
      <c r="J47" s="7">
        <v>2023</v>
      </c>
      <c r="K47" s="7">
        <v>2024</v>
      </c>
      <c r="L47" s="7">
        <v>2025</v>
      </c>
      <c r="M47" s="7">
        <v>2026</v>
      </c>
      <c r="N47" s="7">
        <v>2027</v>
      </c>
      <c r="O47" s="7">
        <v>2028</v>
      </c>
      <c r="P47" s="7">
        <v>2029</v>
      </c>
      <c r="Q47" s="7">
        <v>2030</v>
      </c>
      <c r="R47" s="7">
        <v>2031</v>
      </c>
      <c r="S47" s="7">
        <v>2032</v>
      </c>
      <c r="T47" s="7">
        <v>2033</v>
      </c>
      <c r="U47" s="7">
        <v>2034</v>
      </c>
      <c r="V47" s="7">
        <v>2035</v>
      </c>
      <c r="W47" s="7">
        <v>2036</v>
      </c>
      <c r="X47" s="7">
        <v>2037</v>
      </c>
      <c r="Y47" s="7">
        <v>2038</v>
      </c>
      <c r="Z47" s="7">
        <v>2039</v>
      </c>
      <c r="AA47" s="7">
        <v>2040</v>
      </c>
      <c r="AB47" s="7">
        <v>2041</v>
      </c>
      <c r="AC47" s="7">
        <v>2042</v>
      </c>
      <c r="AD47" s="7">
        <v>2043</v>
      </c>
      <c r="AE47" s="7">
        <v>2044</v>
      </c>
      <c r="AF47" s="7">
        <v>2045</v>
      </c>
      <c r="AG47" s="7">
        <v>2046</v>
      </c>
      <c r="AH47" s="7">
        <v>2047</v>
      </c>
      <c r="AI47" s="7">
        <v>2048</v>
      </c>
      <c r="AJ47" s="7">
        <v>2049</v>
      </c>
      <c r="AK47" s="7">
        <v>2050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7" t="s">
        <v>35</v>
      </c>
      <c r="C48" s="1">
        <f>SUMIFS(Rohdaten!$I:$I,Rohdaten!$D:$D,Auswertungen!C3,Rohdaten!$G:$G,Auswertungen!B48)</f>
        <v>0</v>
      </c>
      <c r="D48" s="1">
        <f>SUMIFS(Rohdaten!$I:$I,Rohdaten!$D:$D,Auswertungen!D3,Rohdaten!$G:$G,Auswertungen!B48)</f>
        <v>0</v>
      </c>
      <c r="E48" s="1">
        <f>SUMIFS(Rohdaten!$I:$I,Rohdaten!$D:$D,Auswertungen!E3,Rohdaten!$G:$G,Auswertungen!B48)</f>
        <v>0</v>
      </c>
      <c r="F48" s="1">
        <f>SUMIFS(Rohdaten!$I:$I,Rohdaten!$D:$D,Auswertungen!F3,Rohdaten!$G:$G,Auswertungen!B48)</f>
        <v>0</v>
      </c>
      <c r="G48" s="1">
        <f>SUMIFS(Rohdaten!$I:$I,Rohdaten!$D:$D,Auswertungen!G3,Rohdaten!$G:$G,Auswertungen!B48)</f>
        <v>0</v>
      </c>
      <c r="H48" s="1">
        <f>SUMIFS(Rohdaten!$I:$I,Rohdaten!$D:$D,Auswertungen!H3,Rohdaten!$G:$G,Auswertungen!B48)</f>
        <v>0</v>
      </c>
      <c r="I48" s="1">
        <f>SUMIFS(Rohdaten!$I:$I,Rohdaten!$D:$D,Auswertungen!I3,Rohdaten!$G:$G,Auswertungen!B48)</f>
        <v>0</v>
      </c>
      <c r="J48" s="1">
        <f>SUMIFS(Rohdaten!$I:$I,Rohdaten!$D:$D,Auswertungen!J3,Rohdaten!$G:$G,Auswertungen!B48)</f>
        <v>0</v>
      </c>
      <c r="K48" s="1">
        <f>SUMIFS(Rohdaten!$I:$I,Rohdaten!$D:$D,Auswertungen!K3,Rohdaten!$G:$G,Auswertungen!B48)</f>
        <v>0</v>
      </c>
      <c r="L48" s="1">
        <f>SUMIFS(Rohdaten!$I:$I,Rohdaten!$D:$D,Auswertungen!L3,Rohdaten!$G:$G,Auswertungen!B48)</f>
        <v>0</v>
      </c>
      <c r="M48" s="1">
        <f>SUMIFS(Rohdaten!$I:$I,Rohdaten!$D:$D,Auswertungen!M3,Rohdaten!$G:$G,Auswertungen!B48)</f>
        <v>0</v>
      </c>
      <c r="N48" s="1">
        <f>SUMIFS(Rohdaten!$I:$I,Rohdaten!$D:$D,Auswertungen!N3,Rohdaten!$G:$G,Auswertungen!B48)</f>
        <v>0</v>
      </c>
      <c r="O48" s="1">
        <f>SUMIFS(Rohdaten!$I:$I,Rohdaten!$D:$D,Auswertungen!O3,Rohdaten!$G:$G,Auswertungen!B48)</f>
        <v>0</v>
      </c>
      <c r="P48" s="1">
        <f>SUMIFS(Rohdaten!$I:$I,Rohdaten!$D:$D,Auswertungen!P3,Rohdaten!$G:$G,Auswertungen!B48)</f>
        <v>0</v>
      </c>
      <c r="Q48" s="1">
        <f>SUMIFS(Rohdaten!$I:$I,Rohdaten!$D:$D,Auswertungen!Q3,Rohdaten!$G:$G,Auswertungen!B48)</f>
        <v>0</v>
      </c>
      <c r="R48" s="1">
        <f>SUMIFS(Rohdaten!$I:$I,Rohdaten!$D:$D,Auswertungen!R3,Rohdaten!$G:$G,Auswertungen!B48)</f>
        <v>0</v>
      </c>
      <c r="S48" s="1">
        <f>SUMIFS(Rohdaten!$I:$I,Rohdaten!$D:$D,Auswertungen!S3,Rohdaten!$G:$G,Auswertungen!B48)</f>
        <v>0</v>
      </c>
      <c r="T48" s="1">
        <f>SUMIFS(Rohdaten!$I:$I,Rohdaten!$D:$D,Auswertungen!T3,Rohdaten!$G:$G,Auswertungen!B48)</f>
        <v>0</v>
      </c>
      <c r="U48" s="1">
        <f>SUMIFS(Rohdaten!$I:$I,Rohdaten!$D:$D,Auswertungen!U3,Rohdaten!$G:$G,Auswertungen!B48)</f>
        <v>0</v>
      </c>
      <c r="V48" s="1">
        <f>SUMIFS(Rohdaten!$I:$I,Rohdaten!$D:$D,Auswertungen!V3,Rohdaten!$G:$G,Auswertungen!B48)</f>
        <v>0</v>
      </c>
      <c r="W48" s="1">
        <f>SUMIFS(Rohdaten!$I:$I,Rohdaten!$D:$D,Auswertungen!W3,Rohdaten!$G:$G,Auswertungen!B48)</f>
        <v>0</v>
      </c>
      <c r="X48" s="1">
        <f>SUMIFS(Rohdaten!$I:$I,Rohdaten!$D:$D,Auswertungen!X3,Rohdaten!$G:$G,Auswertungen!B48)</f>
        <v>0</v>
      </c>
      <c r="Y48" s="1">
        <f>SUMIFS(Rohdaten!$I:$I,Rohdaten!$D:$D,Auswertungen!Y3,Rohdaten!$G:$G,Auswertungen!B48)</f>
        <v>0</v>
      </c>
      <c r="Z48" s="1">
        <f>SUMIFS(Rohdaten!$I:$I,Rohdaten!$D:$D,Auswertungen!Z3,Rohdaten!$G:$G,Auswertungen!B48)</f>
        <v>0</v>
      </c>
      <c r="AA48" s="1">
        <f>SUMIFS(Rohdaten!$I:$I,Rohdaten!$D:$D,Auswertungen!AA3,Rohdaten!$G:$G,Auswertungen!B48)</f>
        <v>0</v>
      </c>
      <c r="AB48" s="1">
        <f>SUMIFS(Rohdaten!$I:$I,Rohdaten!$D:$D,Auswertungen!AB3,Rohdaten!$G:$G,Auswertungen!B48)</f>
        <v>0</v>
      </c>
      <c r="AC48" s="1">
        <f>SUMIFS(Rohdaten!$I:$I,Rohdaten!$D:$D,Auswertungen!AC3,Rohdaten!$G:$G,Auswertungen!B48)</f>
        <v>0</v>
      </c>
      <c r="AD48" s="1">
        <f>SUMIFS(Rohdaten!$I:$I,Rohdaten!$D:$D,Auswertungen!AD3,Rohdaten!$G:$G,Auswertungen!B48)</f>
        <v>0</v>
      </c>
      <c r="AE48" s="1">
        <f>SUMIFS(Rohdaten!$I:$I,Rohdaten!$D:$D,Auswertungen!AE3,Rohdaten!$G:$G,Auswertungen!B48)</f>
        <v>0</v>
      </c>
      <c r="AF48" s="1">
        <f>SUMIFS(Rohdaten!$I:$I,Rohdaten!$D:$D,Auswertungen!AF3,Rohdaten!$G:$G,Auswertungen!B48)</f>
        <v>0</v>
      </c>
      <c r="AG48" s="1">
        <f>SUMIFS(Rohdaten!$I:$I,Rohdaten!$D:$D,Auswertungen!AG3,Rohdaten!$G:$G,Auswertungen!B48)</f>
        <v>0</v>
      </c>
      <c r="AH48" s="1">
        <f>SUMIFS(Rohdaten!$I:$I,Rohdaten!$D:$D,Auswertungen!AH3,Rohdaten!$G:$G,Auswertungen!B48)</f>
        <v>0</v>
      </c>
      <c r="AI48" s="1">
        <f>SUMIFS(Rohdaten!$I:$I,Rohdaten!$D:$D,Auswertungen!AI3,Rohdaten!$G:$G,Auswertungen!B48)</f>
        <v>0</v>
      </c>
      <c r="AJ48" s="1">
        <f>SUMIFS(Rohdaten!$I:$I,Rohdaten!$D:$D,Auswertungen!AJ3,Rohdaten!$G:$G,Auswertungen!B48)</f>
        <v>0</v>
      </c>
      <c r="AK48" s="1">
        <f>SUMIFS(Rohdaten!$I:$I,Rohdaten!$D:$D,Auswertungen!AK3,Rohdaten!$G:$G,Auswertungen!B48)</f>
        <v>0</v>
      </c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7" t="s">
        <v>36</v>
      </c>
      <c r="C49" s="1">
        <f>SUMIFS(Rohdaten!$I:$I,Rohdaten!$D:$D,Auswertungen!C3,Rohdaten!$G:$G,Auswertungen!B49)</f>
        <v>0</v>
      </c>
      <c r="D49" s="1">
        <f>SUMIFS(Rohdaten!$I:$I,Rohdaten!$D:$D,Auswertungen!D3,Rohdaten!$G:$G,Auswertungen!B49)</f>
        <v>0</v>
      </c>
      <c r="E49" s="1">
        <f>SUMIFS(Rohdaten!$I:$I,Rohdaten!$D:$D,Auswertungen!E3,Rohdaten!$G:$G,Auswertungen!B49)</f>
        <v>0</v>
      </c>
      <c r="F49" s="1">
        <f>SUMIFS(Rohdaten!$I:$I,Rohdaten!$D:$D,Auswertungen!F3,Rohdaten!$G:$G,Auswertungen!B49)</f>
        <v>0</v>
      </c>
      <c r="G49" s="1">
        <f>SUMIFS(Rohdaten!$I:$I,Rohdaten!$D:$D,Auswertungen!G3,Rohdaten!$G:$G,Auswertungen!B49)</f>
        <v>0</v>
      </c>
      <c r="H49" s="1">
        <f>SUMIFS(Rohdaten!$I:$I,Rohdaten!$D:$D,Auswertungen!H3,Rohdaten!$G:$G,Auswertungen!B49)</f>
        <v>0</v>
      </c>
      <c r="I49" s="1">
        <f>SUMIFS(Rohdaten!$I:$I,Rohdaten!$D:$D,Auswertungen!I3,Rohdaten!$G:$G,Auswertungen!B49)</f>
        <v>0</v>
      </c>
      <c r="J49" s="1">
        <f>SUMIFS(Rohdaten!$I:$I,Rohdaten!$D:$D,Auswertungen!J3,Rohdaten!$G:$G,Auswertungen!B49)</f>
        <v>0</v>
      </c>
      <c r="K49" s="1">
        <f>SUMIFS(Rohdaten!$I:$I,Rohdaten!$D:$D,Auswertungen!K3,Rohdaten!$G:$G,Auswertungen!B49)</f>
        <v>0</v>
      </c>
      <c r="L49" s="1">
        <f>SUMIFS(Rohdaten!$I:$I,Rohdaten!$D:$D,Auswertungen!L3,Rohdaten!$G:$G,Auswertungen!B49)</f>
        <v>0</v>
      </c>
      <c r="M49" s="1">
        <f>SUMIFS(Rohdaten!$I:$I,Rohdaten!$D:$D,Auswertungen!M3,Rohdaten!$G:$G,Auswertungen!B49)</f>
        <v>0</v>
      </c>
      <c r="N49" s="1">
        <f>SUMIFS(Rohdaten!$I:$I,Rohdaten!$D:$D,Auswertungen!N3,Rohdaten!$G:$G,Auswertungen!B49)</f>
        <v>0</v>
      </c>
      <c r="O49" s="1">
        <f>SUMIFS(Rohdaten!$I:$I,Rohdaten!$D:$D,Auswertungen!O3,Rohdaten!$G:$G,Auswertungen!B49)</f>
        <v>0</v>
      </c>
      <c r="P49" s="1">
        <f>SUMIFS(Rohdaten!$I:$I,Rohdaten!$D:$D,Auswertungen!P3,Rohdaten!$G:$G,Auswertungen!B49)</f>
        <v>0</v>
      </c>
      <c r="Q49" s="1">
        <f>SUMIFS(Rohdaten!$I:$I,Rohdaten!$D:$D,Auswertungen!Q3,Rohdaten!$G:$G,Auswertungen!B49)</f>
        <v>0</v>
      </c>
      <c r="R49" s="1">
        <f>SUMIFS(Rohdaten!$I:$I,Rohdaten!$D:$D,Auswertungen!R3,Rohdaten!$G:$G,Auswertungen!B49)</f>
        <v>0</v>
      </c>
      <c r="S49" s="1">
        <f>SUMIFS(Rohdaten!$I:$I,Rohdaten!$D:$D,Auswertungen!S3,Rohdaten!$G:$G,Auswertungen!B49)</f>
        <v>0</v>
      </c>
      <c r="T49" s="1">
        <f>SUMIFS(Rohdaten!$I:$I,Rohdaten!$D:$D,Auswertungen!T3,Rohdaten!$G:$G,Auswertungen!B49)</f>
        <v>0</v>
      </c>
      <c r="U49" s="1">
        <f>SUMIFS(Rohdaten!$I:$I,Rohdaten!$D:$D,Auswertungen!U3,Rohdaten!$G:$G,Auswertungen!B49)</f>
        <v>0</v>
      </c>
      <c r="V49" s="1">
        <f>SUMIFS(Rohdaten!$I:$I,Rohdaten!$D:$D,Auswertungen!V3,Rohdaten!$G:$G,Auswertungen!B49)</f>
        <v>0</v>
      </c>
      <c r="W49" s="1">
        <f>SUMIFS(Rohdaten!$I:$I,Rohdaten!$D:$D,Auswertungen!W3,Rohdaten!$G:$G,Auswertungen!B49)</f>
        <v>0</v>
      </c>
      <c r="X49" s="1">
        <f>SUMIFS(Rohdaten!$I:$I,Rohdaten!$D:$D,Auswertungen!X3,Rohdaten!$G:$G,Auswertungen!B49)</f>
        <v>0</v>
      </c>
      <c r="Y49" s="1">
        <f>SUMIFS(Rohdaten!$I:$I,Rohdaten!$D:$D,Auswertungen!Y3,Rohdaten!$G:$G,Auswertungen!B49)</f>
        <v>0</v>
      </c>
      <c r="Z49" s="1">
        <f>SUMIFS(Rohdaten!$I:$I,Rohdaten!$D:$D,Auswertungen!Z3,Rohdaten!$G:$G,Auswertungen!B49)</f>
        <v>0</v>
      </c>
      <c r="AA49" s="1">
        <f>SUMIFS(Rohdaten!$I:$I,Rohdaten!$D:$D,Auswertungen!AA3,Rohdaten!$G:$G,Auswertungen!B49)</f>
        <v>0</v>
      </c>
      <c r="AB49" s="1">
        <f>SUMIFS(Rohdaten!$I:$I,Rohdaten!$D:$D,Auswertungen!AB3,Rohdaten!$G:$G,Auswertungen!B49)</f>
        <v>0</v>
      </c>
      <c r="AC49" s="1">
        <f>SUMIFS(Rohdaten!$I:$I,Rohdaten!$D:$D,Auswertungen!AC3,Rohdaten!$G:$G,Auswertungen!B49)</f>
        <v>0</v>
      </c>
      <c r="AD49" s="1">
        <f>SUMIFS(Rohdaten!$I:$I,Rohdaten!$D:$D,Auswertungen!AD3,Rohdaten!$G:$G,Auswertungen!B49)</f>
        <v>0</v>
      </c>
      <c r="AE49" s="1">
        <f>SUMIFS(Rohdaten!$I:$I,Rohdaten!$D:$D,Auswertungen!AE3,Rohdaten!$G:$G,Auswertungen!B49)</f>
        <v>0</v>
      </c>
      <c r="AF49" s="1">
        <f>SUMIFS(Rohdaten!$I:$I,Rohdaten!$D:$D,Auswertungen!AF3,Rohdaten!$G:$G,Auswertungen!B49)</f>
        <v>0</v>
      </c>
      <c r="AG49" s="1">
        <f>SUMIFS(Rohdaten!$I:$I,Rohdaten!$D:$D,Auswertungen!AG3,Rohdaten!$G:$G,Auswertungen!B49)</f>
        <v>0</v>
      </c>
      <c r="AH49" s="1">
        <f>SUMIFS(Rohdaten!$I:$I,Rohdaten!$D:$D,Auswertungen!AH3,Rohdaten!$G:$G,Auswertungen!B49)</f>
        <v>0</v>
      </c>
      <c r="AI49" s="1">
        <f>SUMIFS(Rohdaten!$I:$I,Rohdaten!$D:$D,Auswertungen!AI3,Rohdaten!$G:$G,Auswertungen!B49)</f>
        <v>0</v>
      </c>
      <c r="AJ49" s="1">
        <f>SUMIFS(Rohdaten!$I:$I,Rohdaten!$D:$D,Auswertungen!AJ3,Rohdaten!$G:$G,Auswertungen!B49)</f>
        <v>0</v>
      </c>
      <c r="AK49" s="1">
        <f>SUMIFS(Rohdaten!$I:$I,Rohdaten!$D:$D,Auswertungen!AK3,Rohdaten!$G:$G,Auswertungen!B49)</f>
        <v>0</v>
      </c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7" t="s">
        <v>37</v>
      </c>
      <c r="C50" s="1">
        <f>SUMIFS(Rohdaten!$I:$I,Rohdaten!$D:$D,Auswertungen!C3,Rohdaten!$G:$G,Auswertungen!B50)</f>
        <v>0</v>
      </c>
      <c r="D50" s="1">
        <f>SUMIFS(Rohdaten!$I:$I,Rohdaten!$D:$D,Auswertungen!D3,Rohdaten!$G:$G,Auswertungen!B50)</f>
        <v>0</v>
      </c>
      <c r="E50" s="1">
        <f>SUMIFS(Rohdaten!$I:$I,Rohdaten!$D:$D,Auswertungen!E3,Rohdaten!$G:$G,Auswertungen!B50)</f>
        <v>0</v>
      </c>
      <c r="F50" s="1">
        <f>SUMIFS(Rohdaten!$I:$I,Rohdaten!$D:$D,Auswertungen!F3,Rohdaten!$G:$G,Auswertungen!B50)</f>
        <v>0</v>
      </c>
      <c r="G50" s="1">
        <f>SUMIFS(Rohdaten!$I:$I,Rohdaten!$D:$D,Auswertungen!G3,Rohdaten!$G:$G,Auswertungen!B50)</f>
        <v>0</v>
      </c>
      <c r="H50" s="1">
        <f>SUMIFS(Rohdaten!$I:$I,Rohdaten!$D:$D,Auswertungen!H3,Rohdaten!$G:$G,Auswertungen!B50)</f>
        <v>0</v>
      </c>
      <c r="I50" s="1">
        <f>SUMIFS(Rohdaten!$I:$I,Rohdaten!$D:$D,Auswertungen!I3,Rohdaten!$G:$G,Auswertungen!B50)</f>
        <v>0</v>
      </c>
      <c r="J50" s="1">
        <f>SUMIFS(Rohdaten!$I:$I,Rohdaten!$D:$D,Auswertungen!J3,Rohdaten!$G:$G,Auswertungen!B50)</f>
        <v>0</v>
      </c>
      <c r="K50" s="1">
        <f>SUMIFS(Rohdaten!$I:$I,Rohdaten!$D:$D,Auswertungen!K3,Rohdaten!$G:$G,Auswertungen!B50)</f>
        <v>0</v>
      </c>
      <c r="L50" s="1">
        <f>SUMIFS(Rohdaten!$I:$I,Rohdaten!$D:$D,Auswertungen!L3,Rohdaten!$G:$G,Auswertungen!B50)</f>
        <v>0</v>
      </c>
      <c r="M50" s="1">
        <f>SUMIFS(Rohdaten!$I:$I,Rohdaten!$D:$D,Auswertungen!M3,Rohdaten!$G:$G,Auswertungen!B50)</f>
        <v>0</v>
      </c>
      <c r="N50" s="1">
        <f>SUMIFS(Rohdaten!$I:$I,Rohdaten!$D:$D,Auswertungen!N3,Rohdaten!$G:$G,Auswertungen!B50)</f>
        <v>0</v>
      </c>
      <c r="O50" s="1">
        <f>SUMIFS(Rohdaten!$I:$I,Rohdaten!$D:$D,Auswertungen!O3,Rohdaten!$G:$G,Auswertungen!B50)</f>
        <v>0</v>
      </c>
      <c r="P50" s="1">
        <f>SUMIFS(Rohdaten!$I:$I,Rohdaten!$D:$D,Auswertungen!P3,Rohdaten!$G:$G,Auswertungen!B50)</f>
        <v>0</v>
      </c>
      <c r="Q50" s="1">
        <f>SUMIFS(Rohdaten!$I:$I,Rohdaten!$D:$D,Auswertungen!Q3,Rohdaten!$G:$G,Auswertungen!B50)</f>
        <v>0</v>
      </c>
      <c r="R50" s="1">
        <f>SUMIFS(Rohdaten!$I:$I,Rohdaten!$D:$D,Auswertungen!R3,Rohdaten!$G:$G,Auswertungen!B50)</f>
        <v>0</v>
      </c>
      <c r="S50" s="1">
        <f>SUMIFS(Rohdaten!$I:$I,Rohdaten!$D:$D,Auswertungen!S3,Rohdaten!$G:$G,Auswertungen!B50)</f>
        <v>0</v>
      </c>
      <c r="T50" s="1">
        <f>SUMIFS(Rohdaten!$I:$I,Rohdaten!$D:$D,Auswertungen!T3,Rohdaten!$G:$G,Auswertungen!B50)</f>
        <v>0</v>
      </c>
      <c r="U50" s="1">
        <f>SUMIFS(Rohdaten!$I:$I,Rohdaten!$D:$D,Auswertungen!U3,Rohdaten!$G:$G,Auswertungen!B50)</f>
        <v>0</v>
      </c>
      <c r="V50" s="1">
        <f>SUMIFS(Rohdaten!$I:$I,Rohdaten!$D:$D,Auswertungen!V3,Rohdaten!$G:$G,Auswertungen!B50)</f>
        <v>0</v>
      </c>
      <c r="W50" s="1">
        <f>SUMIFS(Rohdaten!$I:$I,Rohdaten!$D:$D,Auswertungen!W3,Rohdaten!$G:$G,Auswertungen!B50)</f>
        <v>0</v>
      </c>
      <c r="X50" s="1">
        <f>SUMIFS(Rohdaten!$I:$I,Rohdaten!$D:$D,Auswertungen!X3,Rohdaten!$G:$G,Auswertungen!B50)</f>
        <v>0</v>
      </c>
      <c r="Y50" s="1">
        <f>SUMIFS(Rohdaten!$I:$I,Rohdaten!$D:$D,Auswertungen!Y3,Rohdaten!$G:$G,Auswertungen!B50)</f>
        <v>0</v>
      </c>
      <c r="Z50" s="1">
        <f>SUMIFS(Rohdaten!$I:$I,Rohdaten!$D:$D,Auswertungen!Z3,Rohdaten!$G:$G,Auswertungen!B50)</f>
        <v>0</v>
      </c>
      <c r="AA50" s="1">
        <f>SUMIFS(Rohdaten!$I:$I,Rohdaten!$D:$D,Auswertungen!AA3,Rohdaten!$G:$G,Auswertungen!B50)</f>
        <v>0</v>
      </c>
      <c r="AB50" s="1">
        <f>SUMIFS(Rohdaten!$I:$I,Rohdaten!$D:$D,Auswertungen!AB3,Rohdaten!$G:$G,Auswertungen!B50)</f>
        <v>0</v>
      </c>
      <c r="AC50" s="1">
        <f>SUMIFS(Rohdaten!$I:$I,Rohdaten!$D:$D,Auswertungen!AC3,Rohdaten!$G:$G,Auswertungen!B50)</f>
        <v>0</v>
      </c>
      <c r="AD50" s="1">
        <f>SUMIFS(Rohdaten!$I:$I,Rohdaten!$D:$D,Auswertungen!AD3,Rohdaten!$G:$G,Auswertungen!B50)</f>
        <v>0</v>
      </c>
      <c r="AE50" s="1">
        <f>SUMIFS(Rohdaten!$I:$I,Rohdaten!$D:$D,Auswertungen!AE3,Rohdaten!$G:$G,Auswertungen!B50)</f>
        <v>0</v>
      </c>
      <c r="AF50" s="1">
        <f>SUMIFS(Rohdaten!$I:$I,Rohdaten!$D:$D,Auswertungen!AF3,Rohdaten!$G:$G,Auswertungen!B50)</f>
        <v>0</v>
      </c>
      <c r="AG50" s="1">
        <f>SUMIFS(Rohdaten!$I:$I,Rohdaten!$D:$D,Auswertungen!AG3,Rohdaten!$G:$G,Auswertungen!B50)</f>
        <v>0</v>
      </c>
      <c r="AH50" s="1">
        <f>SUMIFS(Rohdaten!$I:$I,Rohdaten!$D:$D,Auswertungen!AH3,Rohdaten!$G:$G,Auswertungen!B50)</f>
        <v>0</v>
      </c>
      <c r="AI50" s="1">
        <f>SUMIFS(Rohdaten!$I:$I,Rohdaten!$D:$D,Auswertungen!AI3,Rohdaten!$G:$G,Auswertungen!B50)</f>
        <v>0</v>
      </c>
      <c r="AJ50" s="1">
        <f>SUMIFS(Rohdaten!$I:$I,Rohdaten!$D:$D,Auswertungen!AJ3,Rohdaten!$G:$G,Auswertungen!B50)</f>
        <v>0</v>
      </c>
      <c r="AK50" s="1">
        <f>SUMIFS(Rohdaten!$I:$I,Rohdaten!$D:$D,Auswertungen!AK3,Rohdaten!$G:$G,Auswertungen!B50)</f>
        <v>0</v>
      </c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7" t="s">
        <v>72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t="s">
        <v>70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7">
        <v>2016</v>
      </c>
      <c r="D58" s="7">
        <v>2017</v>
      </c>
      <c r="E58" s="7">
        <v>2018</v>
      </c>
      <c r="F58" s="7">
        <v>2019</v>
      </c>
      <c r="G58" s="7">
        <v>2020</v>
      </c>
      <c r="H58" s="7">
        <v>2021</v>
      </c>
      <c r="I58" s="7">
        <v>2022</v>
      </c>
      <c r="J58" s="7">
        <v>2023</v>
      </c>
      <c r="K58" s="7">
        <v>2024</v>
      </c>
      <c r="L58" s="7">
        <v>2025</v>
      </c>
      <c r="M58" s="7">
        <v>2026</v>
      </c>
      <c r="N58" s="7">
        <v>2027</v>
      </c>
      <c r="O58" s="7">
        <v>2028</v>
      </c>
      <c r="P58" s="7">
        <v>2029</v>
      </c>
      <c r="Q58" s="7">
        <v>2030</v>
      </c>
      <c r="R58" s="7">
        <v>2031</v>
      </c>
      <c r="S58" s="7">
        <v>2032</v>
      </c>
      <c r="T58" s="7">
        <v>2033</v>
      </c>
      <c r="U58" s="7">
        <v>2034</v>
      </c>
      <c r="V58" s="7">
        <v>2035</v>
      </c>
      <c r="W58" s="7">
        <v>2036</v>
      </c>
      <c r="X58" s="7">
        <v>2037</v>
      </c>
      <c r="Y58" s="7">
        <v>2038</v>
      </c>
      <c r="Z58" s="7">
        <v>2039</v>
      </c>
      <c r="AA58" s="7">
        <v>2040</v>
      </c>
      <c r="AB58" s="7">
        <v>2041</v>
      </c>
      <c r="AC58" s="7">
        <v>2042</v>
      </c>
      <c r="AD58" s="7">
        <v>2043</v>
      </c>
      <c r="AE58" s="7">
        <v>2044</v>
      </c>
      <c r="AF58" s="7">
        <v>2045</v>
      </c>
      <c r="AG58" s="7">
        <v>2046</v>
      </c>
      <c r="AH58" s="7">
        <v>2047</v>
      </c>
      <c r="AI58" s="7">
        <v>2048</v>
      </c>
      <c r="AJ58" s="7">
        <v>2049</v>
      </c>
      <c r="AK58" s="7">
        <v>2050</v>
      </c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7" t="s">
        <v>35</v>
      </c>
      <c r="C59" s="1">
        <f>C48</f>
        <v>0</v>
      </c>
      <c r="D59" s="1">
        <f>D48+C59</f>
        <v>0</v>
      </c>
      <c r="E59" s="1">
        <f>E48+D59</f>
        <v>0</v>
      </c>
      <c r="F59" s="1">
        <f>F48+E59</f>
        <v>0</v>
      </c>
      <c r="G59" s="1">
        <f>G48+F59</f>
        <v>0</v>
      </c>
      <c r="H59" s="1">
        <f>H48+G59</f>
        <v>0</v>
      </c>
      <c r="I59" s="1">
        <f>I48+H59</f>
        <v>0</v>
      </c>
      <c r="J59" s="1">
        <f>J48+I59</f>
        <v>0</v>
      </c>
      <c r="K59" s="1">
        <f>K48+J59</f>
        <v>0</v>
      </c>
      <c r="L59" s="1">
        <f>L48+K59</f>
        <v>0</v>
      </c>
      <c r="M59" s="1">
        <f>M48+L59</f>
        <v>0</v>
      </c>
      <c r="N59" s="1">
        <f>N48+M59</f>
        <v>0</v>
      </c>
      <c r="O59" s="1">
        <f>O48+N59</f>
        <v>0</v>
      </c>
      <c r="P59" s="1">
        <f>P48+O59</f>
        <v>0</v>
      </c>
      <c r="Q59" s="1">
        <f>Q48+P59</f>
        <v>0</v>
      </c>
      <c r="R59" s="1">
        <f>R48+Q59</f>
        <v>0</v>
      </c>
      <c r="S59" s="1">
        <f>S48+R59</f>
        <v>0</v>
      </c>
      <c r="T59" s="1">
        <f>T48+S59</f>
        <v>0</v>
      </c>
      <c r="U59" s="1">
        <f>U48+T59</f>
        <v>0</v>
      </c>
      <c r="V59" s="1">
        <f>V48+U59</f>
        <v>0</v>
      </c>
      <c r="W59" s="1">
        <f>W48+V59</f>
        <v>0</v>
      </c>
      <c r="X59" s="1">
        <f>X48+W59</f>
        <v>0</v>
      </c>
      <c r="Y59" s="1">
        <f>Y48+X59</f>
        <v>0</v>
      </c>
      <c r="Z59" s="1">
        <f>Z48+Y59</f>
        <v>0</v>
      </c>
      <c r="AA59" s="1">
        <f>AA48+Z59</f>
        <v>0</v>
      </c>
      <c r="AB59" s="1">
        <f>AB48+AA59</f>
        <v>0</v>
      </c>
      <c r="AC59" s="1">
        <f>AC48+AB59</f>
        <v>0</v>
      </c>
      <c r="AD59" s="1">
        <f>AD48+AC59</f>
        <v>0</v>
      </c>
      <c r="AE59" s="1">
        <f>AE48+AD59</f>
        <v>0</v>
      </c>
      <c r="AF59" s="1">
        <f>AF48+AE59</f>
        <v>0</v>
      </c>
      <c r="AG59" s="1">
        <f>AG48+AF59</f>
        <v>0</v>
      </c>
      <c r="AH59" s="1">
        <f>AH48+AG59</f>
        <v>0</v>
      </c>
      <c r="AI59" s="1">
        <f>AI48+AH59</f>
        <v>0</v>
      </c>
      <c r="AJ59" s="1">
        <f>AJ48+AI59</f>
        <v>0</v>
      </c>
      <c r="AK59" s="1">
        <f>AK48+AJ59</f>
        <v>0</v>
      </c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7" t="s">
        <v>36</v>
      </c>
      <c r="C60" s="1">
        <f>C49</f>
        <v>0</v>
      </c>
      <c r="D60" s="1">
        <f>D49+C60</f>
        <v>0</v>
      </c>
      <c r="E60" s="1">
        <f>E49+D60</f>
        <v>0</v>
      </c>
      <c r="F60" s="1">
        <f>F49+E60</f>
        <v>0</v>
      </c>
      <c r="G60" s="1">
        <f>G49+F60</f>
        <v>0</v>
      </c>
      <c r="H60" s="1">
        <f>H49+G60</f>
        <v>0</v>
      </c>
      <c r="I60" s="1">
        <f>I49+H60</f>
        <v>0</v>
      </c>
      <c r="J60" s="1">
        <f>J49+I60</f>
        <v>0</v>
      </c>
      <c r="K60" s="1">
        <f>K49+J60</f>
        <v>0</v>
      </c>
      <c r="L60" s="1">
        <f>L49+K60</f>
        <v>0</v>
      </c>
      <c r="M60" s="1">
        <f>M49+L60</f>
        <v>0</v>
      </c>
      <c r="N60" s="1">
        <f>N49+M60</f>
        <v>0</v>
      </c>
      <c r="O60" s="1">
        <f>O49+N60</f>
        <v>0</v>
      </c>
      <c r="P60" s="1">
        <f>P49+O60</f>
        <v>0</v>
      </c>
      <c r="Q60" s="1">
        <f>Q49+P60</f>
        <v>0</v>
      </c>
      <c r="R60" s="1">
        <f>R49+Q60</f>
        <v>0</v>
      </c>
      <c r="S60" s="1">
        <f>S49+R60</f>
        <v>0</v>
      </c>
      <c r="T60" s="1">
        <f>T49+S60</f>
        <v>0</v>
      </c>
      <c r="U60" s="1">
        <f>U49+T60</f>
        <v>0</v>
      </c>
      <c r="V60" s="1">
        <f>V49+U60</f>
        <v>0</v>
      </c>
      <c r="W60" s="1">
        <f>W49+V60</f>
        <v>0</v>
      </c>
      <c r="X60" s="1">
        <f>X49+W60</f>
        <v>0</v>
      </c>
      <c r="Y60" s="1">
        <f>Y49+X60</f>
        <v>0</v>
      </c>
      <c r="Z60" s="1">
        <f>Z49+Y60</f>
        <v>0</v>
      </c>
      <c r="AA60" s="1">
        <f>AA49+Z60</f>
        <v>0</v>
      </c>
      <c r="AB60" s="1">
        <f>AB49+AA60</f>
        <v>0</v>
      </c>
      <c r="AC60" s="1">
        <f>AC49+AB60</f>
        <v>0</v>
      </c>
      <c r="AD60" s="1">
        <f>AD49+AC60</f>
        <v>0</v>
      </c>
      <c r="AE60" s="1">
        <f>AE49+AD60</f>
        <v>0</v>
      </c>
      <c r="AF60" s="1">
        <f>AF49+AE60</f>
        <v>0</v>
      </c>
      <c r="AG60" s="1">
        <f>AG49+AF60</f>
        <v>0</v>
      </c>
      <c r="AH60" s="1">
        <f>AH49+AG60</f>
        <v>0</v>
      </c>
      <c r="AI60" s="1">
        <f>AI49+AH60</f>
        <v>0</v>
      </c>
      <c r="AJ60" s="1">
        <f>AJ49+AI60</f>
        <v>0</v>
      </c>
      <c r="AK60" s="1">
        <f>AK49+AJ60</f>
        <v>0</v>
      </c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7" t="s">
        <v>37</v>
      </c>
      <c r="C61" s="1">
        <f>C50</f>
        <v>0</v>
      </c>
      <c r="D61" s="1">
        <f>D50+C61</f>
        <v>0</v>
      </c>
      <c r="E61" s="1">
        <f>E50+D61</f>
        <v>0</v>
      </c>
      <c r="F61" s="1">
        <f>F50+E61</f>
        <v>0</v>
      </c>
      <c r="G61" s="1">
        <f>G50+F61</f>
        <v>0</v>
      </c>
      <c r="H61" s="1">
        <f>H50+G61</f>
        <v>0</v>
      </c>
      <c r="I61" s="1">
        <f>I50+H61</f>
        <v>0</v>
      </c>
      <c r="J61" s="1">
        <f>J50+I61</f>
        <v>0</v>
      </c>
      <c r="K61" s="1">
        <f>K50+J61</f>
        <v>0</v>
      </c>
      <c r="L61" s="1">
        <f>L50+K61</f>
        <v>0</v>
      </c>
      <c r="M61" s="1">
        <f>M50+L61</f>
        <v>0</v>
      </c>
      <c r="N61" s="1">
        <f>N50+M61</f>
        <v>0</v>
      </c>
      <c r="O61" s="1">
        <f>O50+N61</f>
        <v>0</v>
      </c>
      <c r="P61" s="1">
        <f>P50+O61</f>
        <v>0</v>
      </c>
      <c r="Q61" s="1">
        <f>Q50+P61</f>
        <v>0</v>
      </c>
      <c r="R61" s="1">
        <f>R50+Q61</f>
        <v>0</v>
      </c>
      <c r="S61" s="1">
        <f>S50+R61</f>
        <v>0</v>
      </c>
      <c r="T61" s="1">
        <f>T50+S61</f>
        <v>0</v>
      </c>
      <c r="U61" s="1">
        <f>U50+T61</f>
        <v>0</v>
      </c>
      <c r="V61" s="1">
        <f>V50+U61</f>
        <v>0</v>
      </c>
      <c r="W61" s="1">
        <f>W50+V61</f>
        <v>0</v>
      </c>
      <c r="X61" s="1">
        <f>X50+W61</f>
        <v>0</v>
      </c>
      <c r="Y61" s="1">
        <f>Y50+X61</f>
        <v>0</v>
      </c>
      <c r="Z61" s="1">
        <f>Z50+Y61</f>
        <v>0</v>
      </c>
      <c r="AA61" s="1">
        <f>AA50+Z61</f>
        <v>0</v>
      </c>
      <c r="AB61" s="1">
        <f>AB50+AA61</f>
        <v>0</v>
      </c>
      <c r="AC61" s="1">
        <f>AC50+AB61</f>
        <v>0</v>
      </c>
      <c r="AD61" s="1">
        <f>AD50+AC61</f>
        <v>0</v>
      </c>
      <c r="AE61" s="1">
        <f>AE50+AD61</f>
        <v>0</v>
      </c>
      <c r="AF61" s="1">
        <f>AF50+AE61</f>
        <v>0</v>
      </c>
      <c r="AG61" s="1">
        <f>AG50+AF61</f>
        <v>0</v>
      </c>
      <c r="AH61" s="1">
        <f>AH50+AG61</f>
        <v>0</v>
      </c>
      <c r="AI61" s="1">
        <f>AI50+AH61</f>
        <v>0</v>
      </c>
      <c r="AJ61" s="1">
        <f>AJ50+AI61</f>
        <v>0</v>
      </c>
      <c r="AK61" s="1">
        <f>AK50+AJ61</f>
        <v>0</v>
      </c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550"/>
  <sheetViews>
    <sheetView workbookViewId="0"/>
  </sheetViews>
  <sheetFormatPr defaultRowHeight="15"/>
  <cols>
    <col min="1" max="1" width="3.7109375" customWidth="1"/>
    <col min="2" max="2" width="24.7109375" customWidth="1"/>
    <col min="3" max="3" width="13.7109375" customWidth="1"/>
    <col min="4" max="4" width="6.7109375" customWidth="1"/>
    <col min="5" max="5" width="15.7109375" customWidth="1"/>
    <col min="6" max="6" width="24.7109375" customWidth="1"/>
    <col min="7" max="7" width="15.7109375" customWidth="1"/>
    <col min="8" max="8" width="8.7109375" customWidth="1"/>
    <col min="9" max="9" width="14.7109375" customWidth="1"/>
  </cols>
  <sheetData>
    <row r="1" spans="1:400">
      <c r="A1" s="7" t="s">
        <v>46</v>
      </c>
      <c r="B1" s="7" t="s">
        <v>47</v>
      </c>
      <c r="C1" s="7" t="s">
        <v>48</v>
      </c>
      <c r="D1" s="7" t="s">
        <v>49</v>
      </c>
      <c r="E1" s="7" t="s">
        <v>50</v>
      </c>
      <c r="F1" s="7" t="s">
        <v>51</v>
      </c>
      <c r="G1" s="7" t="s">
        <v>52</v>
      </c>
      <c r="H1" s="7" t="s">
        <v>53</v>
      </c>
      <c r="I1" s="7" t="s">
        <v>54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 t="s">
        <v>32</v>
      </c>
      <c r="D2" s="1">
        <v>2016</v>
      </c>
      <c r="E2" s="1" t="s">
        <v>33</v>
      </c>
      <c r="F2" s="1" t="s">
        <v>34</v>
      </c>
      <c r="G2" s="1" t="s">
        <v>35</v>
      </c>
      <c r="H2" s="1">
        <v>1</v>
      </c>
      <c r="I2" s="1">
        <v>514955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 t="s">
        <v>32</v>
      </c>
      <c r="D3" s="1">
        <v>2016</v>
      </c>
      <c r="E3" s="1" t="s">
        <v>33</v>
      </c>
      <c r="F3" s="1" t="s">
        <v>34</v>
      </c>
      <c r="G3" s="1" t="s">
        <v>36</v>
      </c>
      <c r="H3" s="1">
        <v>0</v>
      </c>
      <c r="I3" s="1">
        <v>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 t="s">
        <v>32</v>
      </c>
      <c r="D4" s="1">
        <v>2016</v>
      </c>
      <c r="E4" s="1" t="s">
        <v>33</v>
      </c>
      <c r="F4" s="1" t="s">
        <v>34</v>
      </c>
      <c r="G4" s="1" t="s">
        <v>37</v>
      </c>
      <c r="H4" s="1">
        <v>0</v>
      </c>
      <c r="I4" s="1">
        <v>0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 t="s">
        <v>32</v>
      </c>
      <c r="D5" s="1">
        <v>2016</v>
      </c>
      <c r="E5" s="1" t="s">
        <v>38</v>
      </c>
      <c r="F5" s="1" t="s">
        <v>39</v>
      </c>
      <c r="G5" s="1" t="s">
        <v>35</v>
      </c>
      <c r="H5" s="1">
        <v>0</v>
      </c>
      <c r="I5" s="1">
        <v>294052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 t="s">
        <v>32</v>
      </c>
      <c r="D6" s="1">
        <v>2016</v>
      </c>
      <c r="E6" s="1" t="s">
        <v>38</v>
      </c>
      <c r="F6" s="1" t="s">
        <v>39</v>
      </c>
      <c r="G6" s="1" t="s">
        <v>36</v>
      </c>
      <c r="H6" s="1">
        <v>0</v>
      </c>
      <c r="I6" s="1">
        <v>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 t="s">
        <v>32</v>
      </c>
      <c r="D7" s="1">
        <v>2016</v>
      </c>
      <c r="E7" s="1" t="s">
        <v>38</v>
      </c>
      <c r="F7" s="1" t="s">
        <v>39</v>
      </c>
      <c r="G7" s="1" t="s">
        <v>37</v>
      </c>
      <c r="H7" s="1">
        <v>0</v>
      </c>
      <c r="I7" s="1">
        <v>2646476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 t="s">
        <v>32</v>
      </c>
      <c r="D8" s="1">
        <v>2016</v>
      </c>
      <c r="E8" s="1" t="s">
        <v>40</v>
      </c>
      <c r="F8" s="1" t="s">
        <v>39</v>
      </c>
      <c r="G8" s="1" t="s">
        <v>35</v>
      </c>
      <c r="H8" s="1">
        <v>0</v>
      </c>
      <c r="I8" s="1">
        <v>143360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 t="s">
        <v>32</v>
      </c>
      <c r="D9" s="1">
        <v>2016</v>
      </c>
      <c r="E9" s="1" t="s">
        <v>40</v>
      </c>
      <c r="F9" s="1" t="s">
        <v>39</v>
      </c>
      <c r="G9" s="1" t="s">
        <v>36</v>
      </c>
      <c r="H9" s="1">
        <v>0</v>
      </c>
      <c r="I9" s="1">
        <v>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 t="s">
        <v>32</v>
      </c>
      <c r="D10" s="1">
        <v>2016</v>
      </c>
      <c r="E10" s="1" t="s">
        <v>40</v>
      </c>
      <c r="F10" s="1" t="s">
        <v>39</v>
      </c>
      <c r="G10" s="1" t="s">
        <v>37</v>
      </c>
      <c r="H10" s="1">
        <v>0</v>
      </c>
      <c r="I10" s="1">
        <v>1290242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 t="s">
        <v>32</v>
      </c>
      <c r="D11" s="1">
        <v>2016</v>
      </c>
      <c r="E11" s="1" t="s">
        <v>41</v>
      </c>
      <c r="F11" s="1" t="s">
        <v>39</v>
      </c>
      <c r="G11" s="1" t="s">
        <v>35</v>
      </c>
      <c r="H11" s="1">
        <v>0</v>
      </c>
      <c r="I11" s="1">
        <v>74520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 t="s">
        <v>32</v>
      </c>
      <c r="D12" s="1">
        <v>2016</v>
      </c>
      <c r="E12" s="1" t="s">
        <v>41</v>
      </c>
      <c r="F12" s="1" t="s">
        <v>39</v>
      </c>
      <c r="G12" s="1" t="s">
        <v>36</v>
      </c>
      <c r="H12" s="1">
        <v>0</v>
      </c>
      <c r="I12" s="1">
        <v>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 t="s">
        <v>32</v>
      </c>
      <c r="D13" s="1">
        <v>2016</v>
      </c>
      <c r="E13" s="1" t="s">
        <v>41</v>
      </c>
      <c r="F13" s="1" t="s">
        <v>39</v>
      </c>
      <c r="G13" s="1" t="s">
        <v>37</v>
      </c>
      <c r="H13" s="1">
        <v>0</v>
      </c>
      <c r="I13" s="1">
        <v>670688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 t="s">
        <v>32</v>
      </c>
      <c r="D14" s="1">
        <v>2016</v>
      </c>
      <c r="E14" s="1" t="s">
        <v>42</v>
      </c>
      <c r="F14" s="1" t="s">
        <v>39</v>
      </c>
      <c r="G14" s="1" t="s">
        <v>35</v>
      </c>
      <c r="H14" s="1">
        <v>0</v>
      </c>
      <c r="I14" s="1">
        <v>154039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 t="s">
        <v>32</v>
      </c>
      <c r="D15" s="1">
        <v>2016</v>
      </c>
      <c r="E15" s="1" t="s">
        <v>42</v>
      </c>
      <c r="F15" s="1" t="s">
        <v>39</v>
      </c>
      <c r="G15" s="1" t="s">
        <v>36</v>
      </c>
      <c r="H15" s="1">
        <v>0</v>
      </c>
      <c r="I15" s="1">
        <v>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 t="s">
        <v>32</v>
      </c>
      <c r="D16" s="1">
        <v>2016</v>
      </c>
      <c r="E16" s="1" t="s">
        <v>42</v>
      </c>
      <c r="F16" s="1" t="s">
        <v>39</v>
      </c>
      <c r="G16" s="1" t="s">
        <v>37</v>
      </c>
      <c r="H16" s="1">
        <v>0</v>
      </c>
      <c r="I16" s="1">
        <v>1386352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 t="s">
        <v>32</v>
      </c>
      <c r="D17" s="1">
        <v>2016</v>
      </c>
      <c r="E17" s="1" t="s">
        <v>43</v>
      </c>
      <c r="F17" s="1" t="s">
        <v>39</v>
      </c>
      <c r="G17" s="1" t="s">
        <v>35</v>
      </c>
      <c r="H17" s="1">
        <v>0</v>
      </c>
      <c r="I17" s="1">
        <v>172292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 t="s">
        <v>32</v>
      </c>
      <c r="D18" s="1">
        <v>2016</v>
      </c>
      <c r="E18" s="1" t="s">
        <v>43</v>
      </c>
      <c r="F18" s="1" t="s">
        <v>39</v>
      </c>
      <c r="G18" s="1" t="s">
        <v>36</v>
      </c>
      <c r="H18" s="1">
        <v>0</v>
      </c>
      <c r="I18" s="1">
        <v>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 t="s">
        <v>32</v>
      </c>
      <c r="D19" s="1">
        <v>2016</v>
      </c>
      <c r="E19" s="1" t="s">
        <v>43</v>
      </c>
      <c r="F19" s="1" t="s">
        <v>39</v>
      </c>
      <c r="G19" s="1" t="s">
        <v>37</v>
      </c>
      <c r="H19" s="1">
        <v>0</v>
      </c>
      <c r="I19" s="1">
        <v>1550631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 t="s">
        <v>44</v>
      </c>
      <c r="D20" s="1">
        <v>2016</v>
      </c>
      <c r="E20" s="1" t="s">
        <v>38</v>
      </c>
      <c r="F20" s="1" t="s">
        <v>34</v>
      </c>
      <c r="G20" s="1" t="s">
        <v>35</v>
      </c>
      <c r="H20" s="1">
        <v>1</v>
      </c>
      <c r="I20" s="1">
        <v>25586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 t="s">
        <v>44</v>
      </c>
      <c r="D21" s="1">
        <v>2016</v>
      </c>
      <c r="E21" s="1" t="s">
        <v>38</v>
      </c>
      <c r="F21" s="1" t="s">
        <v>34</v>
      </c>
      <c r="G21" s="1" t="s">
        <v>36</v>
      </c>
      <c r="H21" s="1">
        <v>0</v>
      </c>
      <c r="I21" s="1">
        <v>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 t="s">
        <v>44</v>
      </c>
      <c r="D22" s="1">
        <v>2016</v>
      </c>
      <c r="E22" s="1" t="s">
        <v>38</v>
      </c>
      <c r="F22" s="1" t="s">
        <v>34</v>
      </c>
      <c r="G22" s="1" t="s">
        <v>37</v>
      </c>
      <c r="H22" s="1">
        <v>0</v>
      </c>
      <c r="I22" s="1">
        <v>0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 t="s">
        <v>44</v>
      </c>
      <c r="D23" s="1">
        <v>2016</v>
      </c>
      <c r="E23" s="1" t="s">
        <v>40</v>
      </c>
      <c r="F23" s="1" t="s">
        <v>34</v>
      </c>
      <c r="G23" s="1" t="s">
        <v>35</v>
      </c>
      <c r="H23" s="1">
        <v>1</v>
      </c>
      <c r="I23" s="1">
        <v>12789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 t="s">
        <v>44</v>
      </c>
      <c r="D24" s="1">
        <v>2016</v>
      </c>
      <c r="E24" s="1" t="s">
        <v>40</v>
      </c>
      <c r="F24" s="1" t="s">
        <v>34</v>
      </c>
      <c r="G24" s="1" t="s">
        <v>36</v>
      </c>
      <c r="H24" s="1">
        <v>0</v>
      </c>
      <c r="I24" s="1">
        <v>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 t="s">
        <v>44</v>
      </c>
      <c r="D25" s="1">
        <v>2016</v>
      </c>
      <c r="E25" s="1" t="s">
        <v>40</v>
      </c>
      <c r="F25" s="1" t="s">
        <v>34</v>
      </c>
      <c r="G25" s="1" t="s">
        <v>37</v>
      </c>
      <c r="H25" s="1">
        <v>0</v>
      </c>
      <c r="I25" s="1">
        <v>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 t="s">
        <v>44</v>
      </c>
      <c r="D26" s="1">
        <v>2016</v>
      </c>
      <c r="E26" s="1" t="s">
        <v>41</v>
      </c>
      <c r="F26" s="1" t="s">
        <v>34</v>
      </c>
      <c r="G26" s="1" t="s">
        <v>35</v>
      </c>
      <c r="H26" s="1">
        <v>1</v>
      </c>
      <c r="I26" s="1">
        <v>10454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 t="s">
        <v>44</v>
      </c>
      <c r="D27" s="1">
        <v>2016</v>
      </c>
      <c r="E27" s="1" t="s">
        <v>41</v>
      </c>
      <c r="F27" s="1" t="s">
        <v>34</v>
      </c>
      <c r="G27" s="1" t="s">
        <v>36</v>
      </c>
      <c r="H27" s="1">
        <v>0</v>
      </c>
      <c r="I27" s="1">
        <v>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 t="s">
        <v>44</v>
      </c>
      <c r="D28" s="1">
        <v>2016</v>
      </c>
      <c r="E28" s="1" t="s">
        <v>41</v>
      </c>
      <c r="F28" s="1" t="s">
        <v>34</v>
      </c>
      <c r="G28" s="1" t="s">
        <v>37</v>
      </c>
      <c r="H28" s="1">
        <v>0</v>
      </c>
      <c r="I28" s="1">
        <v>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 t="s">
        <v>44</v>
      </c>
      <c r="D29" s="1">
        <v>2016</v>
      </c>
      <c r="E29" s="1" t="s">
        <v>42</v>
      </c>
      <c r="F29" s="1" t="s">
        <v>34</v>
      </c>
      <c r="G29" s="1" t="s">
        <v>35</v>
      </c>
      <c r="H29" s="1">
        <v>1</v>
      </c>
      <c r="I29" s="1">
        <v>28354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31</v>
      </c>
      <c r="C30" s="1" t="s">
        <v>44</v>
      </c>
      <c r="D30" s="1">
        <v>2016</v>
      </c>
      <c r="E30" s="1" t="s">
        <v>42</v>
      </c>
      <c r="F30" s="1" t="s">
        <v>34</v>
      </c>
      <c r="G30" s="1" t="s">
        <v>36</v>
      </c>
      <c r="H30" s="1">
        <v>0</v>
      </c>
      <c r="I30" s="1">
        <v>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31</v>
      </c>
      <c r="C31" s="1" t="s">
        <v>44</v>
      </c>
      <c r="D31" s="1">
        <v>2016</v>
      </c>
      <c r="E31" s="1" t="s">
        <v>42</v>
      </c>
      <c r="F31" s="1" t="s">
        <v>34</v>
      </c>
      <c r="G31" s="1" t="s">
        <v>37</v>
      </c>
      <c r="H31" s="1">
        <v>0</v>
      </c>
      <c r="I31" s="1">
        <v>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31</v>
      </c>
      <c r="C32" s="1" t="s">
        <v>44</v>
      </c>
      <c r="D32" s="1">
        <v>2016</v>
      </c>
      <c r="E32" s="1" t="s">
        <v>43</v>
      </c>
      <c r="F32" s="1" t="s">
        <v>34</v>
      </c>
      <c r="G32" s="1" t="s">
        <v>35</v>
      </c>
      <c r="H32" s="1">
        <v>1</v>
      </c>
      <c r="I32" s="1">
        <v>63600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31</v>
      </c>
      <c r="C33" s="1" t="s">
        <v>44</v>
      </c>
      <c r="D33" s="1">
        <v>2016</v>
      </c>
      <c r="E33" s="1" t="s">
        <v>43</v>
      </c>
      <c r="F33" s="1" t="s">
        <v>34</v>
      </c>
      <c r="G33" s="1" t="s">
        <v>36</v>
      </c>
      <c r="H33" s="1">
        <v>0</v>
      </c>
      <c r="I33" s="1">
        <v>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31</v>
      </c>
      <c r="C34" s="1" t="s">
        <v>44</v>
      </c>
      <c r="D34" s="1">
        <v>2016</v>
      </c>
      <c r="E34" s="1" t="s">
        <v>43</v>
      </c>
      <c r="F34" s="1" t="s">
        <v>34</v>
      </c>
      <c r="G34" s="1" t="s">
        <v>37</v>
      </c>
      <c r="H34" s="1">
        <v>0</v>
      </c>
      <c r="I34" s="1">
        <v>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31</v>
      </c>
      <c r="C35" s="1" t="s">
        <v>44</v>
      </c>
      <c r="D35" s="1">
        <v>2017</v>
      </c>
      <c r="E35" s="1" t="s">
        <v>38</v>
      </c>
      <c r="F35" s="1" t="s">
        <v>34</v>
      </c>
      <c r="G35" s="1" t="s">
        <v>35</v>
      </c>
      <c r="H35" s="1">
        <v>1</v>
      </c>
      <c r="I35" s="1">
        <v>25586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31</v>
      </c>
      <c r="C36" s="1" t="s">
        <v>44</v>
      </c>
      <c r="D36" s="1">
        <v>2017</v>
      </c>
      <c r="E36" s="1" t="s">
        <v>38</v>
      </c>
      <c r="F36" s="1" t="s">
        <v>34</v>
      </c>
      <c r="G36" s="1" t="s">
        <v>36</v>
      </c>
      <c r="H36" s="1">
        <v>0</v>
      </c>
      <c r="I36" s="1">
        <v>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31</v>
      </c>
      <c r="C37" s="1" t="s">
        <v>44</v>
      </c>
      <c r="D37" s="1">
        <v>2017</v>
      </c>
      <c r="E37" s="1" t="s">
        <v>38</v>
      </c>
      <c r="F37" s="1" t="s">
        <v>34</v>
      </c>
      <c r="G37" s="1" t="s">
        <v>37</v>
      </c>
      <c r="H37" s="1">
        <v>0</v>
      </c>
      <c r="I37" s="1">
        <v>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31</v>
      </c>
      <c r="C38" s="1" t="s">
        <v>44</v>
      </c>
      <c r="D38" s="1">
        <v>2017</v>
      </c>
      <c r="E38" s="1" t="s">
        <v>40</v>
      </c>
      <c r="F38" s="1" t="s">
        <v>34</v>
      </c>
      <c r="G38" s="1" t="s">
        <v>35</v>
      </c>
      <c r="H38" s="1">
        <v>1</v>
      </c>
      <c r="I38" s="1">
        <v>12789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31</v>
      </c>
      <c r="C39" s="1" t="s">
        <v>44</v>
      </c>
      <c r="D39" s="1">
        <v>2017</v>
      </c>
      <c r="E39" s="1" t="s">
        <v>40</v>
      </c>
      <c r="F39" s="1" t="s">
        <v>34</v>
      </c>
      <c r="G39" s="1" t="s">
        <v>36</v>
      </c>
      <c r="H39" s="1">
        <v>0</v>
      </c>
      <c r="I39" s="1">
        <v>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31</v>
      </c>
      <c r="C40" s="1" t="s">
        <v>44</v>
      </c>
      <c r="D40" s="1">
        <v>2017</v>
      </c>
      <c r="E40" s="1" t="s">
        <v>40</v>
      </c>
      <c r="F40" s="1" t="s">
        <v>34</v>
      </c>
      <c r="G40" s="1" t="s">
        <v>37</v>
      </c>
      <c r="H40" s="1">
        <v>0</v>
      </c>
      <c r="I40" s="1">
        <v>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31</v>
      </c>
      <c r="C41" s="1" t="s">
        <v>44</v>
      </c>
      <c r="D41" s="1">
        <v>2017</v>
      </c>
      <c r="E41" s="1" t="s">
        <v>41</v>
      </c>
      <c r="F41" s="1" t="s">
        <v>34</v>
      </c>
      <c r="G41" s="1" t="s">
        <v>35</v>
      </c>
      <c r="H41" s="1">
        <v>1</v>
      </c>
      <c r="I41" s="1">
        <v>10454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31</v>
      </c>
      <c r="C42" s="1" t="s">
        <v>44</v>
      </c>
      <c r="D42" s="1">
        <v>2017</v>
      </c>
      <c r="E42" s="1" t="s">
        <v>41</v>
      </c>
      <c r="F42" s="1" t="s">
        <v>34</v>
      </c>
      <c r="G42" s="1" t="s">
        <v>36</v>
      </c>
      <c r="H42" s="1">
        <v>0</v>
      </c>
      <c r="I42" s="1">
        <v>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31</v>
      </c>
      <c r="C43" s="1" t="s">
        <v>44</v>
      </c>
      <c r="D43" s="1">
        <v>2017</v>
      </c>
      <c r="E43" s="1" t="s">
        <v>41</v>
      </c>
      <c r="F43" s="1" t="s">
        <v>34</v>
      </c>
      <c r="G43" s="1" t="s">
        <v>37</v>
      </c>
      <c r="H43" s="1">
        <v>0</v>
      </c>
      <c r="I43" s="1">
        <v>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31</v>
      </c>
      <c r="C44" s="1" t="s">
        <v>44</v>
      </c>
      <c r="D44" s="1">
        <v>2017</v>
      </c>
      <c r="E44" s="1" t="s">
        <v>42</v>
      </c>
      <c r="F44" s="1" t="s">
        <v>34</v>
      </c>
      <c r="G44" s="1" t="s">
        <v>35</v>
      </c>
      <c r="H44" s="1">
        <v>1</v>
      </c>
      <c r="I44" s="1">
        <v>28354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31</v>
      </c>
      <c r="C45" s="1" t="s">
        <v>44</v>
      </c>
      <c r="D45" s="1">
        <v>2017</v>
      </c>
      <c r="E45" s="1" t="s">
        <v>42</v>
      </c>
      <c r="F45" s="1" t="s">
        <v>34</v>
      </c>
      <c r="G45" s="1" t="s">
        <v>36</v>
      </c>
      <c r="H45" s="1">
        <v>0</v>
      </c>
      <c r="I45" s="1">
        <v>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31</v>
      </c>
      <c r="C46" s="1" t="s">
        <v>44</v>
      </c>
      <c r="D46" s="1">
        <v>2017</v>
      </c>
      <c r="E46" s="1" t="s">
        <v>42</v>
      </c>
      <c r="F46" s="1" t="s">
        <v>34</v>
      </c>
      <c r="G46" s="1" t="s">
        <v>37</v>
      </c>
      <c r="H46" s="1">
        <v>0</v>
      </c>
      <c r="I46" s="1">
        <v>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31</v>
      </c>
      <c r="C47" s="1" t="s">
        <v>44</v>
      </c>
      <c r="D47" s="1">
        <v>2017</v>
      </c>
      <c r="E47" s="1" t="s">
        <v>43</v>
      </c>
      <c r="F47" s="1" t="s">
        <v>34</v>
      </c>
      <c r="G47" s="1" t="s">
        <v>35</v>
      </c>
      <c r="H47" s="1">
        <v>1</v>
      </c>
      <c r="I47" s="1">
        <v>63600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31</v>
      </c>
      <c r="C48" s="1" t="s">
        <v>44</v>
      </c>
      <c r="D48" s="1">
        <v>2017</v>
      </c>
      <c r="E48" s="1" t="s">
        <v>43</v>
      </c>
      <c r="F48" s="1" t="s">
        <v>34</v>
      </c>
      <c r="G48" s="1" t="s">
        <v>36</v>
      </c>
      <c r="H48" s="1">
        <v>0</v>
      </c>
      <c r="I48" s="1">
        <v>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31</v>
      </c>
      <c r="C49" s="1" t="s">
        <v>44</v>
      </c>
      <c r="D49" s="1">
        <v>2017</v>
      </c>
      <c r="E49" s="1" t="s">
        <v>43</v>
      </c>
      <c r="F49" s="1" t="s">
        <v>34</v>
      </c>
      <c r="G49" s="1" t="s">
        <v>37</v>
      </c>
      <c r="H49" s="1">
        <v>0</v>
      </c>
      <c r="I49" s="1">
        <v>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31</v>
      </c>
      <c r="C50" s="1" t="s">
        <v>44</v>
      </c>
      <c r="D50" s="1">
        <v>2018</v>
      </c>
      <c r="E50" s="1" t="s">
        <v>38</v>
      </c>
      <c r="F50" s="1" t="s">
        <v>34</v>
      </c>
      <c r="G50" s="1" t="s">
        <v>35</v>
      </c>
      <c r="H50" s="1">
        <v>1</v>
      </c>
      <c r="I50" s="1">
        <v>25586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31</v>
      </c>
      <c r="C51" s="1" t="s">
        <v>44</v>
      </c>
      <c r="D51" s="1">
        <v>2018</v>
      </c>
      <c r="E51" s="1" t="s">
        <v>38</v>
      </c>
      <c r="F51" s="1" t="s">
        <v>34</v>
      </c>
      <c r="G51" s="1" t="s">
        <v>36</v>
      </c>
      <c r="H51" s="1">
        <v>0</v>
      </c>
      <c r="I51" s="1">
        <v>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31</v>
      </c>
      <c r="C52" s="1" t="s">
        <v>44</v>
      </c>
      <c r="D52" s="1">
        <v>2018</v>
      </c>
      <c r="E52" s="1" t="s">
        <v>38</v>
      </c>
      <c r="F52" s="1" t="s">
        <v>34</v>
      </c>
      <c r="G52" s="1" t="s">
        <v>37</v>
      </c>
      <c r="H52" s="1">
        <v>0</v>
      </c>
      <c r="I52" s="1">
        <v>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31</v>
      </c>
      <c r="C53" s="1" t="s">
        <v>44</v>
      </c>
      <c r="D53" s="1">
        <v>2018</v>
      </c>
      <c r="E53" s="1" t="s">
        <v>40</v>
      </c>
      <c r="F53" s="1" t="s">
        <v>34</v>
      </c>
      <c r="G53" s="1" t="s">
        <v>35</v>
      </c>
      <c r="H53" s="1">
        <v>1</v>
      </c>
      <c r="I53" s="1">
        <v>12789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31</v>
      </c>
      <c r="C54" s="1" t="s">
        <v>44</v>
      </c>
      <c r="D54" s="1">
        <v>2018</v>
      </c>
      <c r="E54" s="1" t="s">
        <v>40</v>
      </c>
      <c r="F54" s="1" t="s">
        <v>34</v>
      </c>
      <c r="G54" s="1" t="s">
        <v>36</v>
      </c>
      <c r="H54" s="1">
        <v>0</v>
      </c>
      <c r="I54" s="1">
        <v>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31</v>
      </c>
      <c r="C55" s="1" t="s">
        <v>44</v>
      </c>
      <c r="D55" s="1">
        <v>2018</v>
      </c>
      <c r="E55" s="1" t="s">
        <v>40</v>
      </c>
      <c r="F55" s="1" t="s">
        <v>34</v>
      </c>
      <c r="G55" s="1" t="s">
        <v>37</v>
      </c>
      <c r="H55" s="1">
        <v>0</v>
      </c>
      <c r="I55" s="1">
        <v>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31</v>
      </c>
      <c r="C56" s="1" t="s">
        <v>44</v>
      </c>
      <c r="D56" s="1">
        <v>2018</v>
      </c>
      <c r="E56" s="1" t="s">
        <v>41</v>
      </c>
      <c r="F56" s="1" t="s">
        <v>34</v>
      </c>
      <c r="G56" s="1" t="s">
        <v>35</v>
      </c>
      <c r="H56" s="1">
        <v>1</v>
      </c>
      <c r="I56" s="1">
        <v>10454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31</v>
      </c>
      <c r="C57" s="1" t="s">
        <v>44</v>
      </c>
      <c r="D57" s="1">
        <v>2018</v>
      </c>
      <c r="E57" s="1" t="s">
        <v>41</v>
      </c>
      <c r="F57" s="1" t="s">
        <v>34</v>
      </c>
      <c r="G57" s="1" t="s">
        <v>36</v>
      </c>
      <c r="H57" s="1">
        <v>0</v>
      </c>
      <c r="I57" s="1">
        <v>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31</v>
      </c>
      <c r="C58" s="1" t="s">
        <v>44</v>
      </c>
      <c r="D58" s="1">
        <v>2018</v>
      </c>
      <c r="E58" s="1" t="s">
        <v>41</v>
      </c>
      <c r="F58" s="1" t="s">
        <v>34</v>
      </c>
      <c r="G58" s="1" t="s">
        <v>37</v>
      </c>
      <c r="H58" s="1">
        <v>0</v>
      </c>
      <c r="I58" s="1">
        <v>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31</v>
      </c>
      <c r="C59" s="1" t="s">
        <v>44</v>
      </c>
      <c r="D59" s="1">
        <v>2018</v>
      </c>
      <c r="E59" s="1" t="s">
        <v>42</v>
      </c>
      <c r="F59" s="1" t="s">
        <v>34</v>
      </c>
      <c r="G59" s="1" t="s">
        <v>35</v>
      </c>
      <c r="H59" s="1">
        <v>1</v>
      </c>
      <c r="I59" s="1">
        <v>28354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31</v>
      </c>
      <c r="C60" s="1" t="s">
        <v>44</v>
      </c>
      <c r="D60" s="1">
        <v>2018</v>
      </c>
      <c r="E60" s="1" t="s">
        <v>42</v>
      </c>
      <c r="F60" s="1" t="s">
        <v>34</v>
      </c>
      <c r="G60" s="1" t="s">
        <v>36</v>
      </c>
      <c r="H60" s="1">
        <v>0</v>
      </c>
      <c r="I60" s="1">
        <v>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31</v>
      </c>
      <c r="C61" s="1" t="s">
        <v>44</v>
      </c>
      <c r="D61" s="1">
        <v>2018</v>
      </c>
      <c r="E61" s="1" t="s">
        <v>42</v>
      </c>
      <c r="F61" s="1" t="s">
        <v>34</v>
      </c>
      <c r="G61" s="1" t="s">
        <v>37</v>
      </c>
      <c r="H61" s="1">
        <v>0</v>
      </c>
      <c r="I61" s="1">
        <v>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31</v>
      </c>
      <c r="C62" s="1" t="s">
        <v>44</v>
      </c>
      <c r="D62" s="1">
        <v>2018</v>
      </c>
      <c r="E62" s="1" t="s">
        <v>43</v>
      </c>
      <c r="F62" s="1" t="s">
        <v>34</v>
      </c>
      <c r="G62" s="1" t="s">
        <v>35</v>
      </c>
      <c r="H62" s="1">
        <v>1</v>
      </c>
      <c r="I62" s="1">
        <v>63600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31</v>
      </c>
      <c r="C63" s="1" t="s">
        <v>44</v>
      </c>
      <c r="D63" s="1">
        <v>2018</v>
      </c>
      <c r="E63" s="1" t="s">
        <v>43</v>
      </c>
      <c r="F63" s="1" t="s">
        <v>34</v>
      </c>
      <c r="G63" s="1" t="s">
        <v>36</v>
      </c>
      <c r="H63" s="1">
        <v>0</v>
      </c>
      <c r="I63" s="1">
        <v>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31</v>
      </c>
      <c r="C64" s="1" t="s">
        <v>44</v>
      </c>
      <c r="D64" s="1">
        <v>2018</v>
      </c>
      <c r="E64" s="1" t="s">
        <v>43</v>
      </c>
      <c r="F64" s="1" t="s">
        <v>34</v>
      </c>
      <c r="G64" s="1" t="s">
        <v>37</v>
      </c>
      <c r="H64" s="1">
        <v>0</v>
      </c>
      <c r="I64" s="1">
        <v>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31</v>
      </c>
      <c r="C65" s="1" t="s">
        <v>44</v>
      </c>
      <c r="D65" s="1">
        <v>2019</v>
      </c>
      <c r="E65" s="1" t="s">
        <v>38</v>
      </c>
      <c r="F65" s="1" t="s">
        <v>34</v>
      </c>
      <c r="G65" s="1" t="s">
        <v>35</v>
      </c>
      <c r="H65" s="1">
        <v>1</v>
      </c>
      <c r="I65" s="1">
        <v>25586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31</v>
      </c>
      <c r="C66" s="1" t="s">
        <v>44</v>
      </c>
      <c r="D66" s="1">
        <v>2019</v>
      </c>
      <c r="E66" s="1" t="s">
        <v>38</v>
      </c>
      <c r="F66" s="1" t="s">
        <v>34</v>
      </c>
      <c r="G66" s="1" t="s">
        <v>36</v>
      </c>
      <c r="H66" s="1">
        <v>0</v>
      </c>
      <c r="I66" s="1">
        <v>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31</v>
      </c>
      <c r="C67" s="1" t="s">
        <v>44</v>
      </c>
      <c r="D67" s="1">
        <v>2019</v>
      </c>
      <c r="E67" s="1" t="s">
        <v>38</v>
      </c>
      <c r="F67" s="1" t="s">
        <v>34</v>
      </c>
      <c r="G67" s="1" t="s">
        <v>37</v>
      </c>
      <c r="H67" s="1">
        <v>0</v>
      </c>
      <c r="I67" s="1">
        <v>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31</v>
      </c>
      <c r="C68" s="1" t="s">
        <v>44</v>
      </c>
      <c r="D68" s="1">
        <v>2019</v>
      </c>
      <c r="E68" s="1" t="s">
        <v>40</v>
      </c>
      <c r="F68" s="1" t="s">
        <v>34</v>
      </c>
      <c r="G68" s="1" t="s">
        <v>35</v>
      </c>
      <c r="H68" s="1">
        <v>1</v>
      </c>
      <c r="I68" s="1">
        <v>12789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31</v>
      </c>
      <c r="C69" s="1" t="s">
        <v>44</v>
      </c>
      <c r="D69" s="1">
        <v>2019</v>
      </c>
      <c r="E69" s="1" t="s">
        <v>40</v>
      </c>
      <c r="F69" s="1" t="s">
        <v>34</v>
      </c>
      <c r="G69" s="1" t="s">
        <v>36</v>
      </c>
      <c r="H69" s="1">
        <v>0</v>
      </c>
      <c r="I69" s="1">
        <v>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31</v>
      </c>
      <c r="C70" s="1" t="s">
        <v>44</v>
      </c>
      <c r="D70" s="1">
        <v>2019</v>
      </c>
      <c r="E70" s="1" t="s">
        <v>40</v>
      </c>
      <c r="F70" s="1" t="s">
        <v>34</v>
      </c>
      <c r="G70" s="1" t="s">
        <v>37</v>
      </c>
      <c r="H70" s="1">
        <v>0</v>
      </c>
      <c r="I70" s="1">
        <v>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31</v>
      </c>
      <c r="C71" s="1" t="s">
        <v>44</v>
      </c>
      <c r="D71" s="1">
        <v>2019</v>
      </c>
      <c r="E71" s="1" t="s">
        <v>41</v>
      </c>
      <c r="F71" s="1" t="s">
        <v>34</v>
      </c>
      <c r="G71" s="1" t="s">
        <v>35</v>
      </c>
      <c r="H71" s="1">
        <v>1</v>
      </c>
      <c r="I71" s="1">
        <v>10454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31</v>
      </c>
      <c r="C72" s="1" t="s">
        <v>44</v>
      </c>
      <c r="D72" s="1">
        <v>2019</v>
      </c>
      <c r="E72" s="1" t="s">
        <v>41</v>
      </c>
      <c r="F72" s="1" t="s">
        <v>34</v>
      </c>
      <c r="G72" s="1" t="s">
        <v>36</v>
      </c>
      <c r="H72" s="1">
        <v>0</v>
      </c>
      <c r="I72" s="1">
        <v>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31</v>
      </c>
      <c r="C73" s="1" t="s">
        <v>44</v>
      </c>
      <c r="D73" s="1">
        <v>2019</v>
      </c>
      <c r="E73" s="1" t="s">
        <v>41</v>
      </c>
      <c r="F73" s="1" t="s">
        <v>34</v>
      </c>
      <c r="G73" s="1" t="s">
        <v>37</v>
      </c>
      <c r="H73" s="1">
        <v>0</v>
      </c>
      <c r="I73" s="1">
        <v>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31</v>
      </c>
      <c r="C74" s="1" t="s">
        <v>44</v>
      </c>
      <c r="D74" s="1">
        <v>2019</v>
      </c>
      <c r="E74" s="1" t="s">
        <v>42</v>
      </c>
      <c r="F74" s="1" t="s">
        <v>34</v>
      </c>
      <c r="G74" s="1" t="s">
        <v>35</v>
      </c>
      <c r="H74" s="1">
        <v>1</v>
      </c>
      <c r="I74" s="1">
        <v>28354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31</v>
      </c>
      <c r="C75" s="1" t="s">
        <v>44</v>
      </c>
      <c r="D75" s="1">
        <v>2019</v>
      </c>
      <c r="E75" s="1" t="s">
        <v>42</v>
      </c>
      <c r="F75" s="1" t="s">
        <v>34</v>
      </c>
      <c r="G75" s="1" t="s">
        <v>36</v>
      </c>
      <c r="H75" s="1">
        <v>0</v>
      </c>
      <c r="I75" s="1">
        <v>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31</v>
      </c>
      <c r="C76" s="1" t="s">
        <v>44</v>
      </c>
      <c r="D76" s="1">
        <v>2019</v>
      </c>
      <c r="E76" s="1" t="s">
        <v>42</v>
      </c>
      <c r="F76" s="1" t="s">
        <v>34</v>
      </c>
      <c r="G76" s="1" t="s">
        <v>37</v>
      </c>
      <c r="H76" s="1">
        <v>0</v>
      </c>
      <c r="I76" s="1">
        <v>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31</v>
      </c>
      <c r="C77" s="1" t="s">
        <v>44</v>
      </c>
      <c r="D77" s="1">
        <v>2019</v>
      </c>
      <c r="E77" s="1" t="s">
        <v>43</v>
      </c>
      <c r="F77" s="1" t="s">
        <v>34</v>
      </c>
      <c r="G77" s="1" t="s">
        <v>35</v>
      </c>
      <c r="H77" s="1">
        <v>1</v>
      </c>
      <c r="I77" s="1">
        <v>63600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31</v>
      </c>
      <c r="C78" s="1" t="s">
        <v>44</v>
      </c>
      <c r="D78" s="1">
        <v>2019</v>
      </c>
      <c r="E78" s="1" t="s">
        <v>43</v>
      </c>
      <c r="F78" s="1" t="s">
        <v>34</v>
      </c>
      <c r="G78" s="1" t="s">
        <v>36</v>
      </c>
      <c r="H78" s="1">
        <v>0</v>
      </c>
      <c r="I78" s="1">
        <v>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31</v>
      </c>
      <c r="C79" s="1" t="s">
        <v>44</v>
      </c>
      <c r="D79" s="1">
        <v>2019</v>
      </c>
      <c r="E79" s="1" t="s">
        <v>43</v>
      </c>
      <c r="F79" s="1" t="s">
        <v>34</v>
      </c>
      <c r="G79" s="1" t="s">
        <v>37</v>
      </c>
      <c r="H79" s="1">
        <v>0</v>
      </c>
      <c r="I79" s="1">
        <v>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31</v>
      </c>
      <c r="C80" s="1" t="s">
        <v>44</v>
      </c>
      <c r="D80" s="1">
        <v>2020</v>
      </c>
      <c r="E80" s="1" t="s">
        <v>38</v>
      </c>
      <c r="F80" s="1" t="s">
        <v>34</v>
      </c>
      <c r="G80" s="1" t="s">
        <v>35</v>
      </c>
      <c r="H80" s="1">
        <v>1</v>
      </c>
      <c r="I80" s="1">
        <v>25586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31</v>
      </c>
      <c r="C81" s="1" t="s">
        <v>44</v>
      </c>
      <c r="D81" s="1">
        <v>2020</v>
      </c>
      <c r="E81" s="1" t="s">
        <v>38</v>
      </c>
      <c r="F81" s="1" t="s">
        <v>34</v>
      </c>
      <c r="G81" s="1" t="s">
        <v>36</v>
      </c>
      <c r="H81" s="1">
        <v>0</v>
      </c>
      <c r="I81" s="1">
        <v>0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31</v>
      </c>
      <c r="C82" s="1" t="s">
        <v>44</v>
      </c>
      <c r="D82" s="1">
        <v>2020</v>
      </c>
      <c r="E82" s="1" t="s">
        <v>38</v>
      </c>
      <c r="F82" s="1" t="s">
        <v>34</v>
      </c>
      <c r="G82" s="1" t="s">
        <v>37</v>
      </c>
      <c r="H82" s="1">
        <v>0</v>
      </c>
      <c r="I82" s="1">
        <v>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31</v>
      </c>
      <c r="C83" s="1" t="s">
        <v>44</v>
      </c>
      <c r="D83" s="1">
        <v>2020</v>
      </c>
      <c r="E83" s="1" t="s">
        <v>40</v>
      </c>
      <c r="F83" s="1" t="s">
        <v>34</v>
      </c>
      <c r="G83" s="1" t="s">
        <v>35</v>
      </c>
      <c r="H83" s="1">
        <v>1</v>
      </c>
      <c r="I83" s="1">
        <v>12789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31</v>
      </c>
      <c r="C84" s="1" t="s">
        <v>44</v>
      </c>
      <c r="D84" s="1">
        <v>2020</v>
      </c>
      <c r="E84" s="1" t="s">
        <v>40</v>
      </c>
      <c r="F84" s="1" t="s">
        <v>34</v>
      </c>
      <c r="G84" s="1" t="s">
        <v>36</v>
      </c>
      <c r="H84" s="1">
        <v>0</v>
      </c>
      <c r="I84" s="1">
        <v>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31</v>
      </c>
      <c r="C85" s="1" t="s">
        <v>44</v>
      </c>
      <c r="D85" s="1">
        <v>2020</v>
      </c>
      <c r="E85" s="1" t="s">
        <v>40</v>
      </c>
      <c r="F85" s="1" t="s">
        <v>34</v>
      </c>
      <c r="G85" s="1" t="s">
        <v>37</v>
      </c>
      <c r="H85" s="1">
        <v>0</v>
      </c>
      <c r="I85" s="1">
        <v>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31</v>
      </c>
      <c r="C86" s="1" t="s">
        <v>44</v>
      </c>
      <c r="D86" s="1">
        <v>2020</v>
      </c>
      <c r="E86" s="1" t="s">
        <v>41</v>
      </c>
      <c r="F86" s="1" t="s">
        <v>34</v>
      </c>
      <c r="G86" s="1" t="s">
        <v>35</v>
      </c>
      <c r="H86" s="1">
        <v>1</v>
      </c>
      <c r="I86" s="1">
        <v>10454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31</v>
      </c>
      <c r="C87" s="1" t="s">
        <v>44</v>
      </c>
      <c r="D87" s="1">
        <v>2020</v>
      </c>
      <c r="E87" s="1" t="s">
        <v>41</v>
      </c>
      <c r="F87" s="1" t="s">
        <v>34</v>
      </c>
      <c r="G87" s="1" t="s">
        <v>36</v>
      </c>
      <c r="H87" s="1">
        <v>0</v>
      </c>
      <c r="I87" s="1">
        <v>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31</v>
      </c>
      <c r="C88" s="1" t="s">
        <v>44</v>
      </c>
      <c r="D88" s="1">
        <v>2020</v>
      </c>
      <c r="E88" s="1" t="s">
        <v>41</v>
      </c>
      <c r="F88" s="1" t="s">
        <v>34</v>
      </c>
      <c r="G88" s="1" t="s">
        <v>37</v>
      </c>
      <c r="H88" s="1">
        <v>0</v>
      </c>
      <c r="I88" s="1">
        <v>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31</v>
      </c>
      <c r="C89" s="1" t="s">
        <v>44</v>
      </c>
      <c r="D89" s="1">
        <v>2020</v>
      </c>
      <c r="E89" s="1" t="s">
        <v>42</v>
      </c>
      <c r="F89" s="1" t="s">
        <v>34</v>
      </c>
      <c r="G89" s="1" t="s">
        <v>35</v>
      </c>
      <c r="H89" s="1">
        <v>1</v>
      </c>
      <c r="I89" s="1">
        <v>28354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31</v>
      </c>
      <c r="C90" s="1" t="s">
        <v>44</v>
      </c>
      <c r="D90" s="1">
        <v>2020</v>
      </c>
      <c r="E90" s="1" t="s">
        <v>42</v>
      </c>
      <c r="F90" s="1" t="s">
        <v>34</v>
      </c>
      <c r="G90" s="1" t="s">
        <v>36</v>
      </c>
      <c r="H90" s="1">
        <v>0</v>
      </c>
      <c r="I90" s="1">
        <v>0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31</v>
      </c>
      <c r="C91" s="1" t="s">
        <v>44</v>
      </c>
      <c r="D91" s="1">
        <v>2020</v>
      </c>
      <c r="E91" s="1" t="s">
        <v>42</v>
      </c>
      <c r="F91" s="1" t="s">
        <v>34</v>
      </c>
      <c r="G91" s="1" t="s">
        <v>37</v>
      </c>
      <c r="H91" s="1">
        <v>0</v>
      </c>
      <c r="I91" s="1">
        <v>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31</v>
      </c>
      <c r="C92" s="1" t="s">
        <v>44</v>
      </c>
      <c r="D92" s="1">
        <v>2020</v>
      </c>
      <c r="E92" s="1" t="s">
        <v>43</v>
      </c>
      <c r="F92" s="1" t="s">
        <v>34</v>
      </c>
      <c r="G92" s="1" t="s">
        <v>35</v>
      </c>
      <c r="H92" s="1">
        <v>1</v>
      </c>
      <c r="I92" s="1">
        <v>63600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31</v>
      </c>
      <c r="C93" s="1" t="s">
        <v>44</v>
      </c>
      <c r="D93" s="1">
        <v>2020</v>
      </c>
      <c r="E93" s="1" t="s">
        <v>43</v>
      </c>
      <c r="F93" s="1" t="s">
        <v>34</v>
      </c>
      <c r="G93" s="1" t="s">
        <v>36</v>
      </c>
      <c r="H93" s="1">
        <v>0</v>
      </c>
      <c r="I93" s="1">
        <v>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31</v>
      </c>
      <c r="C94" s="1" t="s">
        <v>44</v>
      </c>
      <c r="D94" s="1">
        <v>2020</v>
      </c>
      <c r="E94" s="1" t="s">
        <v>43</v>
      </c>
      <c r="F94" s="1" t="s">
        <v>34</v>
      </c>
      <c r="G94" s="1" t="s">
        <v>37</v>
      </c>
      <c r="H94" s="1">
        <v>0</v>
      </c>
      <c r="I94" s="1">
        <v>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31</v>
      </c>
      <c r="C95" s="1" t="s">
        <v>44</v>
      </c>
      <c r="D95" s="1">
        <v>2021</v>
      </c>
      <c r="E95" s="1" t="s">
        <v>38</v>
      </c>
      <c r="F95" s="1" t="s">
        <v>34</v>
      </c>
      <c r="G95" s="1" t="s">
        <v>35</v>
      </c>
      <c r="H95" s="1">
        <v>1</v>
      </c>
      <c r="I95" s="1">
        <v>25586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31</v>
      </c>
      <c r="C96" s="1" t="s">
        <v>44</v>
      </c>
      <c r="D96" s="1">
        <v>2021</v>
      </c>
      <c r="E96" s="1" t="s">
        <v>38</v>
      </c>
      <c r="F96" s="1" t="s">
        <v>34</v>
      </c>
      <c r="G96" s="1" t="s">
        <v>36</v>
      </c>
      <c r="H96" s="1">
        <v>0</v>
      </c>
      <c r="I96" s="1">
        <v>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31</v>
      </c>
      <c r="C97" s="1" t="s">
        <v>44</v>
      </c>
      <c r="D97" s="1">
        <v>2021</v>
      </c>
      <c r="E97" s="1" t="s">
        <v>38</v>
      </c>
      <c r="F97" s="1" t="s">
        <v>34</v>
      </c>
      <c r="G97" s="1" t="s">
        <v>37</v>
      </c>
      <c r="H97" s="1">
        <v>0</v>
      </c>
      <c r="I97" s="1">
        <v>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31</v>
      </c>
      <c r="C98" s="1" t="s">
        <v>44</v>
      </c>
      <c r="D98" s="1">
        <v>2021</v>
      </c>
      <c r="E98" s="1" t="s">
        <v>40</v>
      </c>
      <c r="F98" s="1" t="s">
        <v>34</v>
      </c>
      <c r="G98" s="1" t="s">
        <v>35</v>
      </c>
      <c r="H98" s="1">
        <v>1</v>
      </c>
      <c r="I98" s="1">
        <v>12789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31</v>
      </c>
      <c r="C99" s="1" t="s">
        <v>44</v>
      </c>
      <c r="D99" s="1">
        <v>2021</v>
      </c>
      <c r="E99" s="1" t="s">
        <v>40</v>
      </c>
      <c r="F99" s="1" t="s">
        <v>34</v>
      </c>
      <c r="G99" s="1" t="s">
        <v>36</v>
      </c>
      <c r="H99" s="1">
        <v>0</v>
      </c>
      <c r="I99" s="1">
        <v>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31</v>
      </c>
      <c r="C100" s="1" t="s">
        <v>44</v>
      </c>
      <c r="D100" s="1">
        <v>2021</v>
      </c>
      <c r="E100" s="1" t="s">
        <v>40</v>
      </c>
      <c r="F100" s="1" t="s">
        <v>34</v>
      </c>
      <c r="G100" s="1" t="s">
        <v>37</v>
      </c>
      <c r="H100" s="1">
        <v>0</v>
      </c>
      <c r="I100" s="1">
        <v>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31</v>
      </c>
      <c r="C101" s="1" t="s">
        <v>44</v>
      </c>
      <c r="D101" s="1">
        <v>2021</v>
      </c>
      <c r="E101" s="1" t="s">
        <v>41</v>
      </c>
      <c r="F101" s="1" t="s">
        <v>34</v>
      </c>
      <c r="G101" s="1" t="s">
        <v>35</v>
      </c>
      <c r="H101" s="1">
        <v>1</v>
      </c>
      <c r="I101" s="1">
        <v>10454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31</v>
      </c>
      <c r="C102" s="1" t="s">
        <v>44</v>
      </c>
      <c r="D102" s="1">
        <v>2021</v>
      </c>
      <c r="E102" s="1" t="s">
        <v>41</v>
      </c>
      <c r="F102" s="1" t="s">
        <v>34</v>
      </c>
      <c r="G102" s="1" t="s">
        <v>36</v>
      </c>
      <c r="H102" s="1">
        <v>0</v>
      </c>
      <c r="I102" s="1">
        <v>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31</v>
      </c>
      <c r="C103" s="1" t="s">
        <v>44</v>
      </c>
      <c r="D103" s="1">
        <v>2021</v>
      </c>
      <c r="E103" s="1" t="s">
        <v>41</v>
      </c>
      <c r="F103" s="1" t="s">
        <v>34</v>
      </c>
      <c r="G103" s="1" t="s">
        <v>37</v>
      </c>
      <c r="H103" s="1">
        <v>0</v>
      </c>
      <c r="I103" s="1">
        <v>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31</v>
      </c>
      <c r="C104" s="1" t="s">
        <v>44</v>
      </c>
      <c r="D104" s="1">
        <v>2021</v>
      </c>
      <c r="E104" s="1" t="s">
        <v>42</v>
      </c>
      <c r="F104" s="1" t="s">
        <v>34</v>
      </c>
      <c r="G104" s="1" t="s">
        <v>35</v>
      </c>
      <c r="H104" s="1">
        <v>1</v>
      </c>
      <c r="I104" s="1">
        <v>28354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31</v>
      </c>
      <c r="C105" s="1" t="s">
        <v>44</v>
      </c>
      <c r="D105" s="1">
        <v>2021</v>
      </c>
      <c r="E105" s="1" t="s">
        <v>42</v>
      </c>
      <c r="F105" s="1" t="s">
        <v>34</v>
      </c>
      <c r="G105" s="1" t="s">
        <v>36</v>
      </c>
      <c r="H105" s="1">
        <v>0</v>
      </c>
      <c r="I105" s="1">
        <v>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31</v>
      </c>
      <c r="C106" s="1" t="s">
        <v>44</v>
      </c>
      <c r="D106" s="1">
        <v>2021</v>
      </c>
      <c r="E106" s="1" t="s">
        <v>42</v>
      </c>
      <c r="F106" s="1" t="s">
        <v>34</v>
      </c>
      <c r="G106" s="1" t="s">
        <v>37</v>
      </c>
      <c r="H106" s="1">
        <v>0</v>
      </c>
      <c r="I106" s="1">
        <v>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31</v>
      </c>
      <c r="C107" s="1" t="s">
        <v>44</v>
      </c>
      <c r="D107" s="1">
        <v>2021</v>
      </c>
      <c r="E107" s="1" t="s">
        <v>43</v>
      </c>
      <c r="F107" s="1" t="s">
        <v>34</v>
      </c>
      <c r="G107" s="1" t="s">
        <v>35</v>
      </c>
      <c r="H107" s="1">
        <v>1</v>
      </c>
      <c r="I107" s="1">
        <v>63600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31</v>
      </c>
      <c r="C108" s="1" t="s">
        <v>44</v>
      </c>
      <c r="D108" s="1">
        <v>2021</v>
      </c>
      <c r="E108" s="1" t="s">
        <v>43</v>
      </c>
      <c r="F108" s="1" t="s">
        <v>34</v>
      </c>
      <c r="G108" s="1" t="s">
        <v>36</v>
      </c>
      <c r="H108" s="1">
        <v>0</v>
      </c>
      <c r="I108" s="1">
        <v>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31</v>
      </c>
      <c r="C109" s="1" t="s">
        <v>44</v>
      </c>
      <c r="D109" s="1">
        <v>2021</v>
      </c>
      <c r="E109" s="1" t="s">
        <v>43</v>
      </c>
      <c r="F109" s="1" t="s">
        <v>34</v>
      </c>
      <c r="G109" s="1" t="s">
        <v>37</v>
      </c>
      <c r="H109" s="1">
        <v>0</v>
      </c>
      <c r="I109" s="1">
        <v>0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31</v>
      </c>
      <c r="C110" s="1" t="s">
        <v>44</v>
      </c>
      <c r="D110" s="1">
        <v>2022</v>
      </c>
      <c r="E110" s="1" t="s">
        <v>38</v>
      </c>
      <c r="F110" s="1" t="s">
        <v>34</v>
      </c>
      <c r="G110" s="1" t="s">
        <v>35</v>
      </c>
      <c r="H110" s="1">
        <v>1</v>
      </c>
      <c r="I110" s="1">
        <v>25586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31</v>
      </c>
      <c r="C111" s="1" t="s">
        <v>44</v>
      </c>
      <c r="D111" s="1">
        <v>2022</v>
      </c>
      <c r="E111" s="1" t="s">
        <v>38</v>
      </c>
      <c r="F111" s="1" t="s">
        <v>34</v>
      </c>
      <c r="G111" s="1" t="s">
        <v>36</v>
      </c>
      <c r="H111" s="1">
        <v>0</v>
      </c>
      <c r="I111" s="1">
        <v>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31</v>
      </c>
      <c r="C112" s="1" t="s">
        <v>44</v>
      </c>
      <c r="D112" s="1">
        <v>2022</v>
      </c>
      <c r="E112" s="1" t="s">
        <v>38</v>
      </c>
      <c r="F112" s="1" t="s">
        <v>34</v>
      </c>
      <c r="G112" s="1" t="s">
        <v>37</v>
      </c>
      <c r="H112" s="1">
        <v>0</v>
      </c>
      <c r="I112" s="1">
        <v>0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31</v>
      </c>
      <c r="C113" s="1" t="s">
        <v>44</v>
      </c>
      <c r="D113" s="1">
        <v>2022</v>
      </c>
      <c r="E113" s="1" t="s">
        <v>40</v>
      </c>
      <c r="F113" s="1" t="s">
        <v>34</v>
      </c>
      <c r="G113" s="1" t="s">
        <v>35</v>
      </c>
      <c r="H113" s="1">
        <v>1</v>
      </c>
      <c r="I113" s="1">
        <v>12789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31</v>
      </c>
      <c r="C114" s="1" t="s">
        <v>44</v>
      </c>
      <c r="D114" s="1">
        <v>2022</v>
      </c>
      <c r="E114" s="1" t="s">
        <v>40</v>
      </c>
      <c r="F114" s="1" t="s">
        <v>34</v>
      </c>
      <c r="G114" s="1" t="s">
        <v>36</v>
      </c>
      <c r="H114" s="1">
        <v>0</v>
      </c>
      <c r="I114" s="1">
        <v>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31</v>
      </c>
      <c r="C115" s="1" t="s">
        <v>44</v>
      </c>
      <c r="D115" s="1">
        <v>2022</v>
      </c>
      <c r="E115" s="1" t="s">
        <v>40</v>
      </c>
      <c r="F115" s="1" t="s">
        <v>34</v>
      </c>
      <c r="G115" s="1" t="s">
        <v>37</v>
      </c>
      <c r="H115" s="1">
        <v>0</v>
      </c>
      <c r="I115" s="1">
        <v>0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31</v>
      </c>
      <c r="C116" s="1" t="s">
        <v>44</v>
      </c>
      <c r="D116" s="1">
        <v>2022</v>
      </c>
      <c r="E116" s="1" t="s">
        <v>41</v>
      </c>
      <c r="F116" s="1" t="s">
        <v>34</v>
      </c>
      <c r="G116" s="1" t="s">
        <v>35</v>
      </c>
      <c r="H116" s="1">
        <v>1</v>
      </c>
      <c r="I116" s="1">
        <v>10454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31</v>
      </c>
      <c r="C117" s="1" t="s">
        <v>44</v>
      </c>
      <c r="D117" s="1">
        <v>2022</v>
      </c>
      <c r="E117" s="1" t="s">
        <v>41</v>
      </c>
      <c r="F117" s="1" t="s">
        <v>34</v>
      </c>
      <c r="G117" s="1" t="s">
        <v>36</v>
      </c>
      <c r="H117" s="1">
        <v>0</v>
      </c>
      <c r="I117" s="1">
        <v>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31</v>
      </c>
      <c r="C118" s="1" t="s">
        <v>44</v>
      </c>
      <c r="D118" s="1">
        <v>2022</v>
      </c>
      <c r="E118" s="1" t="s">
        <v>41</v>
      </c>
      <c r="F118" s="1" t="s">
        <v>34</v>
      </c>
      <c r="G118" s="1" t="s">
        <v>37</v>
      </c>
      <c r="H118" s="1">
        <v>0</v>
      </c>
      <c r="I118" s="1">
        <v>0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31</v>
      </c>
      <c r="C119" s="1" t="s">
        <v>44</v>
      </c>
      <c r="D119" s="1">
        <v>2022</v>
      </c>
      <c r="E119" s="1" t="s">
        <v>42</v>
      </c>
      <c r="F119" s="1" t="s">
        <v>34</v>
      </c>
      <c r="G119" s="1" t="s">
        <v>35</v>
      </c>
      <c r="H119" s="1">
        <v>1</v>
      </c>
      <c r="I119" s="1">
        <v>28354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31</v>
      </c>
      <c r="C120" s="1" t="s">
        <v>44</v>
      </c>
      <c r="D120" s="1">
        <v>2022</v>
      </c>
      <c r="E120" s="1" t="s">
        <v>42</v>
      </c>
      <c r="F120" s="1" t="s">
        <v>34</v>
      </c>
      <c r="G120" s="1" t="s">
        <v>36</v>
      </c>
      <c r="H120" s="1">
        <v>0</v>
      </c>
      <c r="I120" s="1">
        <v>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31</v>
      </c>
      <c r="C121" s="1" t="s">
        <v>44</v>
      </c>
      <c r="D121" s="1">
        <v>2022</v>
      </c>
      <c r="E121" s="1" t="s">
        <v>42</v>
      </c>
      <c r="F121" s="1" t="s">
        <v>34</v>
      </c>
      <c r="G121" s="1" t="s">
        <v>37</v>
      </c>
      <c r="H121" s="1">
        <v>0</v>
      </c>
      <c r="I121" s="1">
        <v>0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31</v>
      </c>
      <c r="C122" s="1" t="s">
        <v>44</v>
      </c>
      <c r="D122" s="1">
        <v>2022</v>
      </c>
      <c r="E122" s="1" t="s">
        <v>43</v>
      </c>
      <c r="F122" s="1" t="s">
        <v>34</v>
      </c>
      <c r="G122" s="1" t="s">
        <v>35</v>
      </c>
      <c r="H122" s="1">
        <v>1</v>
      </c>
      <c r="I122" s="1">
        <v>63600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31</v>
      </c>
      <c r="C123" s="1" t="s">
        <v>44</v>
      </c>
      <c r="D123" s="1">
        <v>2022</v>
      </c>
      <c r="E123" s="1" t="s">
        <v>43</v>
      </c>
      <c r="F123" s="1" t="s">
        <v>34</v>
      </c>
      <c r="G123" s="1" t="s">
        <v>36</v>
      </c>
      <c r="H123" s="1">
        <v>0</v>
      </c>
      <c r="I123" s="1">
        <v>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31</v>
      </c>
      <c r="C124" s="1" t="s">
        <v>44</v>
      </c>
      <c r="D124" s="1">
        <v>2022</v>
      </c>
      <c r="E124" s="1" t="s">
        <v>43</v>
      </c>
      <c r="F124" s="1" t="s">
        <v>34</v>
      </c>
      <c r="G124" s="1" t="s">
        <v>37</v>
      </c>
      <c r="H124" s="1">
        <v>0</v>
      </c>
      <c r="I124" s="1">
        <v>0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31</v>
      </c>
      <c r="C125" s="1" t="s">
        <v>44</v>
      </c>
      <c r="D125" s="1">
        <v>2023</v>
      </c>
      <c r="E125" s="1" t="s">
        <v>38</v>
      </c>
      <c r="F125" s="1" t="s">
        <v>34</v>
      </c>
      <c r="G125" s="1" t="s">
        <v>35</v>
      </c>
      <c r="H125" s="1">
        <v>1</v>
      </c>
      <c r="I125" s="1">
        <v>25586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31</v>
      </c>
      <c r="C126" s="1" t="s">
        <v>44</v>
      </c>
      <c r="D126" s="1">
        <v>2023</v>
      </c>
      <c r="E126" s="1" t="s">
        <v>38</v>
      </c>
      <c r="F126" s="1" t="s">
        <v>34</v>
      </c>
      <c r="G126" s="1" t="s">
        <v>36</v>
      </c>
      <c r="H126" s="1">
        <v>0</v>
      </c>
      <c r="I126" s="1">
        <v>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31</v>
      </c>
      <c r="C127" s="1" t="s">
        <v>44</v>
      </c>
      <c r="D127" s="1">
        <v>2023</v>
      </c>
      <c r="E127" s="1" t="s">
        <v>38</v>
      </c>
      <c r="F127" s="1" t="s">
        <v>34</v>
      </c>
      <c r="G127" s="1" t="s">
        <v>37</v>
      </c>
      <c r="H127" s="1">
        <v>0</v>
      </c>
      <c r="I127" s="1">
        <v>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31</v>
      </c>
      <c r="C128" s="1" t="s">
        <v>44</v>
      </c>
      <c r="D128" s="1">
        <v>2023</v>
      </c>
      <c r="E128" s="1" t="s">
        <v>40</v>
      </c>
      <c r="F128" s="1" t="s">
        <v>34</v>
      </c>
      <c r="G128" s="1" t="s">
        <v>35</v>
      </c>
      <c r="H128" s="1">
        <v>1</v>
      </c>
      <c r="I128" s="1">
        <v>12789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31</v>
      </c>
      <c r="C129" s="1" t="s">
        <v>44</v>
      </c>
      <c r="D129" s="1">
        <v>2023</v>
      </c>
      <c r="E129" s="1" t="s">
        <v>40</v>
      </c>
      <c r="F129" s="1" t="s">
        <v>34</v>
      </c>
      <c r="G129" s="1" t="s">
        <v>36</v>
      </c>
      <c r="H129" s="1">
        <v>0</v>
      </c>
      <c r="I129" s="1">
        <v>0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31</v>
      </c>
      <c r="C130" s="1" t="s">
        <v>44</v>
      </c>
      <c r="D130" s="1">
        <v>2023</v>
      </c>
      <c r="E130" s="1" t="s">
        <v>40</v>
      </c>
      <c r="F130" s="1" t="s">
        <v>34</v>
      </c>
      <c r="G130" s="1" t="s">
        <v>37</v>
      </c>
      <c r="H130" s="1">
        <v>0</v>
      </c>
      <c r="I130" s="1">
        <v>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31</v>
      </c>
      <c r="C131" s="1" t="s">
        <v>44</v>
      </c>
      <c r="D131" s="1">
        <v>2023</v>
      </c>
      <c r="E131" s="1" t="s">
        <v>41</v>
      </c>
      <c r="F131" s="1" t="s">
        <v>34</v>
      </c>
      <c r="G131" s="1" t="s">
        <v>35</v>
      </c>
      <c r="H131" s="1">
        <v>1</v>
      </c>
      <c r="I131" s="1">
        <v>10454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31</v>
      </c>
      <c r="C132" s="1" t="s">
        <v>44</v>
      </c>
      <c r="D132" s="1">
        <v>2023</v>
      </c>
      <c r="E132" s="1" t="s">
        <v>41</v>
      </c>
      <c r="F132" s="1" t="s">
        <v>34</v>
      </c>
      <c r="G132" s="1" t="s">
        <v>36</v>
      </c>
      <c r="H132" s="1">
        <v>0</v>
      </c>
      <c r="I132" s="1">
        <v>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31</v>
      </c>
      <c r="C133" s="1" t="s">
        <v>44</v>
      </c>
      <c r="D133" s="1">
        <v>2023</v>
      </c>
      <c r="E133" s="1" t="s">
        <v>41</v>
      </c>
      <c r="F133" s="1" t="s">
        <v>34</v>
      </c>
      <c r="G133" s="1" t="s">
        <v>37</v>
      </c>
      <c r="H133" s="1">
        <v>0</v>
      </c>
      <c r="I133" s="1">
        <v>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31</v>
      </c>
      <c r="C134" s="1" t="s">
        <v>44</v>
      </c>
      <c r="D134" s="1">
        <v>2023</v>
      </c>
      <c r="E134" s="1" t="s">
        <v>42</v>
      </c>
      <c r="F134" s="1" t="s">
        <v>34</v>
      </c>
      <c r="G134" s="1" t="s">
        <v>35</v>
      </c>
      <c r="H134" s="1">
        <v>1</v>
      </c>
      <c r="I134" s="1">
        <v>28354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31</v>
      </c>
      <c r="C135" s="1" t="s">
        <v>44</v>
      </c>
      <c r="D135" s="1">
        <v>2023</v>
      </c>
      <c r="E135" s="1" t="s">
        <v>42</v>
      </c>
      <c r="F135" s="1" t="s">
        <v>34</v>
      </c>
      <c r="G135" s="1" t="s">
        <v>36</v>
      </c>
      <c r="H135" s="1">
        <v>0</v>
      </c>
      <c r="I135" s="1">
        <v>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31</v>
      </c>
      <c r="C136" s="1" t="s">
        <v>44</v>
      </c>
      <c r="D136" s="1">
        <v>2023</v>
      </c>
      <c r="E136" s="1" t="s">
        <v>42</v>
      </c>
      <c r="F136" s="1" t="s">
        <v>34</v>
      </c>
      <c r="G136" s="1" t="s">
        <v>37</v>
      </c>
      <c r="H136" s="1">
        <v>0</v>
      </c>
      <c r="I136" s="1">
        <v>0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31</v>
      </c>
      <c r="C137" s="1" t="s">
        <v>44</v>
      </c>
      <c r="D137" s="1">
        <v>2023</v>
      </c>
      <c r="E137" s="1" t="s">
        <v>43</v>
      </c>
      <c r="F137" s="1" t="s">
        <v>34</v>
      </c>
      <c r="G137" s="1" t="s">
        <v>35</v>
      </c>
      <c r="H137" s="1">
        <v>1</v>
      </c>
      <c r="I137" s="1">
        <v>63600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31</v>
      </c>
      <c r="C138" s="1" t="s">
        <v>44</v>
      </c>
      <c r="D138" s="1">
        <v>2023</v>
      </c>
      <c r="E138" s="1" t="s">
        <v>43</v>
      </c>
      <c r="F138" s="1" t="s">
        <v>34</v>
      </c>
      <c r="G138" s="1" t="s">
        <v>36</v>
      </c>
      <c r="H138" s="1">
        <v>0</v>
      </c>
      <c r="I138" s="1">
        <v>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31</v>
      </c>
      <c r="C139" s="1" t="s">
        <v>44</v>
      </c>
      <c r="D139" s="1">
        <v>2023</v>
      </c>
      <c r="E139" s="1" t="s">
        <v>43</v>
      </c>
      <c r="F139" s="1" t="s">
        <v>34</v>
      </c>
      <c r="G139" s="1" t="s">
        <v>37</v>
      </c>
      <c r="H139" s="1">
        <v>0</v>
      </c>
      <c r="I139" s="1">
        <v>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31</v>
      </c>
      <c r="C140" s="1" t="s">
        <v>44</v>
      </c>
      <c r="D140" s="1">
        <v>2024</v>
      </c>
      <c r="E140" s="1" t="s">
        <v>38</v>
      </c>
      <c r="F140" s="1" t="s">
        <v>34</v>
      </c>
      <c r="G140" s="1" t="s">
        <v>35</v>
      </c>
      <c r="H140" s="1">
        <v>1</v>
      </c>
      <c r="I140" s="1">
        <v>25586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31</v>
      </c>
      <c r="C141" s="1" t="s">
        <v>44</v>
      </c>
      <c r="D141" s="1">
        <v>2024</v>
      </c>
      <c r="E141" s="1" t="s">
        <v>38</v>
      </c>
      <c r="F141" s="1" t="s">
        <v>34</v>
      </c>
      <c r="G141" s="1" t="s">
        <v>36</v>
      </c>
      <c r="H141" s="1">
        <v>0</v>
      </c>
      <c r="I141" s="1">
        <v>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31</v>
      </c>
      <c r="C142" s="1" t="s">
        <v>44</v>
      </c>
      <c r="D142" s="1">
        <v>2024</v>
      </c>
      <c r="E142" s="1" t="s">
        <v>38</v>
      </c>
      <c r="F142" s="1" t="s">
        <v>34</v>
      </c>
      <c r="G142" s="1" t="s">
        <v>37</v>
      </c>
      <c r="H142" s="1">
        <v>0</v>
      </c>
      <c r="I142" s="1">
        <v>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31</v>
      </c>
      <c r="C143" s="1" t="s">
        <v>44</v>
      </c>
      <c r="D143" s="1">
        <v>2024</v>
      </c>
      <c r="E143" s="1" t="s">
        <v>40</v>
      </c>
      <c r="F143" s="1" t="s">
        <v>34</v>
      </c>
      <c r="G143" s="1" t="s">
        <v>35</v>
      </c>
      <c r="H143" s="1">
        <v>1</v>
      </c>
      <c r="I143" s="1">
        <v>12789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31</v>
      </c>
      <c r="C144" s="1" t="s">
        <v>44</v>
      </c>
      <c r="D144" s="1">
        <v>2024</v>
      </c>
      <c r="E144" s="1" t="s">
        <v>40</v>
      </c>
      <c r="F144" s="1" t="s">
        <v>34</v>
      </c>
      <c r="G144" s="1" t="s">
        <v>36</v>
      </c>
      <c r="H144" s="1">
        <v>0</v>
      </c>
      <c r="I144" s="1">
        <v>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31</v>
      </c>
      <c r="C145" s="1" t="s">
        <v>44</v>
      </c>
      <c r="D145" s="1">
        <v>2024</v>
      </c>
      <c r="E145" s="1" t="s">
        <v>40</v>
      </c>
      <c r="F145" s="1" t="s">
        <v>34</v>
      </c>
      <c r="G145" s="1" t="s">
        <v>37</v>
      </c>
      <c r="H145" s="1">
        <v>0</v>
      </c>
      <c r="I145" s="1">
        <v>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31</v>
      </c>
      <c r="C146" s="1" t="s">
        <v>44</v>
      </c>
      <c r="D146" s="1">
        <v>2024</v>
      </c>
      <c r="E146" s="1" t="s">
        <v>41</v>
      </c>
      <c r="F146" s="1" t="s">
        <v>34</v>
      </c>
      <c r="G146" s="1" t="s">
        <v>35</v>
      </c>
      <c r="H146" s="1">
        <v>1</v>
      </c>
      <c r="I146" s="1">
        <v>10454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31</v>
      </c>
      <c r="C147" s="1" t="s">
        <v>44</v>
      </c>
      <c r="D147" s="1">
        <v>2024</v>
      </c>
      <c r="E147" s="1" t="s">
        <v>41</v>
      </c>
      <c r="F147" s="1" t="s">
        <v>34</v>
      </c>
      <c r="G147" s="1" t="s">
        <v>36</v>
      </c>
      <c r="H147" s="1">
        <v>0</v>
      </c>
      <c r="I147" s="1">
        <v>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31</v>
      </c>
      <c r="C148" s="1" t="s">
        <v>44</v>
      </c>
      <c r="D148" s="1">
        <v>2024</v>
      </c>
      <c r="E148" s="1" t="s">
        <v>41</v>
      </c>
      <c r="F148" s="1" t="s">
        <v>34</v>
      </c>
      <c r="G148" s="1" t="s">
        <v>37</v>
      </c>
      <c r="H148" s="1">
        <v>0</v>
      </c>
      <c r="I148" s="1">
        <v>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31</v>
      </c>
      <c r="C149" s="1" t="s">
        <v>44</v>
      </c>
      <c r="D149" s="1">
        <v>2024</v>
      </c>
      <c r="E149" s="1" t="s">
        <v>42</v>
      </c>
      <c r="F149" s="1" t="s">
        <v>34</v>
      </c>
      <c r="G149" s="1" t="s">
        <v>35</v>
      </c>
      <c r="H149" s="1">
        <v>1</v>
      </c>
      <c r="I149" s="1">
        <v>28354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31</v>
      </c>
      <c r="C150" s="1" t="s">
        <v>44</v>
      </c>
      <c r="D150" s="1">
        <v>2024</v>
      </c>
      <c r="E150" s="1" t="s">
        <v>42</v>
      </c>
      <c r="F150" s="1" t="s">
        <v>34</v>
      </c>
      <c r="G150" s="1" t="s">
        <v>36</v>
      </c>
      <c r="H150" s="1">
        <v>0</v>
      </c>
      <c r="I150" s="1">
        <v>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31</v>
      </c>
      <c r="C151" s="1" t="s">
        <v>44</v>
      </c>
      <c r="D151" s="1">
        <v>2024</v>
      </c>
      <c r="E151" s="1" t="s">
        <v>42</v>
      </c>
      <c r="F151" s="1" t="s">
        <v>34</v>
      </c>
      <c r="G151" s="1" t="s">
        <v>37</v>
      </c>
      <c r="H151" s="1">
        <v>0</v>
      </c>
      <c r="I151" s="1">
        <v>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31</v>
      </c>
      <c r="C152" s="1" t="s">
        <v>44</v>
      </c>
      <c r="D152" s="1">
        <v>2024</v>
      </c>
      <c r="E152" s="1" t="s">
        <v>43</v>
      </c>
      <c r="F152" s="1" t="s">
        <v>34</v>
      </c>
      <c r="G152" s="1" t="s">
        <v>35</v>
      </c>
      <c r="H152" s="1">
        <v>1</v>
      </c>
      <c r="I152" s="1">
        <v>63600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31</v>
      </c>
      <c r="C153" s="1" t="s">
        <v>44</v>
      </c>
      <c r="D153" s="1">
        <v>2024</v>
      </c>
      <c r="E153" s="1" t="s">
        <v>43</v>
      </c>
      <c r="F153" s="1" t="s">
        <v>34</v>
      </c>
      <c r="G153" s="1" t="s">
        <v>36</v>
      </c>
      <c r="H153" s="1">
        <v>0</v>
      </c>
      <c r="I153" s="1">
        <v>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31</v>
      </c>
      <c r="C154" s="1" t="s">
        <v>44</v>
      </c>
      <c r="D154" s="1">
        <v>2024</v>
      </c>
      <c r="E154" s="1" t="s">
        <v>43</v>
      </c>
      <c r="F154" s="1" t="s">
        <v>34</v>
      </c>
      <c r="G154" s="1" t="s">
        <v>37</v>
      </c>
      <c r="H154" s="1">
        <v>0</v>
      </c>
      <c r="I154" s="1">
        <v>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31</v>
      </c>
      <c r="C155" s="1" t="s">
        <v>44</v>
      </c>
      <c r="D155" s="1">
        <v>2025</v>
      </c>
      <c r="E155" s="1" t="s">
        <v>38</v>
      </c>
      <c r="F155" s="1" t="s">
        <v>34</v>
      </c>
      <c r="G155" s="1" t="s">
        <v>35</v>
      </c>
      <c r="H155" s="1">
        <v>1</v>
      </c>
      <c r="I155" s="1">
        <v>25586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31</v>
      </c>
      <c r="C156" s="1" t="s">
        <v>44</v>
      </c>
      <c r="D156" s="1">
        <v>2025</v>
      </c>
      <c r="E156" s="1" t="s">
        <v>38</v>
      </c>
      <c r="F156" s="1" t="s">
        <v>34</v>
      </c>
      <c r="G156" s="1" t="s">
        <v>36</v>
      </c>
      <c r="H156" s="1">
        <v>0</v>
      </c>
      <c r="I156" s="1">
        <v>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31</v>
      </c>
      <c r="C157" s="1" t="s">
        <v>44</v>
      </c>
      <c r="D157" s="1">
        <v>2025</v>
      </c>
      <c r="E157" s="1" t="s">
        <v>38</v>
      </c>
      <c r="F157" s="1" t="s">
        <v>34</v>
      </c>
      <c r="G157" s="1" t="s">
        <v>37</v>
      </c>
      <c r="H157" s="1">
        <v>0</v>
      </c>
      <c r="I157" s="1">
        <v>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31</v>
      </c>
      <c r="C158" s="1" t="s">
        <v>44</v>
      </c>
      <c r="D158" s="1">
        <v>2025</v>
      </c>
      <c r="E158" s="1" t="s">
        <v>40</v>
      </c>
      <c r="F158" s="1" t="s">
        <v>34</v>
      </c>
      <c r="G158" s="1" t="s">
        <v>35</v>
      </c>
      <c r="H158" s="1">
        <v>1</v>
      </c>
      <c r="I158" s="1">
        <v>12789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31</v>
      </c>
      <c r="C159" s="1" t="s">
        <v>44</v>
      </c>
      <c r="D159" s="1">
        <v>2025</v>
      </c>
      <c r="E159" s="1" t="s">
        <v>40</v>
      </c>
      <c r="F159" s="1" t="s">
        <v>34</v>
      </c>
      <c r="G159" s="1" t="s">
        <v>36</v>
      </c>
      <c r="H159" s="1">
        <v>0</v>
      </c>
      <c r="I159" s="1">
        <v>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31</v>
      </c>
      <c r="C160" s="1" t="s">
        <v>44</v>
      </c>
      <c r="D160" s="1">
        <v>2025</v>
      </c>
      <c r="E160" s="1" t="s">
        <v>40</v>
      </c>
      <c r="F160" s="1" t="s">
        <v>34</v>
      </c>
      <c r="G160" s="1" t="s">
        <v>37</v>
      </c>
      <c r="H160" s="1">
        <v>0</v>
      </c>
      <c r="I160" s="1">
        <v>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31</v>
      </c>
      <c r="C161" s="1" t="s">
        <v>44</v>
      </c>
      <c r="D161" s="1">
        <v>2025</v>
      </c>
      <c r="E161" s="1" t="s">
        <v>41</v>
      </c>
      <c r="F161" s="1" t="s">
        <v>34</v>
      </c>
      <c r="G161" s="1" t="s">
        <v>35</v>
      </c>
      <c r="H161" s="1">
        <v>1</v>
      </c>
      <c r="I161" s="1">
        <v>10454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31</v>
      </c>
      <c r="C162" s="1" t="s">
        <v>44</v>
      </c>
      <c r="D162" s="1">
        <v>2025</v>
      </c>
      <c r="E162" s="1" t="s">
        <v>41</v>
      </c>
      <c r="F162" s="1" t="s">
        <v>34</v>
      </c>
      <c r="G162" s="1" t="s">
        <v>36</v>
      </c>
      <c r="H162" s="1">
        <v>0</v>
      </c>
      <c r="I162" s="1">
        <v>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31</v>
      </c>
      <c r="C163" s="1" t="s">
        <v>44</v>
      </c>
      <c r="D163" s="1">
        <v>2025</v>
      </c>
      <c r="E163" s="1" t="s">
        <v>41</v>
      </c>
      <c r="F163" s="1" t="s">
        <v>34</v>
      </c>
      <c r="G163" s="1" t="s">
        <v>37</v>
      </c>
      <c r="H163" s="1">
        <v>0</v>
      </c>
      <c r="I163" s="1">
        <v>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31</v>
      </c>
      <c r="C164" s="1" t="s">
        <v>44</v>
      </c>
      <c r="D164" s="1">
        <v>2025</v>
      </c>
      <c r="E164" s="1" t="s">
        <v>42</v>
      </c>
      <c r="F164" s="1" t="s">
        <v>34</v>
      </c>
      <c r="G164" s="1" t="s">
        <v>35</v>
      </c>
      <c r="H164" s="1">
        <v>1</v>
      </c>
      <c r="I164" s="1">
        <v>28354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31</v>
      </c>
      <c r="C165" s="1" t="s">
        <v>44</v>
      </c>
      <c r="D165" s="1">
        <v>2025</v>
      </c>
      <c r="E165" s="1" t="s">
        <v>42</v>
      </c>
      <c r="F165" s="1" t="s">
        <v>34</v>
      </c>
      <c r="G165" s="1" t="s">
        <v>36</v>
      </c>
      <c r="H165" s="1">
        <v>0</v>
      </c>
      <c r="I165" s="1">
        <v>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31</v>
      </c>
      <c r="C166" s="1" t="s">
        <v>44</v>
      </c>
      <c r="D166" s="1">
        <v>2025</v>
      </c>
      <c r="E166" s="1" t="s">
        <v>42</v>
      </c>
      <c r="F166" s="1" t="s">
        <v>34</v>
      </c>
      <c r="G166" s="1" t="s">
        <v>37</v>
      </c>
      <c r="H166" s="1">
        <v>0</v>
      </c>
      <c r="I166" s="1">
        <v>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31</v>
      </c>
      <c r="C167" s="1" t="s">
        <v>44</v>
      </c>
      <c r="D167" s="1">
        <v>2025</v>
      </c>
      <c r="E167" s="1" t="s">
        <v>43</v>
      </c>
      <c r="F167" s="1" t="s">
        <v>34</v>
      </c>
      <c r="G167" s="1" t="s">
        <v>35</v>
      </c>
      <c r="H167" s="1">
        <v>1</v>
      </c>
      <c r="I167" s="1">
        <v>63600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31</v>
      </c>
      <c r="C168" s="1" t="s">
        <v>44</v>
      </c>
      <c r="D168" s="1">
        <v>2025</v>
      </c>
      <c r="E168" s="1" t="s">
        <v>43</v>
      </c>
      <c r="F168" s="1" t="s">
        <v>34</v>
      </c>
      <c r="G168" s="1" t="s">
        <v>36</v>
      </c>
      <c r="H168" s="1">
        <v>0</v>
      </c>
      <c r="I168" s="1">
        <v>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31</v>
      </c>
      <c r="C169" s="1" t="s">
        <v>44</v>
      </c>
      <c r="D169" s="1">
        <v>2025</v>
      </c>
      <c r="E169" s="1" t="s">
        <v>43</v>
      </c>
      <c r="F169" s="1" t="s">
        <v>34</v>
      </c>
      <c r="G169" s="1" t="s">
        <v>37</v>
      </c>
      <c r="H169" s="1">
        <v>0</v>
      </c>
      <c r="I169" s="1">
        <v>0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31</v>
      </c>
      <c r="C170" s="1" t="s">
        <v>44</v>
      </c>
      <c r="D170" s="1">
        <v>2026</v>
      </c>
      <c r="E170" s="1" t="s">
        <v>38</v>
      </c>
      <c r="F170" s="1" t="s">
        <v>34</v>
      </c>
      <c r="G170" s="1" t="s">
        <v>35</v>
      </c>
      <c r="H170" s="1">
        <v>1</v>
      </c>
      <c r="I170" s="1">
        <v>25586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31</v>
      </c>
      <c r="C171" s="1" t="s">
        <v>44</v>
      </c>
      <c r="D171" s="1">
        <v>2026</v>
      </c>
      <c r="E171" s="1" t="s">
        <v>38</v>
      </c>
      <c r="F171" s="1" t="s">
        <v>34</v>
      </c>
      <c r="G171" s="1" t="s">
        <v>36</v>
      </c>
      <c r="H171" s="1">
        <v>0</v>
      </c>
      <c r="I171" s="1">
        <v>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31</v>
      </c>
      <c r="C172" s="1" t="s">
        <v>44</v>
      </c>
      <c r="D172" s="1">
        <v>2026</v>
      </c>
      <c r="E172" s="1" t="s">
        <v>38</v>
      </c>
      <c r="F172" s="1" t="s">
        <v>34</v>
      </c>
      <c r="G172" s="1" t="s">
        <v>37</v>
      </c>
      <c r="H172" s="1">
        <v>0</v>
      </c>
      <c r="I172" s="1">
        <v>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31</v>
      </c>
      <c r="C173" s="1" t="s">
        <v>44</v>
      </c>
      <c r="D173" s="1">
        <v>2026</v>
      </c>
      <c r="E173" s="1" t="s">
        <v>40</v>
      </c>
      <c r="F173" s="1" t="s">
        <v>34</v>
      </c>
      <c r="G173" s="1" t="s">
        <v>35</v>
      </c>
      <c r="H173" s="1">
        <v>1</v>
      </c>
      <c r="I173" s="1">
        <v>12789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31</v>
      </c>
      <c r="C174" s="1" t="s">
        <v>44</v>
      </c>
      <c r="D174" s="1">
        <v>2026</v>
      </c>
      <c r="E174" s="1" t="s">
        <v>40</v>
      </c>
      <c r="F174" s="1" t="s">
        <v>34</v>
      </c>
      <c r="G174" s="1" t="s">
        <v>36</v>
      </c>
      <c r="H174" s="1">
        <v>0</v>
      </c>
      <c r="I174" s="1">
        <v>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31</v>
      </c>
      <c r="C175" s="1" t="s">
        <v>44</v>
      </c>
      <c r="D175" s="1">
        <v>2026</v>
      </c>
      <c r="E175" s="1" t="s">
        <v>40</v>
      </c>
      <c r="F175" s="1" t="s">
        <v>34</v>
      </c>
      <c r="G175" s="1" t="s">
        <v>37</v>
      </c>
      <c r="H175" s="1">
        <v>0</v>
      </c>
      <c r="I175" s="1">
        <v>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31</v>
      </c>
      <c r="C176" s="1" t="s">
        <v>44</v>
      </c>
      <c r="D176" s="1">
        <v>2026</v>
      </c>
      <c r="E176" s="1" t="s">
        <v>41</v>
      </c>
      <c r="F176" s="1" t="s">
        <v>34</v>
      </c>
      <c r="G176" s="1" t="s">
        <v>35</v>
      </c>
      <c r="H176" s="1">
        <v>1</v>
      </c>
      <c r="I176" s="1">
        <v>10454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31</v>
      </c>
      <c r="C177" s="1" t="s">
        <v>44</v>
      </c>
      <c r="D177" s="1">
        <v>2026</v>
      </c>
      <c r="E177" s="1" t="s">
        <v>41</v>
      </c>
      <c r="F177" s="1" t="s">
        <v>34</v>
      </c>
      <c r="G177" s="1" t="s">
        <v>36</v>
      </c>
      <c r="H177" s="1">
        <v>0</v>
      </c>
      <c r="I177" s="1">
        <v>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31</v>
      </c>
      <c r="C178" s="1" t="s">
        <v>44</v>
      </c>
      <c r="D178" s="1">
        <v>2026</v>
      </c>
      <c r="E178" s="1" t="s">
        <v>41</v>
      </c>
      <c r="F178" s="1" t="s">
        <v>34</v>
      </c>
      <c r="G178" s="1" t="s">
        <v>37</v>
      </c>
      <c r="H178" s="1">
        <v>0</v>
      </c>
      <c r="I178" s="1">
        <v>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31</v>
      </c>
      <c r="C179" s="1" t="s">
        <v>44</v>
      </c>
      <c r="D179" s="1">
        <v>2026</v>
      </c>
      <c r="E179" s="1" t="s">
        <v>42</v>
      </c>
      <c r="F179" s="1" t="s">
        <v>34</v>
      </c>
      <c r="G179" s="1" t="s">
        <v>35</v>
      </c>
      <c r="H179" s="1">
        <v>1</v>
      </c>
      <c r="I179" s="1">
        <v>28354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31</v>
      </c>
      <c r="C180" s="1" t="s">
        <v>44</v>
      </c>
      <c r="D180" s="1">
        <v>2026</v>
      </c>
      <c r="E180" s="1" t="s">
        <v>42</v>
      </c>
      <c r="F180" s="1" t="s">
        <v>34</v>
      </c>
      <c r="G180" s="1" t="s">
        <v>36</v>
      </c>
      <c r="H180" s="1">
        <v>0</v>
      </c>
      <c r="I180" s="1">
        <v>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31</v>
      </c>
      <c r="C181" s="1" t="s">
        <v>44</v>
      </c>
      <c r="D181" s="1">
        <v>2026</v>
      </c>
      <c r="E181" s="1" t="s">
        <v>42</v>
      </c>
      <c r="F181" s="1" t="s">
        <v>34</v>
      </c>
      <c r="G181" s="1" t="s">
        <v>37</v>
      </c>
      <c r="H181" s="1">
        <v>0</v>
      </c>
      <c r="I181" s="1">
        <v>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31</v>
      </c>
      <c r="C182" s="1" t="s">
        <v>44</v>
      </c>
      <c r="D182" s="1">
        <v>2026</v>
      </c>
      <c r="E182" s="1" t="s">
        <v>43</v>
      </c>
      <c r="F182" s="1" t="s">
        <v>34</v>
      </c>
      <c r="G182" s="1" t="s">
        <v>35</v>
      </c>
      <c r="H182" s="1">
        <v>1</v>
      </c>
      <c r="I182" s="1">
        <v>63600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31</v>
      </c>
      <c r="C183" s="1" t="s">
        <v>44</v>
      </c>
      <c r="D183" s="1">
        <v>2026</v>
      </c>
      <c r="E183" s="1" t="s">
        <v>43</v>
      </c>
      <c r="F183" s="1" t="s">
        <v>34</v>
      </c>
      <c r="G183" s="1" t="s">
        <v>36</v>
      </c>
      <c r="H183" s="1">
        <v>0</v>
      </c>
      <c r="I183" s="1">
        <v>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31</v>
      </c>
      <c r="C184" s="1" t="s">
        <v>44</v>
      </c>
      <c r="D184" s="1">
        <v>2026</v>
      </c>
      <c r="E184" s="1" t="s">
        <v>43</v>
      </c>
      <c r="F184" s="1" t="s">
        <v>34</v>
      </c>
      <c r="G184" s="1" t="s">
        <v>37</v>
      </c>
      <c r="H184" s="1">
        <v>0</v>
      </c>
      <c r="I184" s="1">
        <v>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31</v>
      </c>
      <c r="C185" s="1" t="s">
        <v>44</v>
      </c>
      <c r="D185" s="1">
        <v>2027</v>
      </c>
      <c r="E185" s="1" t="s">
        <v>38</v>
      </c>
      <c r="F185" s="1" t="s">
        <v>34</v>
      </c>
      <c r="G185" s="1" t="s">
        <v>35</v>
      </c>
      <c r="H185" s="1">
        <v>1</v>
      </c>
      <c r="I185" s="1">
        <v>25586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31</v>
      </c>
      <c r="C186" s="1" t="s">
        <v>44</v>
      </c>
      <c r="D186" s="1">
        <v>2027</v>
      </c>
      <c r="E186" s="1" t="s">
        <v>38</v>
      </c>
      <c r="F186" s="1" t="s">
        <v>34</v>
      </c>
      <c r="G186" s="1" t="s">
        <v>36</v>
      </c>
      <c r="H186" s="1">
        <v>0</v>
      </c>
      <c r="I186" s="1">
        <v>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31</v>
      </c>
      <c r="C187" s="1" t="s">
        <v>44</v>
      </c>
      <c r="D187" s="1">
        <v>2027</v>
      </c>
      <c r="E187" s="1" t="s">
        <v>38</v>
      </c>
      <c r="F187" s="1" t="s">
        <v>34</v>
      </c>
      <c r="G187" s="1" t="s">
        <v>37</v>
      </c>
      <c r="H187" s="1">
        <v>0</v>
      </c>
      <c r="I187" s="1">
        <v>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31</v>
      </c>
      <c r="C188" s="1" t="s">
        <v>44</v>
      </c>
      <c r="D188" s="1">
        <v>2027</v>
      </c>
      <c r="E188" s="1" t="s">
        <v>40</v>
      </c>
      <c r="F188" s="1" t="s">
        <v>34</v>
      </c>
      <c r="G188" s="1" t="s">
        <v>35</v>
      </c>
      <c r="H188" s="1">
        <v>1</v>
      </c>
      <c r="I188" s="1">
        <v>12789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31</v>
      </c>
      <c r="C189" s="1" t="s">
        <v>44</v>
      </c>
      <c r="D189" s="1">
        <v>2027</v>
      </c>
      <c r="E189" s="1" t="s">
        <v>40</v>
      </c>
      <c r="F189" s="1" t="s">
        <v>34</v>
      </c>
      <c r="G189" s="1" t="s">
        <v>36</v>
      </c>
      <c r="H189" s="1">
        <v>0</v>
      </c>
      <c r="I189" s="1">
        <v>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31</v>
      </c>
      <c r="C190" s="1" t="s">
        <v>44</v>
      </c>
      <c r="D190" s="1">
        <v>2027</v>
      </c>
      <c r="E190" s="1" t="s">
        <v>40</v>
      </c>
      <c r="F190" s="1" t="s">
        <v>34</v>
      </c>
      <c r="G190" s="1" t="s">
        <v>37</v>
      </c>
      <c r="H190" s="1">
        <v>0</v>
      </c>
      <c r="I190" s="1">
        <v>0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31</v>
      </c>
      <c r="C191" s="1" t="s">
        <v>44</v>
      </c>
      <c r="D191" s="1">
        <v>2027</v>
      </c>
      <c r="E191" s="1" t="s">
        <v>41</v>
      </c>
      <c r="F191" s="1" t="s">
        <v>34</v>
      </c>
      <c r="G191" s="1" t="s">
        <v>35</v>
      </c>
      <c r="H191" s="1">
        <v>1</v>
      </c>
      <c r="I191" s="1">
        <v>10454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31</v>
      </c>
      <c r="C192" s="1" t="s">
        <v>44</v>
      </c>
      <c r="D192" s="1">
        <v>2027</v>
      </c>
      <c r="E192" s="1" t="s">
        <v>41</v>
      </c>
      <c r="F192" s="1" t="s">
        <v>34</v>
      </c>
      <c r="G192" s="1" t="s">
        <v>36</v>
      </c>
      <c r="H192" s="1">
        <v>0</v>
      </c>
      <c r="I192" s="1">
        <v>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31</v>
      </c>
      <c r="C193" s="1" t="s">
        <v>44</v>
      </c>
      <c r="D193" s="1">
        <v>2027</v>
      </c>
      <c r="E193" s="1" t="s">
        <v>41</v>
      </c>
      <c r="F193" s="1" t="s">
        <v>34</v>
      </c>
      <c r="G193" s="1" t="s">
        <v>37</v>
      </c>
      <c r="H193" s="1">
        <v>0</v>
      </c>
      <c r="I193" s="1">
        <v>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31</v>
      </c>
      <c r="C194" s="1" t="s">
        <v>44</v>
      </c>
      <c r="D194" s="1">
        <v>2027</v>
      </c>
      <c r="E194" s="1" t="s">
        <v>42</v>
      </c>
      <c r="F194" s="1" t="s">
        <v>34</v>
      </c>
      <c r="G194" s="1" t="s">
        <v>35</v>
      </c>
      <c r="H194" s="1">
        <v>1</v>
      </c>
      <c r="I194" s="1">
        <v>28354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31</v>
      </c>
      <c r="C195" s="1" t="s">
        <v>44</v>
      </c>
      <c r="D195" s="1">
        <v>2027</v>
      </c>
      <c r="E195" s="1" t="s">
        <v>42</v>
      </c>
      <c r="F195" s="1" t="s">
        <v>34</v>
      </c>
      <c r="G195" s="1" t="s">
        <v>36</v>
      </c>
      <c r="H195" s="1">
        <v>0</v>
      </c>
      <c r="I195" s="1">
        <v>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31</v>
      </c>
      <c r="C196" s="1" t="s">
        <v>44</v>
      </c>
      <c r="D196" s="1">
        <v>2027</v>
      </c>
      <c r="E196" s="1" t="s">
        <v>42</v>
      </c>
      <c r="F196" s="1" t="s">
        <v>34</v>
      </c>
      <c r="G196" s="1" t="s">
        <v>37</v>
      </c>
      <c r="H196" s="1">
        <v>0</v>
      </c>
      <c r="I196" s="1">
        <v>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31</v>
      </c>
      <c r="C197" s="1" t="s">
        <v>44</v>
      </c>
      <c r="D197" s="1">
        <v>2027</v>
      </c>
      <c r="E197" s="1" t="s">
        <v>43</v>
      </c>
      <c r="F197" s="1" t="s">
        <v>34</v>
      </c>
      <c r="G197" s="1" t="s">
        <v>35</v>
      </c>
      <c r="H197" s="1">
        <v>1</v>
      </c>
      <c r="I197" s="1">
        <v>63600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31</v>
      </c>
      <c r="C198" s="1" t="s">
        <v>44</v>
      </c>
      <c r="D198" s="1">
        <v>2027</v>
      </c>
      <c r="E198" s="1" t="s">
        <v>43</v>
      </c>
      <c r="F198" s="1" t="s">
        <v>34</v>
      </c>
      <c r="G198" s="1" t="s">
        <v>36</v>
      </c>
      <c r="H198" s="1">
        <v>0</v>
      </c>
      <c r="I198" s="1">
        <v>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31</v>
      </c>
      <c r="C199" s="1" t="s">
        <v>44</v>
      </c>
      <c r="D199" s="1">
        <v>2027</v>
      </c>
      <c r="E199" s="1" t="s">
        <v>43</v>
      </c>
      <c r="F199" s="1" t="s">
        <v>34</v>
      </c>
      <c r="G199" s="1" t="s">
        <v>37</v>
      </c>
      <c r="H199" s="1">
        <v>0</v>
      </c>
      <c r="I199" s="1">
        <v>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31</v>
      </c>
      <c r="C200" s="1" t="s">
        <v>44</v>
      </c>
      <c r="D200" s="1">
        <v>2028</v>
      </c>
      <c r="E200" s="1" t="s">
        <v>38</v>
      </c>
      <c r="F200" s="1" t="s">
        <v>34</v>
      </c>
      <c r="G200" s="1" t="s">
        <v>35</v>
      </c>
      <c r="H200" s="1">
        <v>1</v>
      </c>
      <c r="I200" s="1">
        <v>25586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31</v>
      </c>
      <c r="C201" s="1" t="s">
        <v>44</v>
      </c>
      <c r="D201" s="1">
        <v>2028</v>
      </c>
      <c r="E201" s="1" t="s">
        <v>38</v>
      </c>
      <c r="F201" s="1" t="s">
        <v>34</v>
      </c>
      <c r="G201" s="1" t="s">
        <v>36</v>
      </c>
      <c r="H201" s="1">
        <v>0</v>
      </c>
      <c r="I201" s="1">
        <v>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31</v>
      </c>
      <c r="C202" s="1" t="s">
        <v>44</v>
      </c>
      <c r="D202" s="1">
        <v>2028</v>
      </c>
      <c r="E202" s="1" t="s">
        <v>38</v>
      </c>
      <c r="F202" s="1" t="s">
        <v>34</v>
      </c>
      <c r="G202" s="1" t="s">
        <v>37</v>
      </c>
      <c r="H202" s="1">
        <v>0</v>
      </c>
      <c r="I202" s="1">
        <v>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31</v>
      </c>
      <c r="C203" s="1" t="s">
        <v>44</v>
      </c>
      <c r="D203" s="1">
        <v>2028</v>
      </c>
      <c r="E203" s="1" t="s">
        <v>40</v>
      </c>
      <c r="F203" s="1" t="s">
        <v>34</v>
      </c>
      <c r="G203" s="1" t="s">
        <v>35</v>
      </c>
      <c r="H203" s="1">
        <v>1</v>
      </c>
      <c r="I203" s="1">
        <v>12789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31</v>
      </c>
      <c r="C204" s="1" t="s">
        <v>44</v>
      </c>
      <c r="D204" s="1">
        <v>2028</v>
      </c>
      <c r="E204" s="1" t="s">
        <v>40</v>
      </c>
      <c r="F204" s="1" t="s">
        <v>34</v>
      </c>
      <c r="G204" s="1" t="s">
        <v>36</v>
      </c>
      <c r="H204" s="1">
        <v>0</v>
      </c>
      <c r="I204" s="1">
        <v>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31</v>
      </c>
      <c r="C205" s="1" t="s">
        <v>44</v>
      </c>
      <c r="D205" s="1">
        <v>2028</v>
      </c>
      <c r="E205" s="1" t="s">
        <v>40</v>
      </c>
      <c r="F205" s="1" t="s">
        <v>34</v>
      </c>
      <c r="G205" s="1" t="s">
        <v>37</v>
      </c>
      <c r="H205" s="1">
        <v>0</v>
      </c>
      <c r="I205" s="1">
        <v>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31</v>
      </c>
      <c r="C206" s="1" t="s">
        <v>44</v>
      </c>
      <c r="D206" s="1">
        <v>2028</v>
      </c>
      <c r="E206" s="1" t="s">
        <v>41</v>
      </c>
      <c r="F206" s="1" t="s">
        <v>34</v>
      </c>
      <c r="G206" s="1" t="s">
        <v>35</v>
      </c>
      <c r="H206" s="1">
        <v>1</v>
      </c>
      <c r="I206" s="1">
        <v>10454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31</v>
      </c>
      <c r="C207" s="1" t="s">
        <v>44</v>
      </c>
      <c r="D207" s="1">
        <v>2028</v>
      </c>
      <c r="E207" s="1" t="s">
        <v>41</v>
      </c>
      <c r="F207" s="1" t="s">
        <v>34</v>
      </c>
      <c r="G207" s="1" t="s">
        <v>36</v>
      </c>
      <c r="H207" s="1">
        <v>0</v>
      </c>
      <c r="I207" s="1">
        <v>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31</v>
      </c>
      <c r="C208" s="1" t="s">
        <v>44</v>
      </c>
      <c r="D208" s="1">
        <v>2028</v>
      </c>
      <c r="E208" s="1" t="s">
        <v>41</v>
      </c>
      <c r="F208" s="1" t="s">
        <v>34</v>
      </c>
      <c r="G208" s="1" t="s">
        <v>37</v>
      </c>
      <c r="H208" s="1">
        <v>0</v>
      </c>
      <c r="I208" s="1">
        <v>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31</v>
      </c>
      <c r="C209" s="1" t="s">
        <v>44</v>
      </c>
      <c r="D209" s="1">
        <v>2028</v>
      </c>
      <c r="E209" s="1" t="s">
        <v>42</v>
      </c>
      <c r="F209" s="1" t="s">
        <v>34</v>
      </c>
      <c r="G209" s="1" t="s">
        <v>35</v>
      </c>
      <c r="H209" s="1">
        <v>1</v>
      </c>
      <c r="I209" s="1">
        <v>28354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31</v>
      </c>
      <c r="C210" s="1" t="s">
        <v>44</v>
      </c>
      <c r="D210" s="1">
        <v>2028</v>
      </c>
      <c r="E210" s="1" t="s">
        <v>42</v>
      </c>
      <c r="F210" s="1" t="s">
        <v>34</v>
      </c>
      <c r="G210" s="1" t="s">
        <v>36</v>
      </c>
      <c r="H210" s="1">
        <v>0</v>
      </c>
      <c r="I210" s="1">
        <v>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31</v>
      </c>
      <c r="C211" s="1" t="s">
        <v>44</v>
      </c>
      <c r="D211" s="1">
        <v>2028</v>
      </c>
      <c r="E211" s="1" t="s">
        <v>42</v>
      </c>
      <c r="F211" s="1" t="s">
        <v>34</v>
      </c>
      <c r="G211" s="1" t="s">
        <v>37</v>
      </c>
      <c r="H211" s="1">
        <v>0</v>
      </c>
      <c r="I211" s="1"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31</v>
      </c>
      <c r="C212" s="1" t="s">
        <v>44</v>
      </c>
      <c r="D212" s="1">
        <v>2028</v>
      </c>
      <c r="E212" s="1" t="s">
        <v>43</v>
      </c>
      <c r="F212" s="1" t="s">
        <v>34</v>
      </c>
      <c r="G212" s="1" t="s">
        <v>35</v>
      </c>
      <c r="H212" s="1">
        <v>1</v>
      </c>
      <c r="I212" s="1">
        <v>63600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31</v>
      </c>
      <c r="C213" s="1" t="s">
        <v>44</v>
      </c>
      <c r="D213" s="1">
        <v>2028</v>
      </c>
      <c r="E213" s="1" t="s">
        <v>43</v>
      </c>
      <c r="F213" s="1" t="s">
        <v>34</v>
      </c>
      <c r="G213" s="1" t="s">
        <v>36</v>
      </c>
      <c r="H213" s="1">
        <v>0</v>
      </c>
      <c r="I213" s="1">
        <v>0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31</v>
      </c>
      <c r="C214" s="1" t="s">
        <v>44</v>
      </c>
      <c r="D214" s="1">
        <v>2028</v>
      </c>
      <c r="E214" s="1" t="s">
        <v>43</v>
      </c>
      <c r="F214" s="1" t="s">
        <v>34</v>
      </c>
      <c r="G214" s="1" t="s">
        <v>37</v>
      </c>
      <c r="H214" s="1">
        <v>0</v>
      </c>
      <c r="I214" s="1">
        <v>0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31</v>
      </c>
      <c r="C215" s="1" t="s">
        <v>44</v>
      </c>
      <c r="D215" s="1">
        <v>2029</v>
      </c>
      <c r="E215" s="1" t="s">
        <v>38</v>
      </c>
      <c r="F215" s="1" t="s">
        <v>34</v>
      </c>
      <c r="G215" s="1" t="s">
        <v>35</v>
      </c>
      <c r="H215" s="1">
        <v>1</v>
      </c>
      <c r="I215" s="1">
        <v>25586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31</v>
      </c>
      <c r="C216" s="1" t="s">
        <v>44</v>
      </c>
      <c r="D216" s="1">
        <v>2029</v>
      </c>
      <c r="E216" s="1" t="s">
        <v>38</v>
      </c>
      <c r="F216" s="1" t="s">
        <v>34</v>
      </c>
      <c r="G216" s="1" t="s">
        <v>36</v>
      </c>
      <c r="H216" s="1">
        <v>0</v>
      </c>
      <c r="I216" s="1">
        <v>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31</v>
      </c>
      <c r="C217" s="1" t="s">
        <v>44</v>
      </c>
      <c r="D217" s="1">
        <v>2029</v>
      </c>
      <c r="E217" s="1" t="s">
        <v>38</v>
      </c>
      <c r="F217" s="1" t="s">
        <v>34</v>
      </c>
      <c r="G217" s="1" t="s">
        <v>37</v>
      </c>
      <c r="H217" s="1">
        <v>0</v>
      </c>
      <c r="I217" s="1">
        <v>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31</v>
      </c>
      <c r="C218" s="1" t="s">
        <v>44</v>
      </c>
      <c r="D218" s="1">
        <v>2029</v>
      </c>
      <c r="E218" s="1" t="s">
        <v>40</v>
      </c>
      <c r="F218" s="1" t="s">
        <v>34</v>
      </c>
      <c r="G218" s="1" t="s">
        <v>35</v>
      </c>
      <c r="H218" s="1">
        <v>1</v>
      </c>
      <c r="I218" s="1">
        <v>12789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31</v>
      </c>
      <c r="C219" s="1" t="s">
        <v>44</v>
      </c>
      <c r="D219" s="1">
        <v>2029</v>
      </c>
      <c r="E219" s="1" t="s">
        <v>40</v>
      </c>
      <c r="F219" s="1" t="s">
        <v>34</v>
      </c>
      <c r="G219" s="1" t="s">
        <v>36</v>
      </c>
      <c r="H219" s="1">
        <v>0</v>
      </c>
      <c r="I219" s="1">
        <v>0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31</v>
      </c>
      <c r="C220" s="1" t="s">
        <v>44</v>
      </c>
      <c r="D220" s="1">
        <v>2029</v>
      </c>
      <c r="E220" s="1" t="s">
        <v>40</v>
      </c>
      <c r="F220" s="1" t="s">
        <v>34</v>
      </c>
      <c r="G220" s="1" t="s">
        <v>37</v>
      </c>
      <c r="H220" s="1">
        <v>0</v>
      </c>
      <c r="I220" s="1">
        <v>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31</v>
      </c>
      <c r="C221" s="1" t="s">
        <v>44</v>
      </c>
      <c r="D221" s="1">
        <v>2029</v>
      </c>
      <c r="E221" s="1" t="s">
        <v>41</v>
      </c>
      <c r="F221" s="1" t="s">
        <v>34</v>
      </c>
      <c r="G221" s="1" t="s">
        <v>35</v>
      </c>
      <c r="H221" s="1">
        <v>1</v>
      </c>
      <c r="I221" s="1">
        <v>10454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31</v>
      </c>
      <c r="C222" s="1" t="s">
        <v>44</v>
      </c>
      <c r="D222" s="1">
        <v>2029</v>
      </c>
      <c r="E222" s="1" t="s">
        <v>41</v>
      </c>
      <c r="F222" s="1" t="s">
        <v>34</v>
      </c>
      <c r="G222" s="1" t="s">
        <v>36</v>
      </c>
      <c r="H222" s="1">
        <v>0</v>
      </c>
      <c r="I222" s="1">
        <v>0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31</v>
      </c>
      <c r="C223" s="1" t="s">
        <v>44</v>
      </c>
      <c r="D223" s="1">
        <v>2029</v>
      </c>
      <c r="E223" s="1" t="s">
        <v>41</v>
      </c>
      <c r="F223" s="1" t="s">
        <v>34</v>
      </c>
      <c r="G223" s="1" t="s">
        <v>37</v>
      </c>
      <c r="H223" s="1">
        <v>0</v>
      </c>
      <c r="I223" s="1">
        <v>0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31</v>
      </c>
      <c r="C224" s="1" t="s">
        <v>44</v>
      </c>
      <c r="D224" s="1">
        <v>2029</v>
      </c>
      <c r="E224" s="1" t="s">
        <v>42</v>
      </c>
      <c r="F224" s="1" t="s">
        <v>34</v>
      </c>
      <c r="G224" s="1" t="s">
        <v>35</v>
      </c>
      <c r="H224" s="1">
        <v>1</v>
      </c>
      <c r="I224" s="1">
        <v>28354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31</v>
      </c>
      <c r="C225" s="1" t="s">
        <v>44</v>
      </c>
      <c r="D225" s="1">
        <v>2029</v>
      </c>
      <c r="E225" s="1" t="s">
        <v>42</v>
      </c>
      <c r="F225" s="1" t="s">
        <v>34</v>
      </c>
      <c r="G225" s="1" t="s">
        <v>36</v>
      </c>
      <c r="H225" s="1">
        <v>0</v>
      </c>
      <c r="I225" s="1">
        <v>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>
        <v>225</v>
      </c>
      <c r="B226" s="1" t="s">
        <v>31</v>
      </c>
      <c r="C226" s="1" t="s">
        <v>44</v>
      </c>
      <c r="D226" s="1">
        <v>2029</v>
      </c>
      <c r="E226" s="1" t="s">
        <v>42</v>
      </c>
      <c r="F226" s="1" t="s">
        <v>34</v>
      </c>
      <c r="G226" s="1" t="s">
        <v>37</v>
      </c>
      <c r="H226" s="1">
        <v>0</v>
      </c>
      <c r="I226" s="1">
        <v>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>
        <v>226</v>
      </c>
      <c r="B227" s="1" t="s">
        <v>31</v>
      </c>
      <c r="C227" s="1" t="s">
        <v>44</v>
      </c>
      <c r="D227" s="1">
        <v>2029</v>
      </c>
      <c r="E227" s="1" t="s">
        <v>43</v>
      </c>
      <c r="F227" s="1" t="s">
        <v>34</v>
      </c>
      <c r="G227" s="1" t="s">
        <v>35</v>
      </c>
      <c r="H227" s="1">
        <v>1</v>
      </c>
      <c r="I227" s="1">
        <v>63600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>
        <v>227</v>
      </c>
      <c r="B228" s="1" t="s">
        <v>31</v>
      </c>
      <c r="C228" s="1" t="s">
        <v>44</v>
      </c>
      <c r="D228" s="1">
        <v>2029</v>
      </c>
      <c r="E228" s="1" t="s">
        <v>43</v>
      </c>
      <c r="F228" s="1" t="s">
        <v>34</v>
      </c>
      <c r="G228" s="1" t="s">
        <v>36</v>
      </c>
      <c r="H228" s="1">
        <v>0</v>
      </c>
      <c r="I228" s="1">
        <v>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>
        <v>228</v>
      </c>
      <c r="B229" s="1" t="s">
        <v>31</v>
      </c>
      <c r="C229" s="1" t="s">
        <v>44</v>
      </c>
      <c r="D229" s="1">
        <v>2029</v>
      </c>
      <c r="E229" s="1" t="s">
        <v>43</v>
      </c>
      <c r="F229" s="1" t="s">
        <v>34</v>
      </c>
      <c r="G229" s="1" t="s">
        <v>37</v>
      </c>
      <c r="H229" s="1">
        <v>0</v>
      </c>
      <c r="I229" s="1">
        <v>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>
        <v>229</v>
      </c>
      <c r="B230" s="1" t="s">
        <v>31</v>
      </c>
      <c r="C230" s="1" t="s">
        <v>44</v>
      </c>
      <c r="D230" s="1">
        <v>2030</v>
      </c>
      <c r="E230" s="1" t="s">
        <v>38</v>
      </c>
      <c r="F230" s="1" t="s">
        <v>34</v>
      </c>
      <c r="G230" s="1" t="s">
        <v>35</v>
      </c>
      <c r="H230" s="1">
        <v>1</v>
      </c>
      <c r="I230" s="1">
        <v>25586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>
        <v>230</v>
      </c>
      <c r="B231" s="1" t="s">
        <v>31</v>
      </c>
      <c r="C231" s="1" t="s">
        <v>44</v>
      </c>
      <c r="D231" s="1">
        <v>2030</v>
      </c>
      <c r="E231" s="1" t="s">
        <v>38</v>
      </c>
      <c r="F231" s="1" t="s">
        <v>34</v>
      </c>
      <c r="G231" s="1" t="s">
        <v>36</v>
      </c>
      <c r="H231" s="1">
        <v>0</v>
      </c>
      <c r="I231" s="1">
        <v>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>
        <v>231</v>
      </c>
      <c r="B232" s="1" t="s">
        <v>31</v>
      </c>
      <c r="C232" s="1" t="s">
        <v>44</v>
      </c>
      <c r="D232" s="1">
        <v>2030</v>
      </c>
      <c r="E232" s="1" t="s">
        <v>38</v>
      </c>
      <c r="F232" s="1" t="s">
        <v>34</v>
      </c>
      <c r="G232" s="1" t="s">
        <v>37</v>
      </c>
      <c r="H232" s="1">
        <v>0</v>
      </c>
      <c r="I232" s="1">
        <v>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>
        <v>232</v>
      </c>
      <c r="B233" s="1" t="s">
        <v>31</v>
      </c>
      <c r="C233" s="1" t="s">
        <v>44</v>
      </c>
      <c r="D233" s="1">
        <v>2030</v>
      </c>
      <c r="E233" s="1" t="s">
        <v>40</v>
      </c>
      <c r="F233" s="1" t="s">
        <v>34</v>
      </c>
      <c r="G233" s="1" t="s">
        <v>35</v>
      </c>
      <c r="H233" s="1">
        <v>1</v>
      </c>
      <c r="I233" s="1">
        <v>12789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>
        <v>233</v>
      </c>
      <c r="B234" s="1" t="s">
        <v>31</v>
      </c>
      <c r="C234" s="1" t="s">
        <v>44</v>
      </c>
      <c r="D234" s="1">
        <v>2030</v>
      </c>
      <c r="E234" s="1" t="s">
        <v>40</v>
      </c>
      <c r="F234" s="1" t="s">
        <v>34</v>
      </c>
      <c r="G234" s="1" t="s">
        <v>36</v>
      </c>
      <c r="H234" s="1">
        <v>0</v>
      </c>
      <c r="I234" s="1">
        <v>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>
        <v>234</v>
      </c>
      <c r="B235" s="1" t="s">
        <v>31</v>
      </c>
      <c r="C235" s="1" t="s">
        <v>44</v>
      </c>
      <c r="D235" s="1">
        <v>2030</v>
      </c>
      <c r="E235" s="1" t="s">
        <v>40</v>
      </c>
      <c r="F235" s="1" t="s">
        <v>34</v>
      </c>
      <c r="G235" s="1" t="s">
        <v>37</v>
      </c>
      <c r="H235" s="1">
        <v>0</v>
      </c>
      <c r="I235" s="1">
        <v>0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>
        <v>235</v>
      </c>
      <c r="B236" s="1" t="s">
        <v>31</v>
      </c>
      <c r="C236" s="1" t="s">
        <v>44</v>
      </c>
      <c r="D236" s="1">
        <v>2030</v>
      </c>
      <c r="E236" s="1" t="s">
        <v>41</v>
      </c>
      <c r="F236" s="1" t="s">
        <v>34</v>
      </c>
      <c r="G236" s="1" t="s">
        <v>35</v>
      </c>
      <c r="H236" s="1">
        <v>1</v>
      </c>
      <c r="I236" s="1">
        <v>10454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>
        <v>236</v>
      </c>
      <c r="B237" s="1" t="s">
        <v>31</v>
      </c>
      <c r="C237" s="1" t="s">
        <v>44</v>
      </c>
      <c r="D237" s="1">
        <v>2030</v>
      </c>
      <c r="E237" s="1" t="s">
        <v>41</v>
      </c>
      <c r="F237" s="1" t="s">
        <v>34</v>
      </c>
      <c r="G237" s="1" t="s">
        <v>36</v>
      </c>
      <c r="H237" s="1">
        <v>0</v>
      </c>
      <c r="I237" s="1">
        <v>0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>
        <v>237</v>
      </c>
      <c r="B238" s="1" t="s">
        <v>31</v>
      </c>
      <c r="C238" s="1" t="s">
        <v>44</v>
      </c>
      <c r="D238" s="1">
        <v>2030</v>
      </c>
      <c r="E238" s="1" t="s">
        <v>41</v>
      </c>
      <c r="F238" s="1" t="s">
        <v>34</v>
      </c>
      <c r="G238" s="1" t="s">
        <v>37</v>
      </c>
      <c r="H238" s="1">
        <v>0</v>
      </c>
      <c r="I238" s="1">
        <v>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>
        <v>238</v>
      </c>
      <c r="B239" s="1" t="s">
        <v>31</v>
      </c>
      <c r="C239" s="1" t="s">
        <v>44</v>
      </c>
      <c r="D239" s="1">
        <v>2030</v>
      </c>
      <c r="E239" s="1" t="s">
        <v>42</v>
      </c>
      <c r="F239" s="1" t="s">
        <v>34</v>
      </c>
      <c r="G239" s="1" t="s">
        <v>35</v>
      </c>
      <c r="H239" s="1">
        <v>1</v>
      </c>
      <c r="I239" s="1">
        <v>28354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>
        <v>239</v>
      </c>
      <c r="B240" s="1" t="s">
        <v>31</v>
      </c>
      <c r="C240" s="1" t="s">
        <v>44</v>
      </c>
      <c r="D240" s="1">
        <v>2030</v>
      </c>
      <c r="E240" s="1" t="s">
        <v>42</v>
      </c>
      <c r="F240" s="1" t="s">
        <v>34</v>
      </c>
      <c r="G240" s="1" t="s">
        <v>36</v>
      </c>
      <c r="H240" s="1">
        <v>0</v>
      </c>
      <c r="I240" s="1">
        <v>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>
        <v>240</v>
      </c>
      <c r="B241" s="1" t="s">
        <v>31</v>
      </c>
      <c r="C241" s="1" t="s">
        <v>44</v>
      </c>
      <c r="D241" s="1">
        <v>2030</v>
      </c>
      <c r="E241" s="1" t="s">
        <v>42</v>
      </c>
      <c r="F241" s="1" t="s">
        <v>34</v>
      </c>
      <c r="G241" s="1" t="s">
        <v>37</v>
      </c>
      <c r="H241" s="1">
        <v>0</v>
      </c>
      <c r="I241" s="1">
        <v>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>
        <v>241</v>
      </c>
      <c r="B242" s="1" t="s">
        <v>31</v>
      </c>
      <c r="C242" s="1" t="s">
        <v>44</v>
      </c>
      <c r="D242" s="1">
        <v>2030</v>
      </c>
      <c r="E242" s="1" t="s">
        <v>43</v>
      </c>
      <c r="F242" s="1" t="s">
        <v>34</v>
      </c>
      <c r="G242" s="1" t="s">
        <v>35</v>
      </c>
      <c r="H242" s="1">
        <v>1</v>
      </c>
      <c r="I242" s="1">
        <v>63600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>
        <v>242</v>
      </c>
      <c r="B243" s="1" t="s">
        <v>31</v>
      </c>
      <c r="C243" s="1" t="s">
        <v>44</v>
      </c>
      <c r="D243" s="1">
        <v>2030</v>
      </c>
      <c r="E243" s="1" t="s">
        <v>43</v>
      </c>
      <c r="F243" s="1" t="s">
        <v>34</v>
      </c>
      <c r="G243" s="1" t="s">
        <v>36</v>
      </c>
      <c r="H243" s="1">
        <v>0</v>
      </c>
      <c r="I243" s="1">
        <v>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>
        <v>243</v>
      </c>
      <c r="B244" s="1" t="s">
        <v>31</v>
      </c>
      <c r="C244" s="1" t="s">
        <v>44</v>
      </c>
      <c r="D244" s="1">
        <v>2030</v>
      </c>
      <c r="E244" s="1" t="s">
        <v>43</v>
      </c>
      <c r="F244" s="1" t="s">
        <v>34</v>
      </c>
      <c r="G244" s="1" t="s">
        <v>37</v>
      </c>
      <c r="H244" s="1">
        <v>0</v>
      </c>
      <c r="I244" s="1">
        <v>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>
        <v>244</v>
      </c>
      <c r="B245" s="1" t="s">
        <v>31</v>
      </c>
      <c r="C245" s="1" t="s">
        <v>44</v>
      </c>
      <c r="D245" s="1">
        <v>2031</v>
      </c>
      <c r="E245" s="1" t="s">
        <v>38</v>
      </c>
      <c r="F245" s="1" t="s">
        <v>34</v>
      </c>
      <c r="G245" s="1" t="s">
        <v>35</v>
      </c>
      <c r="H245" s="1">
        <v>1</v>
      </c>
      <c r="I245" s="1">
        <v>25586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>
        <v>245</v>
      </c>
      <c r="B246" s="1" t="s">
        <v>31</v>
      </c>
      <c r="C246" s="1" t="s">
        <v>44</v>
      </c>
      <c r="D246" s="1">
        <v>2031</v>
      </c>
      <c r="E246" s="1" t="s">
        <v>38</v>
      </c>
      <c r="F246" s="1" t="s">
        <v>34</v>
      </c>
      <c r="G246" s="1" t="s">
        <v>36</v>
      </c>
      <c r="H246" s="1">
        <v>0</v>
      </c>
      <c r="I246" s="1">
        <v>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>
        <v>246</v>
      </c>
      <c r="B247" s="1" t="s">
        <v>31</v>
      </c>
      <c r="C247" s="1" t="s">
        <v>44</v>
      </c>
      <c r="D247" s="1">
        <v>2031</v>
      </c>
      <c r="E247" s="1" t="s">
        <v>38</v>
      </c>
      <c r="F247" s="1" t="s">
        <v>34</v>
      </c>
      <c r="G247" s="1" t="s">
        <v>37</v>
      </c>
      <c r="H247" s="1">
        <v>0</v>
      </c>
      <c r="I247" s="1">
        <v>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>
        <v>247</v>
      </c>
      <c r="B248" s="1" t="s">
        <v>31</v>
      </c>
      <c r="C248" s="1" t="s">
        <v>44</v>
      </c>
      <c r="D248" s="1">
        <v>2031</v>
      </c>
      <c r="E248" s="1" t="s">
        <v>40</v>
      </c>
      <c r="F248" s="1" t="s">
        <v>34</v>
      </c>
      <c r="G248" s="1" t="s">
        <v>35</v>
      </c>
      <c r="H248" s="1">
        <v>1</v>
      </c>
      <c r="I248" s="1">
        <v>12789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>
        <v>248</v>
      </c>
      <c r="B249" s="1" t="s">
        <v>31</v>
      </c>
      <c r="C249" s="1" t="s">
        <v>44</v>
      </c>
      <c r="D249" s="1">
        <v>2031</v>
      </c>
      <c r="E249" s="1" t="s">
        <v>40</v>
      </c>
      <c r="F249" s="1" t="s">
        <v>34</v>
      </c>
      <c r="G249" s="1" t="s">
        <v>36</v>
      </c>
      <c r="H249" s="1">
        <v>0</v>
      </c>
      <c r="I249" s="1">
        <v>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>
        <v>249</v>
      </c>
      <c r="B250" s="1" t="s">
        <v>31</v>
      </c>
      <c r="C250" s="1" t="s">
        <v>44</v>
      </c>
      <c r="D250" s="1">
        <v>2031</v>
      </c>
      <c r="E250" s="1" t="s">
        <v>40</v>
      </c>
      <c r="F250" s="1" t="s">
        <v>34</v>
      </c>
      <c r="G250" s="1" t="s">
        <v>37</v>
      </c>
      <c r="H250" s="1">
        <v>0</v>
      </c>
      <c r="I250" s="1">
        <v>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>
        <v>250</v>
      </c>
      <c r="B251" s="1" t="s">
        <v>31</v>
      </c>
      <c r="C251" s="1" t="s">
        <v>44</v>
      </c>
      <c r="D251" s="1">
        <v>2031</v>
      </c>
      <c r="E251" s="1" t="s">
        <v>41</v>
      </c>
      <c r="F251" s="1" t="s">
        <v>34</v>
      </c>
      <c r="G251" s="1" t="s">
        <v>35</v>
      </c>
      <c r="H251" s="1">
        <v>1</v>
      </c>
      <c r="I251" s="1">
        <v>10454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>
        <v>251</v>
      </c>
      <c r="B252" s="1" t="s">
        <v>31</v>
      </c>
      <c r="C252" s="1" t="s">
        <v>44</v>
      </c>
      <c r="D252" s="1">
        <v>2031</v>
      </c>
      <c r="E252" s="1" t="s">
        <v>41</v>
      </c>
      <c r="F252" s="1" t="s">
        <v>34</v>
      </c>
      <c r="G252" s="1" t="s">
        <v>36</v>
      </c>
      <c r="H252" s="1">
        <v>0</v>
      </c>
      <c r="I252" s="1">
        <v>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>
        <v>252</v>
      </c>
      <c r="B253" s="1" t="s">
        <v>31</v>
      </c>
      <c r="C253" s="1" t="s">
        <v>44</v>
      </c>
      <c r="D253" s="1">
        <v>2031</v>
      </c>
      <c r="E253" s="1" t="s">
        <v>41</v>
      </c>
      <c r="F253" s="1" t="s">
        <v>34</v>
      </c>
      <c r="G253" s="1" t="s">
        <v>37</v>
      </c>
      <c r="H253" s="1">
        <v>0</v>
      </c>
      <c r="I253" s="1">
        <v>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>
        <v>253</v>
      </c>
      <c r="B254" s="1" t="s">
        <v>31</v>
      </c>
      <c r="C254" s="1" t="s">
        <v>44</v>
      </c>
      <c r="D254" s="1">
        <v>2031</v>
      </c>
      <c r="E254" s="1" t="s">
        <v>42</v>
      </c>
      <c r="F254" s="1" t="s">
        <v>34</v>
      </c>
      <c r="G254" s="1" t="s">
        <v>35</v>
      </c>
      <c r="H254" s="1">
        <v>1</v>
      </c>
      <c r="I254" s="1">
        <v>28354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>
        <v>254</v>
      </c>
      <c r="B255" s="1" t="s">
        <v>31</v>
      </c>
      <c r="C255" s="1" t="s">
        <v>44</v>
      </c>
      <c r="D255" s="1">
        <v>2031</v>
      </c>
      <c r="E255" s="1" t="s">
        <v>42</v>
      </c>
      <c r="F255" s="1" t="s">
        <v>34</v>
      </c>
      <c r="G255" s="1" t="s">
        <v>36</v>
      </c>
      <c r="H255" s="1">
        <v>0</v>
      </c>
      <c r="I255" s="1">
        <v>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>
        <v>255</v>
      </c>
      <c r="B256" s="1" t="s">
        <v>31</v>
      </c>
      <c r="C256" s="1" t="s">
        <v>44</v>
      </c>
      <c r="D256" s="1">
        <v>2031</v>
      </c>
      <c r="E256" s="1" t="s">
        <v>42</v>
      </c>
      <c r="F256" s="1" t="s">
        <v>34</v>
      </c>
      <c r="G256" s="1" t="s">
        <v>37</v>
      </c>
      <c r="H256" s="1">
        <v>0</v>
      </c>
      <c r="I256" s="1">
        <v>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>
        <v>256</v>
      </c>
      <c r="B257" s="1" t="s">
        <v>31</v>
      </c>
      <c r="C257" s="1" t="s">
        <v>44</v>
      </c>
      <c r="D257" s="1">
        <v>2031</v>
      </c>
      <c r="E257" s="1" t="s">
        <v>43</v>
      </c>
      <c r="F257" s="1" t="s">
        <v>34</v>
      </c>
      <c r="G257" s="1" t="s">
        <v>35</v>
      </c>
      <c r="H257" s="1">
        <v>1</v>
      </c>
      <c r="I257" s="1">
        <v>63600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>
        <v>257</v>
      </c>
      <c r="B258" s="1" t="s">
        <v>31</v>
      </c>
      <c r="C258" s="1" t="s">
        <v>44</v>
      </c>
      <c r="D258" s="1">
        <v>2031</v>
      </c>
      <c r="E258" s="1" t="s">
        <v>43</v>
      </c>
      <c r="F258" s="1" t="s">
        <v>34</v>
      </c>
      <c r="G258" s="1" t="s">
        <v>36</v>
      </c>
      <c r="H258" s="1">
        <v>0</v>
      </c>
      <c r="I258" s="1">
        <v>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>
        <v>258</v>
      </c>
      <c r="B259" s="1" t="s">
        <v>31</v>
      </c>
      <c r="C259" s="1" t="s">
        <v>44</v>
      </c>
      <c r="D259" s="1">
        <v>2031</v>
      </c>
      <c r="E259" s="1" t="s">
        <v>43</v>
      </c>
      <c r="F259" s="1" t="s">
        <v>34</v>
      </c>
      <c r="G259" s="1" t="s">
        <v>37</v>
      </c>
      <c r="H259" s="1">
        <v>0</v>
      </c>
      <c r="I259" s="1">
        <v>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>
        <v>259</v>
      </c>
      <c r="B260" s="1" t="s">
        <v>31</v>
      </c>
      <c r="C260" s="1" t="s">
        <v>44</v>
      </c>
      <c r="D260" s="1">
        <v>2032</v>
      </c>
      <c r="E260" s="1" t="s">
        <v>38</v>
      </c>
      <c r="F260" s="1" t="s">
        <v>34</v>
      </c>
      <c r="G260" s="1" t="s">
        <v>35</v>
      </c>
      <c r="H260" s="1">
        <v>1</v>
      </c>
      <c r="I260" s="1">
        <v>25586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>
        <v>260</v>
      </c>
      <c r="B261" s="1" t="s">
        <v>31</v>
      </c>
      <c r="C261" s="1" t="s">
        <v>44</v>
      </c>
      <c r="D261" s="1">
        <v>2032</v>
      </c>
      <c r="E261" s="1" t="s">
        <v>38</v>
      </c>
      <c r="F261" s="1" t="s">
        <v>34</v>
      </c>
      <c r="G261" s="1" t="s">
        <v>36</v>
      </c>
      <c r="H261" s="1">
        <v>0</v>
      </c>
      <c r="I261" s="1">
        <v>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>
        <v>261</v>
      </c>
      <c r="B262" s="1" t="s">
        <v>31</v>
      </c>
      <c r="C262" s="1" t="s">
        <v>44</v>
      </c>
      <c r="D262" s="1">
        <v>2032</v>
      </c>
      <c r="E262" s="1" t="s">
        <v>38</v>
      </c>
      <c r="F262" s="1" t="s">
        <v>34</v>
      </c>
      <c r="G262" s="1" t="s">
        <v>37</v>
      </c>
      <c r="H262" s="1">
        <v>0</v>
      </c>
      <c r="I262" s="1">
        <v>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>
        <v>262</v>
      </c>
      <c r="B263" s="1" t="s">
        <v>31</v>
      </c>
      <c r="C263" s="1" t="s">
        <v>44</v>
      </c>
      <c r="D263" s="1">
        <v>2032</v>
      </c>
      <c r="E263" s="1" t="s">
        <v>40</v>
      </c>
      <c r="F263" s="1" t="s">
        <v>34</v>
      </c>
      <c r="G263" s="1" t="s">
        <v>35</v>
      </c>
      <c r="H263" s="1">
        <v>1</v>
      </c>
      <c r="I263" s="1">
        <v>12789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>
        <v>263</v>
      </c>
      <c r="B264" s="1" t="s">
        <v>31</v>
      </c>
      <c r="C264" s="1" t="s">
        <v>44</v>
      </c>
      <c r="D264" s="1">
        <v>2032</v>
      </c>
      <c r="E264" s="1" t="s">
        <v>40</v>
      </c>
      <c r="F264" s="1" t="s">
        <v>34</v>
      </c>
      <c r="G264" s="1" t="s">
        <v>36</v>
      </c>
      <c r="H264" s="1">
        <v>0</v>
      </c>
      <c r="I264" s="1">
        <v>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>
        <v>264</v>
      </c>
      <c r="B265" s="1" t="s">
        <v>31</v>
      </c>
      <c r="C265" s="1" t="s">
        <v>44</v>
      </c>
      <c r="D265" s="1">
        <v>2032</v>
      </c>
      <c r="E265" s="1" t="s">
        <v>40</v>
      </c>
      <c r="F265" s="1" t="s">
        <v>34</v>
      </c>
      <c r="G265" s="1" t="s">
        <v>37</v>
      </c>
      <c r="H265" s="1">
        <v>0</v>
      </c>
      <c r="I265" s="1">
        <v>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>
        <v>265</v>
      </c>
      <c r="B266" s="1" t="s">
        <v>31</v>
      </c>
      <c r="C266" s="1" t="s">
        <v>44</v>
      </c>
      <c r="D266" s="1">
        <v>2032</v>
      </c>
      <c r="E266" s="1" t="s">
        <v>41</v>
      </c>
      <c r="F266" s="1" t="s">
        <v>34</v>
      </c>
      <c r="G266" s="1" t="s">
        <v>35</v>
      </c>
      <c r="H266" s="1">
        <v>1</v>
      </c>
      <c r="I266" s="1">
        <v>10454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>
        <v>266</v>
      </c>
      <c r="B267" s="1" t="s">
        <v>31</v>
      </c>
      <c r="C267" s="1" t="s">
        <v>44</v>
      </c>
      <c r="D267" s="1">
        <v>2032</v>
      </c>
      <c r="E267" s="1" t="s">
        <v>41</v>
      </c>
      <c r="F267" s="1" t="s">
        <v>34</v>
      </c>
      <c r="G267" s="1" t="s">
        <v>36</v>
      </c>
      <c r="H267" s="1">
        <v>0</v>
      </c>
      <c r="I267" s="1">
        <v>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>
        <v>267</v>
      </c>
      <c r="B268" s="1" t="s">
        <v>31</v>
      </c>
      <c r="C268" s="1" t="s">
        <v>44</v>
      </c>
      <c r="D268" s="1">
        <v>2032</v>
      </c>
      <c r="E268" s="1" t="s">
        <v>41</v>
      </c>
      <c r="F268" s="1" t="s">
        <v>34</v>
      </c>
      <c r="G268" s="1" t="s">
        <v>37</v>
      </c>
      <c r="H268" s="1">
        <v>0</v>
      </c>
      <c r="I268" s="1">
        <v>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>
        <v>268</v>
      </c>
      <c r="B269" s="1" t="s">
        <v>31</v>
      </c>
      <c r="C269" s="1" t="s">
        <v>44</v>
      </c>
      <c r="D269" s="1">
        <v>2032</v>
      </c>
      <c r="E269" s="1" t="s">
        <v>42</v>
      </c>
      <c r="F269" s="1" t="s">
        <v>34</v>
      </c>
      <c r="G269" s="1" t="s">
        <v>35</v>
      </c>
      <c r="H269" s="1">
        <v>1</v>
      </c>
      <c r="I269" s="1">
        <v>28354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>
        <v>269</v>
      </c>
      <c r="B270" s="1" t="s">
        <v>31</v>
      </c>
      <c r="C270" s="1" t="s">
        <v>44</v>
      </c>
      <c r="D270" s="1">
        <v>2032</v>
      </c>
      <c r="E270" s="1" t="s">
        <v>42</v>
      </c>
      <c r="F270" s="1" t="s">
        <v>34</v>
      </c>
      <c r="G270" s="1" t="s">
        <v>36</v>
      </c>
      <c r="H270" s="1">
        <v>0</v>
      </c>
      <c r="I270" s="1">
        <v>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>
        <v>270</v>
      </c>
      <c r="B271" s="1" t="s">
        <v>31</v>
      </c>
      <c r="C271" s="1" t="s">
        <v>44</v>
      </c>
      <c r="D271" s="1">
        <v>2032</v>
      </c>
      <c r="E271" s="1" t="s">
        <v>42</v>
      </c>
      <c r="F271" s="1" t="s">
        <v>34</v>
      </c>
      <c r="G271" s="1" t="s">
        <v>37</v>
      </c>
      <c r="H271" s="1">
        <v>0</v>
      </c>
      <c r="I271" s="1">
        <v>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>
        <v>271</v>
      </c>
      <c r="B272" s="1" t="s">
        <v>31</v>
      </c>
      <c r="C272" s="1" t="s">
        <v>44</v>
      </c>
      <c r="D272" s="1">
        <v>2032</v>
      </c>
      <c r="E272" s="1" t="s">
        <v>43</v>
      </c>
      <c r="F272" s="1" t="s">
        <v>34</v>
      </c>
      <c r="G272" s="1" t="s">
        <v>35</v>
      </c>
      <c r="H272" s="1">
        <v>1</v>
      </c>
      <c r="I272" s="1">
        <v>63600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>
        <v>272</v>
      </c>
      <c r="B273" s="1" t="s">
        <v>31</v>
      </c>
      <c r="C273" s="1" t="s">
        <v>44</v>
      </c>
      <c r="D273" s="1">
        <v>2032</v>
      </c>
      <c r="E273" s="1" t="s">
        <v>43</v>
      </c>
      <c r="F273" s="1" t="s">
        <v>34</v>
      </c>
      <c r="G273" s="1" t="s">
        <v>36</v>
      </c>
      <c r="H273" s="1">
        <v>0</v>
      </c>
      <c r="I273" s="1">
        <v>0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>
        <v>273</v>
      </c>
      <c r="B274" s="1" t="s">
        <v>31</v>
      </c>
      <c r="C274" s="1" t="s">
        <v>44</v>
      </c>
      <c r="D274" s="1">
        <v>2032</v>
      </c>
      <c r="E274" s="1" t="s">
        <v>43</v>
      </c>
      <c r="F274" s="1" t="s">
        <v>34</v>
      </c>
      <c r="G274" s="1" t="s">
        <v>37</v>
      </c>
      <c r="H274" s="1">
        <v>0</v>
      </c>
      <c r="I274" s="1">
        <v>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>
        <v>274</v>
      </c>
      <c r="B275" s="1" t="s">
        <v>31</v>
      </c>
      <c r="C275" s="1" t="s">
        <v>44</v>
      </c>
      <c r="D275" s="1">
        <v>2033</v>
      </c>
      <c r="E275" s="1" t="s">
        <v>38</v>
      </c>
      <c r="F275" s="1" t="s">
        <v>34</v>
      </c>
      <c r="G275" s="1" t="s">
        <v>35</v>
      </c>
      <c r="H275" s="1">
        <v>1</v>
      </c>
      <c r="I275" s="1">
        <v>25586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>
        <v>275</v>
      </c>
      <c r="B276" s="1" t="s">
        <v>31</v>
      </c>
      <c r="C276" s="1" t="s">
        <v>44</v>
      </c>
      <c r="D276" s="1">
        <v>2033</v>
      </c>
      <c r="E276" s="1" t="s">
        <v>38</v>
      </c>
      <c r="F276" s="1" t="s">
        <v>34</v>
      </c>
      <c r="G276" s="1" t="s">
        <v>36</v>
      </c>
      <c r="H276" s="1">
        <v>0</v>
      </c>
      <c r="I276" s="1">
        <v>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>
        <v>276</v>
      </c>
      <c r="B277" s="1" t="s">
        <v>31</v>
      </c>
      <c r="C277" s="1" t="s">
        <v>44</v>
      </c>
      <c r="D277" s="1">
        <v>2033</v>
      </c>
      <c r="E277" s="1" t="s">
        <v>38</v>
      </c>
      <c r="F277" s="1" t="s">
        <v>34</v>
      </c>
      <c r="G277" s="1" t="s">
        <v>37</v>
      </c>
      <c r="H277" s="1">
        <v>0</v>
      </c>
      <c r="I277" s="1">
        <v>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>
        <v>277</v>
      </c>
      <c r="B278" s="1" t="s">
        <v>31</v>
      </c>
      <c r="C278" s="1" t="s">
        <v>44</v>
      </c>
      <c r="D278" s="1">
        <v>2033</v>
      </c>
      <c r="E278" s="1" t="s">
        <v>40</v>
      </c>
      <c r="F278" s="1" t="s">
        <v>34</v>
      </c>
      <c r="G278" s="1" t="s">
        <v>35</v>
      </c>
      <c r="H278" s="1">
        <v>1</v>
      </c>
      <c r="I278" s="1">
        <v>12789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>
        <v>278</v>
      </c>
      <c r="B279" s="1" t="s">
        <v>31</v>
      </c>
      <c r="C279" s="1" t="s">
        <v>44</v>
      </c>
      <c r="D279" s="1">
        <v>2033</v>
      </c>
      <c r="E279" s="1" t="s">
        <v>40</v>
      </c>
      <c r="F279" s="1" t="s">
        <v>34</v>
      </c>
      <c r="G279" s="1" t="s">
        <v>36</v>
      </c>
      <c r="H279" s="1">
        <v>0</v>
      </c>
      <c r="I279" s="1">
        <v>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>
        <v>279</v>
      </c>
      <c r="B280" s="1" t="s">
        <v>31</v>
      </c>
      <c r="C280" s="1" t="s">
        <v>44</v>
      </c>
      <c r="D280" s="1">
        <v>2033</v>
      </c>
      <c r="E280" s="1" t="s">
        <v>40</v>
      </c>
      <c r="F280" s="1" t="s">
        <v>34</v>
      </c>
      <c r="G280" s="1" t="s">
        <v>37</v>
      </c>
      <c r="H280" s="1">
        <v>0</v>
      </c>
      <c r="I280" s="1">
        <v>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>
        <v>280</v>
      </c>
      <c r="B281" s="1" t="s">
        <v>31</v>
      </c>
      <c r="C281" s="1" t="s">
        <v>44</v>
      </c>
      <c r="D281" s="1">
        <v>2033</v>
      </c>
      <c r="E281" s="1" t="s">
        <v>41</v>
      </c>
      <c r="F281" s="1" t="s">
        <v>34</v>
      </c>
      <c r="G281" s="1" t="s">
        <v>35</v>
      </c>
      <c r="H281" s="1">
        <v>1</v>
      </c>
      <c r="I281" s="1">
        <v>10454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>
        <v>281</v>
      </c>
      <c r="B282" s="1" t="s">
        <v>31</v>
      </c>
      <c r="C282" s="1" t="s">
        <v>44</v>
      </c>
      <c r="D282" s="1">
        <v>2033</v>
      </c>
      <c r="E282" s="1" t="s">
        <v>41</v>
      </c>
      <c r="F282" s="1" t="s">
        <v>34</v>
      </c>
      <c r="G282" s="1" t="s">
        <v>36</v>
      </c>
      <c r="H282" s="1">
        <v>0</v>
      </c>
      <c r="I282" s="1">
        <v>0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>
        <v>282</v>
      </c>
      <c r="B283" s="1" t="s">
        <v>31</v>
      </c>
      <c r="C283" s="1" t="s">
        <v>44</v>
      </c>
      <c r="D283" s="1">
        <v>2033</v>
      </c>
      <c r="E283" s="1" t="s">
        <v>41</v>
      </c>
      <c r="F283" s="1" t="s">
        <v>34</v>
      </c>
      <c r="G283" s="1" t="s">
        <v>37</v>
      </c>
      <c r="H283" s="1">
        <v>0</v>
      </c>
      <c r="I283" s="1">
        <v>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>
        <v>283</v>
      </c>
      <c r="B284" s="1" t="s">
        <v>31</v>
      </c>
      <c r="C284" s="1" t="s">
        <v>44</v>
      </c>
      <c r="D284" s="1">
        <v>2033</v>
      </c>
      <c r="E284" s="1" t="s">
        <v>42</v>
      </c>
      <c r="F284" s="1" t="s">
        <v>34</v>
      </c>
      <c r="G284" s="1" t="s">
        <v>35</v>
      </c>
      <c r="H284" s="1">
        <v>1</v>
      </c>
      <c r="I284" s="1">
        <v>28354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>
        <v>284</v>
      </c>
      <c r="B285" s="1" t="s">
        <v>31</v>
      </c>
      <c r="C285" s="1" t="s">
        <v>44</v>
      </c>
      <c r="D285" s="1">
        <v>2033</v>
      </c>
      <c r="E285" s="1" t="s">
        <v>42</v>
      </c>
      <c r="F285" s="1" t="s">
        <v>34</v>
      </c>
      <c r="G285" s="1" t="s">
        <v>36</v>
      </c>
      <c r="H285" s="1">
        <v>0</v>
      </c>
      <c r="I285" s="1">
        <v>0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>
        <v>285</v>
      </c>
      <c r="B286" s="1" t="s">
        <v>31</v>
      </c>
      <c r="C286" s="1" t="s">
        <v>44</v>
      </c>
      <c r="D286" s="1">
        <v>2033</v>
      </c>
      <c r="E286" s="1" t="s">
        <v>42</v>
      </c>
      <c r="F286" s="1" t="s">
        <v>34</v>
      </c>
      <c r="G286" s="1" t="s">
        <v>37</v>
      </c>
      <c r="H286" s="1">
        <v>0</v>
      </c>
      <c r="I286" s="1">
        <v>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>
        <v>286</v>
      </c>
      <c r="B287" s="1" t="s">
        <v>31</v>
      </c>
      <c r="C287" s="1" t="s">
        <v>44</v>
      </c>
      <c r="D287" s="1">
        <v>2033</v>
      </c>
      <c r="E287" s="1" t="s">
        <v>43</v>
      </c>
      <c r="F287" s="1" t="s">
        <v>34</v>
      </c>
      <c r="G287" s="1" t="s">
        <v>35</v>
      </c>
      <c r="H287" s="1">
        <v>1</v>
      </c>
      <c r="I287" s="1">
        <v>63600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>
        <v>287</v>
      </c>
      <c r="B288" s="1" t="s">
        <v>31</v>
      </c>
      <c r="C288" s="1" t="s">
        <v>44</v>
      </c>
      <c r="D288" s="1">
        <v>2033</v>
      </c>
      <c r="E288" s="1" t="s">
        <v>43</v>
      </c>
      <c r="F288" s="1" t="s">
        <v>34</v>
      </c>
      <c r="G288" s="1" t="s">
        <v>36</v>
      </c>
      <c r="H288" s="1">
        <v>0</v>
      </c>
      <c r="I288" s="1">
        <v>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>
        <v>288</v>
      </c>
      <c r="B289" s="1" t="s">
        <v>31</v>
      </c>
      <c r="C289" s="1" t="s">
        <v>44</v>
      </c>
      <c r="D289" s="1">
        <v>2033</v>
      </c>
      <c r="E289" s="1" t="s">
        <v>43</v>
      </c>
      <c r="F289" s="1" t="s">
        <v>34</v>
      </c>
      <c r="G289" s="1" t="s">
        <v>37</v>
      </c>
      <c r="H289" s="1">
        <v>0</v>
      </c>
      <c r="I289" s="1">
        <v>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>
        <v>289</v>
      </c>
      <c r="B290" s="1" t="s">
        <v>31</v>
      </c>
      <c r="C290" s="1" t="s">
        <v>44</v>
      </c>
      <c r="D290" s="1">
        <v>2034</v>
      </c>
      <c r="E290" s="1" t="s">
        <v>38</v>
      </c>
      <c r="F290" s="1" t="s">
        <v>34</v>
      </c>
      <c r="G290" s="1" t="s">
        <v>35</v>
      </c>
      <c r="H290" s="1">
        <v>1</v>
      </c>
      <c r="I290" s="1">
        <v>25586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>
        <v>290</v>
      </c>
      <c r="B291" s="1" t="s">
        <v>31</v>
      </c>
      <c r="C291" s="1" t="s">
        <v>44</v>
      </c>
      <c r="D291" s="1">
        <v>2034</v>
      </c>
      <c r="E291" s="1" t="s">
        <v>38</v>
      </c>
      <c r="F291" s="1" t="s">
        <v>34</v>
      </c>
      <c r="G291" s="1" t="s">
        <v>36</v>
      </c>
      <c r="H291" s="1">
        <v>0</v>
      </c>
      <c r="I291" s="1">
        <v>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>
        <v>291</v>
      </c>
      <c r="B292" s="1" t="s">
        <v>31</v>
      </c>
      <c r="C292" s="1" t="s">
        <v>44</v>
      </c>
      <c r="D292" s="1">
        <v>2034</v>
      </c>
      <c r="E292" s="1" t="s">
        <v>38</v>
      </c>
      <c r="F292" s="1" t="s">
        <v>34</v>
      </c>
      <c r="G292" s="1" t="s">
        <v>37</v>
      </c>
      <c r="H292" s="1">
        <v>0</v>
      </c>
      <c r="I292" s="1">
        <v>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>
        <v>292</v>
      </c>
      <c r="B293" s="1" t="s">
        <v>31</v>
      </c>
      <c r="C293" s="1" t="s">
        <v>44</v>
      </c>
      <c r="D293" s="1">
        <v>2034</v>
      </c>
      <c r="E293" s="1" t="s">
        <v>40</v>
      </c>
      <c r="F293" s="1" t="s">
        <v>34</v>
      </c>
      <c r="G293" s="1" t="s">
        <v>35</v>
      </c>
      <c r="H293" s="1">
        <v>1</v>
      </c>
      <c r="I293" s="1">
        <v>12789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>
        <v>293</v>
      </c>
      <c r="B294" s="1" t="s">
        <v>31</v>
      </c>
      <c r="C294" s="1" t="s">
        <v>44</v>
      </c>
      <c r="D294" s="1">
        <v>2034</v>
      </c>
      <c r="E294" s="1" t="s">
        <v>40</v>
      </c>
      <c r="F294" s="1" t="s">
        <v>34</v>
      </c>
      <c r="G294" s="1" t="s">
        <v>36</v>
      </c>
      <c r="H294" s="1">
        <v>0</v>
      </c>
      <c r="I294" s="1">
        <v>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>
        <v>294</v>
      </c>
      <c r="B295" s="1" t="s">
        <v>31</v>
      </c>
      <c r="C295" s="1" t="s">
        <v>44</v>
      </c>
      <c r="D295" s="1">
        <v>2034</v>
      </c>
      <c r="E295" s="1" t="s">
        <v>40</v>
      </c>
      <c r="F295" s="1" t="s">
        <v>34</v>
      </c>
      <c r="G295" s="1" t="s">
        <v>37</v>
      </c>
      <c r="H295" s="1">
        <v>0</v>
      </c>
      <c r="I295" s="1">
        <v>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>
        <v>295</v>
      </c>
      <c r="B296" s="1" t="s">
        <v>31</v>
      </c>
      <c r="C296" s="1" t="s">
        <v>44</v>
      </c>
      <c r="D296" s="1">
        <v>2034</v>
      </c>
      <c r="E296" s="1" t="s">
        <v>41</v>
      </c>
      <c r="F296" s="1" t="s">
        <v>34</v>
      </c>
      <c r="G296" s="1" t="s">
        <v>35</v>
      </c>
      <c r="H296" s="1">
        <v>1</v>
      </c>
      <c r="I296" s="1">
        <v>10454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>
        <v>296</v>
      </c>
      <c r="B297" s="1" t="s">
        <v>31</v>
      </c>
      <c r="C297" s="1" t="s">
        <v>44</v>
      </c>
      <c r="D297" s="1">
        <v>2034</v>
      </c>
      <c r="E297" s="1" t="s">
        <v>41</v>
      </c>
      <c r="F297" s="1" t="s">
        <v>34</v>
      </c>
      <c r="G297" s="1" t="s">
        <v>36</v>
      </c>
      <c r="H297" s="1">
        <v>0</v>
      </c>
      <c r="I297" s="1">
        <v>0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>
        <v>297</v>
      </c>
      <c r="B298" s="1" t="s">
        <v>31</v>
      </c>
      <c r="C298" s="1" t="s">
        <v>44</v>
      </c>
      <c r="D298" s="1">
        <v>2034</v>
      </c>
      <c r="E298" s="1" t="s">
        <v>41</v>
      </c>
      <c r="F298" s="1" t="s">
        <v>34</v>
      </c>
      <c r="G298" s="1" t="s">
        <v>37</v>
      </c>
      <c r="H298" s="1">
        <v>0</v>
      </c>
      <c r="I298" s="1">
        <v>0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>
        <v>298</v>
      </c>
      <c r="B299" s="1" t="s">
        <v>31</v>
      </c>
      <c r="C299" s="1" t="s">
        <v>44</v>
      </c>
      <c r="D299" s="1">
        <v>2034</v>
      </c>
      <c r="E299" s="1" t="s">
        <v>42</v>
      </c>
      <c r="F299" s="1" t="s">
        <v>34</v>
      </c>
      <c r="G299" s="1" t="s">
        <v>35</v>
      </c>
      <c r="H299" s="1">
        <v>1</v>
      </c>
      <c r="I299" s="1">
        <v>28354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>
        <v>299</v>
      </c>
      <c r="B300" s="1" t="s">
        <v>31</v>
      </c>
      <c r="C300" s="1" t="s">
        <v>44</v>
      </c>
      <c r="D300" s="1">
        <v>2034</v>
      </c>
      <c r="E300" s="1" t="s">
        <v>42</v>
      </c>
      <c r="F300" s="1" t="s">
        <v>34</v>
      </c>
      <c r="G300" s="1" t="s">
        <v>36</v>
      </c>
      <c r="H300" s="1">
        <v>0</v>
      </c>
      <c r="I300" s="1">
        <v>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>
        <v>300</v>
      </c>
      <c r="B301" s="1" t="s">
        <v>31</v>
      </c>
      <c r="C301" s="1" t="s">
        <v>44</v>
      </c>
      <c r="D301" s="1">
        <v>2034</v>
      </c>
      <c r="E301" s="1" t="s">
        <v>42</v>
      </c>
      <c r="F301" s="1" t="s">
        <v>34</v>
      </c>
      <c r="G301" s="1" t="s">
        <v>37</v>
      </c>
      <c r="H301" s="1">
        <v>0</v>
      </c>
      <c r="I301" s="1">
        <v>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>
        <v>301</v>
      </c>
      <c r="B302" s="1" t="s">
        <v>31</v>
      </c>
      <c r="C302" s="1" t="s">
        <v>44</v>
      </c>
      <c r="D302" s="1">
        <v>2034</v>
      </c>
      <c r="E302" s="1" t="s">
        <v>43</v>
      </c>
      <c r="F302" s="1" t="s">
        <v>34</v>
      </c>
      <c r="G302" s="1" t="s">
        <v>35</v>
      </c>
      <c r="H302" s="1">
        <v>1</v>
      </c>
      <c r="I302" s="1">
        <v>63600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>
        <v>302</v>
      </c>
      <c r="B303" s="1" t="s">
        <v>31</v>
      </c>
      <c r="C303" s="1" t="s">
        <v>44</v>
      </c>
      <c r="D303" s="1">
        <v>2034</v>
      </c>
      <c r="E303" s="1" t="s">
        <v>43</v>
      </c>
      <c r="F303" s="1" t="s">
        <v>34</v>
      </c>
      <c r="G303" s="1" t="s">
        <v>36</v>
      </c>
      <c r="H303" s="1">
        <v>0</v>
      </c>
      <c r="I303" s="1">
        <v>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>
        <v>303</v>
      </c>
      <c r="B304" s="1" t="s">
        <v>31</v>
      </c>
      <c r="C304" s="1" t="s">
        <v>44</v>
      </c>
      <c r="D304" s="1">
        <v>2034</v>
      </c>
      <c r="E304" s="1" t="s">
        <v>43</v>
      </c>
      <c r="F304" s="1" t="s">
        <v>34</v>
      </c>
      <c r="G304" s="1" t="s">
        <v>37</v>
      </c>
      <c r="H304" s="1">
        <v>0</v>
      </c>
      <c r="I304" s="1">
        <v>0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>
        <v>304</v>
      </c>
      <c r="B305" s="1" t="s">
        <v>31</v>
      </c>
      <c r="C305" s="1" t="s">
        <v>44</v>
      </c>
      <c r="D305" s="1">
        <v>2035</v>
      </c>
      <c r="E305" s="1" t="s">
        <v>38</v>
      </c>
      <c r="F305" s="1" t="s">
        <v>34</v>
      </c>
      <c r="G305" s="1" t="s">
        <v>35</v>
      </c>
      <c r="H305" s="1">
        <v>1</v>
      </c>
      <c r="I305" s="1">
        <v>25586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>
        <v>305</v>
      </c>
      <c r="B306" s="1" t="s">
        <v>31</v>
      </c>
      <c r="C306" s="1" t="s">
        <v>44</v>
      </c>
      <c r="D306" s="1">
        <v>2035</v>
      </c>
      <c r="E306" s="1" t="s">
        <v>38</v>
      </c>
      <c r="F306" s="1" t="s">
        <v>34</v>
      </c>
      <c r="G306" s="1" t="s">
        <v>36</v>
      </c>
      <c r="H306" s="1">
        <v>0</v>
      </c>
      <c r="I306" s="1">
        <v>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>
        <v>306</v>
      </c>
      <c r="B307" s="1" t="s">
        <v>31</v>
      </c>
      <c r="C307" s="1" t="s">
        <v>44</v>
      </c>
      <c r="D307" s="1">
        <v>2035</v>
      </c>
      <c r="E307" s="1" t="s">
        <v>38</v>
      </c>
      <c r="F307" s="1" t="s">
        <v>34</v>
      </c>
      <c r="G307" s="1" t="s">
        <v>37</v>
      </c>
      <c r="H307" s="1">
        <v>0</v>
      </c>
      <c r="I307" s="1">
        <v>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>
        <v>307</v>
      </c>
      <c r="B308" s="1" t="s">
        <v>31</v>
      </c>
      <c r="C308" s="1" t="s">
        <v>44</v>
      </c>
      <c r="D308" s="1">
        <v>2035</v>
      </c>
      <c r="E308" s="1" t="s">
        <v>40</v>
      </c>
      <c r="F308" s="1" t="s">
        <v>34</v>
      </c>
      <c r="G308" s="1" t="s">
        <v>35</v>
      </c>
      <c r="H308" s="1">
        <v>1</v>
      </c>
      <c r="I308" s="1">
        <v>12789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>
        <v>308</v>
      </c>
      <c r="B309" s="1" t="s">
        <v>31</v>
      </c>
      <c r="C309" s="1" t="s">
        <v>44</v>
      </c>
      <c r="D309" s="1">
        <v>2035</v>
      </c>
      <c r="E309" s="1" t="s">
        <v>40</v>
      </c>
      <c r="F309" s="1" t="s">
        <v>34</v>
      </c>
      <c r="G309" s="1" t="s">
        <v>36</v>
      </c>
      <c r="H309" s="1">
        <v>0</v>
      </c>
      <c r="I309" s="1">
        <v>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>
        <v>309</v>
      </c>
      <c r="B310" s="1" t="s">
        <v>31</v>
      </c>
      <c r="C310" s="1" t="s">
        <v>44</v>
      </c>
      <c r="D310" s="1">
        <v>2035</v>
      </c>
      <c r="E310" s="1" t="s">
        <v>40</v>
      </c>
      <c r="F310" s="1" t="s">
        <v>34</v>
      </c>
      <c r="G310" s="1" t="s">
        <v>37</v>
      </c>
      <c r="H310" s="1">
        <v>0</v>
      </c>
      <c r="I310" s="1">
        <v>0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>
        <v>310</v>
      </c>
      <c r="B311" s="1" t="s">
        <v>31</v>
      </c>
      <c r="C311" s="1" t="s">
        <v>44</v>
      </c>
      <c r="D311" s="1">
        <v>2035</v>
      </c>
      <c r="E311" s="1" t="s">
        <v>41</v>
      </c>
      <c r="F311" s="1" t="s">
        <v>34</v>
      </c>
      <c r="G311" s="1" t="s">
        <v>35</v>
      </c>
      <c r="H311" s="1">
        <v>1</v>
      </c>
      <c r="I311" s="1">
        <v>10454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>
        <v>311</v>
      </c>
      <c r="B312" s="1" t="s">
        <v>31</v>
      </c>
      <c r="C312" s="1" t="s">
        <v>44</v>
      </c>
      <c r="D312" s="1">
        <v>2035</v>
      </c>
      <c r="E312" s="1" t="s">
        <v>41</v>
      </c>
      <c r="F312" s="1" t="s">
        <v>34</v>
      </c>
      <c r="G312" s="1" t="s">
        <v>36</v>
      </c>
      <c r="H312" s="1">
        <v>0</v>
      </c>
      <c r="I312" s="1">
        <v>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>
        <v>312</v>
      </c>
      <c r="B313" s="1" t="s">
        <v>31</v>
      </c>
      <c r="C313" s="1" t="s">
        <v>44</v>
      </c>
      <c r="D313" s="1">
        <v>2035</v>
      </c>
      <c r="E313" s="1" t="s">
        <v>41</v>
      </c>
      <c r="F313" s="1" t="s">
        <v>34</v>
      </c>
      <c r="G313" s="1" t="s">
        <v>37</v>
      </c>
      <c r="H313" s="1">
        <v>0</v>
      </c>
      <c r="I313" s="1">
        <v>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>
        <v>313</v>
      </c>
      <c r="B314" s="1" t="s">
        <v>31</v>
      </c>
      <c r="C314" s="1" t="s">
        <v>44</v>
      </c>
      <c r="D314" s="1">
        <v>2035</v>
      </c>
      <c r="E314" s="1" t="s">
        <v>42</v>
      </c>
      <c r="F314" s="1" t="s">
        <v>34</v>
      </c>
      <c r="G314" s="1" t="s">
        <v>35</v>
      </c>
      <c r="H314" s="1">
        <v>1</v>
      </c>
      <c r="I314" s="1">
        <v>28354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>
        <v>314</v>
      </c>
      <c r="B315" s="1" t="s">
        <v>31</v>
      </c>
      <c r="C315" s="1" t="s">
        <v>44</v>
      </c>
      <c r="D315" s="1">
        <v>2035</v>
      </c>
      <c r="E315" s="1" t="s">
        <v>42</v>
      </c>
      <c r="F315" s="1" t="s">
        <v>34</v>
      </c>
      <c r="G315" s="1" t="s">
        <v>36</v>
      </c>
      <c r="H315" s="1">
        <v>0</v>
      </c>
      <c r="I315" s="1">
        <v>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>
        <v>315</v>
      </c>
      <c r="B316" s="1" t="s">
        <v>31</v>
      </c>
      <c r="C316" s="1" t="s">
        <v>44</v>
      </c>
      <c r="D316" s="1">
        <v>2035</v>
      </c>
      <c r="E316" s="1" t="s">
        <v>42</v>
      </c>
      <c r="F316" s="1" t="s">
        <v>34</v>
      </c>
      <c r="G316" s="1" t="s">
        <v>37</v>
      </c>
      <c r="H316" s="1">
        <v>0</v>
      </c>
      <c r="I316" s="1">
        <v>0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>
        <v>316</v>
      </c>
      <c r="B317" s="1" t="s">
        <v>31</v>
      </c>
      <c r="C317" s="1" t="s">
        <v>44</v>
      </c>
      <c r="D317" s="1">
        <v>2035</v>
      </c>
      <c r="E317" s="1" t="s">
        <v>43</v>
      </c>
      <c r="F317" s="1" t="s">
        <v>34</v>
      </c>
      <c r="G317" s="1" t="s">
        <v>35</v>
      </c>
      <c r="H317" s="1">
        <v>1</v>
      </c>
      <c r="I317" s="1">
        <v>63600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>
        <v>317</v>
      </c>
      <c r="B318" s="1" t="s">
        <v>31</v>
      </c>
      <c r="C318" s="1" t="s">
        <v>44</v>
      </c>
      <c r="D318" s="1">
        <v>2035</v>
      </c>
      <c r="E318" s="1" t="s">
        <v>43</v>
      </c>
      <c r="F318" s="1" t="s">
        <v>34</v>
      </c>
      <c r="G318" s="1" t="s">
        <v>36</v>
      </c>
      <c r="H318" s="1">
        <v>0</v>
      </c>
      <c r="I318" s="1">
        <v>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>
        <v>318</v>
      </c>
      <c r="B319" s="1" t="s">
        <v>31</v>
      </c>
      <c r="C319" s="1" t="s">
        <v>44</v>
      </c>
      <c r="D319" s="1">
        <v>2035</v>
      </c>
      <c r="E319" s="1" t="s">
        <v>43</v>
      </c>
      <c r="F319" s="1" t="s">
        <v>34</v>
      </c>
      <c r="G319" s="1" t="s">
        <v>37</v>
      </c>
      <c r="H319" s="1">
        <v>0</v>
      </c>
      <c r="I319" s="1">
        <v>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>
        <v>319</v>
      </c>
      <c r="B320" s="1" t="s">
        <v>31</v>
      </c>
      <c r="C320" s="1" t="s">
        <v>44</v>
      </c>
      <c r="D320" s="1">
        <v>2036</v>
      </c>
      <c r="E320" s="1" t="s">
        <v>38</v>
      </c>
      <c r="F320" s="1" t="s">
        <v>34</v>
      </c>
      <c r="G320" s="1" t="s">
        <v>35</v>
      </c>
      <c r="H320" s="1">
        <v>1</v>
      </c>
      <c r="I320" s="1">
        <v>25586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>
        <v>320</v>
      </c>
      <c r="B321" s="1" t="s">
        <v>31</v>
      </c>
      <c r="C321" s="1" t="s">
        <v>44</v>
      </c>
      <c r="D321" s="1">
        <v>2036</v>
      </c>
      <c r="E321" s="1" t="s">
        <v>38</v>
      </c>
      <c r="F321" s="1" t="s">
        <v>34</v>
      </c>
      <c r="G321" s="1" t="s">
        <v>36</v>
      </c>
      <c r="H321" s="1">
        <v>0</v>
      </c>
      <c r="I321" s="1">
        <v>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>
        <v>321</v>
      </c>
      <c r="B322" s="1" t="s">
        <v>31</v>
      </c>
      <c r="C322" s="1" t="s">
        <v>44</v>
      </c>
      <c r="D322" s="1">
        <v>2036</v>
      </c>
      <c r="E322" s="1" t="s">
        <v>38</v>
      </c>
      <c r="F322" s="1" t="s">
        <v>34</v>
      </c>
      <c r="G322" s="1" t="s">
        <v>37</v>
      </c>
      <c r="H322" s="1">
        <v>0</v>
      </c>
      <c r="I322" s="1">
        <v>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>
        <v>322</v>
      </c>
      <c r="B323" s="1" t="s">
        <v>31</v>
      </c>
      <c r="C323" s="1" t="s">
        <v>44</v>
      </c>
      <c r="D323" s="1">
        <v>2036</v>
      </c>
      <c r="E323" s="1" t="s">
        <v>40</v>
      </c>
      <c r="F323" s="1" t="s">
        <v>34</v>
      </c>
      <c r="G323" s="1" t="s">
        <v>35</v>
      </c>
      <c r="H323" s="1">
        <v>1</v>
      </c>
      <c r="I323" s="1">
        <v>12789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>
        <v>323</v>
      </c>
      <c r="B324" s="1" t="s">
        <v>31</v>
      </c>
      <c r="C324" s="1" t="s">
        <v>44</v>
      </c>
      <c r="D324" s="1">
        <v>2036</v>
      </c>
      <c r="E324" s="1" t="s">
        <v>40</v>
      </c>
      <c r="F324" s="1" t="s">
        <v>34</v>
      </c>
      <c r="G324" s="1" t="s">
        <v>36</v>
      </c>
      <c r="H324" s="1">
        <v>0</v>
      </c>
      <c r="I324" s="1">
        <v>0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>
        <v>324</v>
      </c>
      <c r="B325" s="1" t="s">
        <v>31</v>
      </c>
      <c r="C325" s="1" t="s">
        <v>44</v>
      </c>
      <c r="D325" s="1">
        <v>2036</v>
      </c>
      <c r="E325" s="1" t="s">
        <v>40</v>
      </c>
      <c r="F325" s="1" t="s">
        <v>34</v>
      </c>
      <c r="G325" s="1" t="s">
        <v>37</v>
      </c>
      <c r="H325" s="1">
        <v>0</v>
      </c>
      <c r="I325" s="1">
        <v>0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>
        <v>325</v>
      </c>
      <c r="B326" s="1" t="s">
        <v>31</v>
      </c>
      <c r="C326" s="1" t="s">
        <v>44</v>
      </c>
      <c r="D326" s="1">
        <v>2036</v>
      </c>
      <c r="E326" s="1" t="s">
        <v>41</v>
      </c>
      <c r="F326" s="1" t="s">
        <v>34</v>
      </c>
      <c r="G326" s="1" t="s">
        <v>35</v>
      </c>
      <c r="H326" s="1">
        <v>1</v>
      </c>
      <c r="I326" s="1">
        <v>10454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>
        <v>326</v>
      </c>
      <c r="B327" s="1" t="s">
        <v>31</v>
      </c>
      <c r="C327" s="1" t="s">
        <v>44</v>
      </c>
      <c r="D327" s="1">
        <v>2036</v>
      </c>
      <c r="E327" s="1" t="s">
        <v>41</v>
      </c>
      <c r="F327" s="1" t="s">
        <v>34</v>
      </c>
      <c r="G327" s="1" t="s">
        <v>36</v>
      </c>
      <c r="H327" s="1">
        <v>0</v>
      </c>
      <c r="I327" s="1">
        <v>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>
        <v>327</v>
      </c>
      <c r="B328" s="1" t="s">
        <v>31</v>
      </c>
      <c r="C328" s="1" t="s">
        <v>44</v>
      </c>
      <c r="D328" s="1">
        <v>2036</v>
      </c>
      <c r="E328" s="1" t="s">
        <v>41</v>
      </c>
      <c r="F328" s="1" t="s">
        <v>34</v>
      </c>
      <c r="G328" s="1" t="s">
        <v>37</v>
      </c>
      <c r="H328" s="1">
        <v>0</v>
      </c>
      <c r="I328" s="1">
        <v>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>
        <v>328</v>
      </c>
      <c r="B329" s="1" t="s">
        <v>31</v>
      </c>
      <c r="C329" s="1" t="s">
        <v>44</v>
      </c>
      <c r="D329" s="1">
        <v>2036</v>
      </c>
      <c r="E329" s="1" t="s">
        <v>42</v>
      </c>
      <c r="F329" s="1" t="s">
        <v>34</v>
      </c>
      <c r="G329" s="1" t="s">
        <v>35</v>
      </c>
      <c r="H329" s="1">
        <v>1</v>
      </c>
      <c r="I329" s="1">
        <v>28354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>
        <v>329</v>
      </c>
      <c r="B330" s="1" t="s">
        <v>31</v>
      </c>
      <c r="C330" s="1" t="s">
        <v>44</v>
      </c>
      <c r="D330" s="1">
        <v>2036</v>
      </c>
      <c r="E330" s="1" t="s">
        <v>42</v>
      </c>
      <c r="F330" s="1" t="s">
        <v>34</v>
      </c>
      <c r="G330" s="1" t="s">
        <v>36</v>
      </c>
      <c r="H330" s="1">
        <v>0</v>
      </c>
      <c r="I330" s="1">
        <v>0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>
        <v>330</v>
      </c>
      <c r="B331" s="1" t="s">
        <v>31</v>
      </c>
      <c r="C331" s="1" t="s">
        <v>44</v>
      </c>
      <c r="D331" s="1">
        <v>2036</v>
      </c>
      <c r="E331" s="1" t="s">
        <v>42</v>
      </c>
      <c r="F331" s="1" t="s">
        <v>34</v>
      </c>
      <c r="G331" s="1" t="s">
        <v>37</v>
      </c>
      <c r="H331" s="1">
        <v>0</v>
      </c>
      <c r="I331" s="1">
        <v>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>
        <v>331</v>
      </c>
      <c r="B332" s="1" t="s">
        <v>31</v>
      </c>
      <c r="C332" s="1" t="s">
        <v>44</v>
      </c>
      <c r="D332" s="1">
        <v>2036</v>
      </c>
      <c r="E332" s="1" t="s">
        <v>43</v>
      </c>
      <c r="F332" s="1" t="s">
        <v>34</v>
      </c>
      <c r="G332" s="1" t="s">
        <v>35</v>
      </c>
      <c r="H332" s="1">
        <v>1</v>
      </c>
      <c r="I332" s="1">
        <v>63600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>
        <v>332</v>
      </c>
      <c r="B333" s="1" t="s">
        <v>31</v>
      </c>
      <c r="C333" s="1" t="s">
        <v>44</v>
      </c>
      <c r="D333" s="1">
        <v>2036</v>
      </c>
      <c r="E333" s="1" t="s">
        <v>43</v>
      </c>
      <c r="F333" s="1" t="s">
        <v>34</v>
      </c>
      <c r="G333" s="1" t="s">
        <v>36</v>
      </c>
      <c r="H333" s="1">
        <v>0</v>
      </c>
      <c r="I333" s="1">
        <v>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>
        <v>333</v>
      </c>
      <c r="B334" s="1" t="s">
        <v>31</v>
      </c>
      <c r="C334" s="1" t="s">
        <v>44</v>
      </c>
      <c r="D334" s="1">
        <v>2036</v>
      </c>
      <c r="E334" s="1" t="s">
        <v>43</v>
      </c>
      <c r="F334" s="1" t="s">
        <v>34</v>
      </c>
      <c r="G334" s="1" t="s">
        <v>37</v>
      </c>
      <c r="H334" s="1">
        <v>0</v>
      </c>
      <c r="I334" s="1">
        <v>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>
        <v>334</v>
      </c>
      <c r="B335" s="1" t="s">
        <v>31</v>
      </c>
      <c r="C335" s="1" t="s">
        <v>44</v>
      </c>
      <c r="D335" s="1">
        <v>2037</v>
      </c>
      <c r="E335" s="1" t="s">
        <v>38</v>
      </c>
      <c r="F335" s="1" t="s">
        <v>34</v>
      </c>
      <c r="G335" s="1" t="s">
        <v>35</v>
      </c>
      <c r="H335" s="1">
        <v>1</v>
      </c>
      <c r="I335" s="1">
        <v>25586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>
        <v>335</v>
      </c>
      <c r="B336" s="1" t="s">
        <v>31</v>
      </c>
      <c r="C336" s="1" t="s">
        <v>44</v>
      </c>
      <c r="D336" s="1">
        <v>2037</v>
      </c>
      <c r="E336" s="1" t="s">
        <v>38</v>
      </c>
      <c r="F336" s="1" t="s">
        <v>34</v>
      </c>
      <c r="G336" s="1" t="s">
        <v>36</v>
      </c>
      <c r="H336" s="1">
        <v>0</v>
      </c>
      <c r="I336" s="1">
        <v>0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>
        <v>336</v>
      </c>
      <c r="B337" s="1" t="s">
        <v>31</v>
      </c>
      <c r="C337" s="1" t="s">
        <v>44</v>
      </c>
      <c r="D337" s="1">
        <v>2037</v>
      </c>
      <c r="E337" s="1" t="s">
        <v>38</v>
      </c>
      <c r="F337" s="1" t="s">
        <v>34</v>
      </c>
      <c r="G337" s="1" t="s">
        <v>37</v>
      </c>
      <c r="H337" s="1">
        <v>0</v>
      </c>
      <c r="I337" s="1">
        <v>0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>
        <v>337</v>
      </c>
      <c r="B338" s="1" t="s">
        <v>31</v>
      </c>
      <c r="C338" s="1" t="s">
        <v>44</v>
      </c>
      <c r="D338" s="1">
        <v>2037</v>
      </c>
      <c r="E338" s="1" t="s">
        <v>40</v>
      </c>
      <c r="F338" s="1" t="s">
        <v>34</v>
      </c>
      <c r="G338" s="1" t="s">
        <v>35</v>
      </c>
      <c r="H338" s="1">
        <v>1</v>
      </c>
      <c r="I338" s="1">
        <v>12789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>
        <v>338</v>
      </c>
      <c r="B339" s="1" t="s">
        <v>31</v>
      </c>
      <c r="C339" s="1" t="s">
        <v>44</v>
      </c>
      <c r="D339" s="1">
        <v>2037</v>
      </c>
      <c r="E339" s="1" t="s">
        <v>40</v>
      </c>
      <c r="F339" s="1" t="s">
        <v>34</v>
      </c>
      <c r="G339" s="1" t="s">
        <v>36</v>
      </c>
      <c r="H339" s="1">
        <v>0</v>
      </c>
      <c r="I339" s="1">
        <v>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>
        <v>339</v>
      </c>
      <c r="B340" s="1" t="s">
        <v>31</v>
      </c>
      <c r="C340" s="1" t="s">
        <v>44</v>
      </c>
      <c r="D340" s="1">
        <v>2037</v>
      </c>
      <c r="E340" s="1" t="s">
        <v>40</v>
      </c>
      <c r="F340" s="1" t="s">
        <v>34</v>
      </c>
      <c r="G340" s="1" t="s">
        <v>37</v>
      </c>
      <c r="H340" s="1">
        <v>0</v>
      </c>
      <c r="I340" s="1">
        <v>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>
        <v>340</v>
      </c>
      <c r="B341" s="1" t="s">
        <v>31</v>
      </c>
      <c r="C341" s="1" t="s">
        <v>44</v>
      </c>
      <c r="D341" s="1">
        <v>2037</v>
      </c>
      <c r="E341" s="1" t="s">
        <v>41</v>
      </c>
      <c r="F341" s="1" t="s">
        <v>34</v>
      </c>
      <c r="G341" s="1" t="s">
        <v>35</v>
      </c>
      <c r="H341" s="1">
        <v>1</v>
      </c>
      <c r="I341" s="1">
        <v>10454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>
        <v>341</v>
      </c>
      <c r="B342" s="1" t="s">
        <v>31</v>
      </c>
      <c r="C342" s="1" t="s">
        <v>44</v>
      </c>
      <c r="D342" s="1">
        <v>2037</v>
      </c>
      <c r="E342" s="1" t="s">
        <v>41</v>
      </c>
      <c r="F342" s="1" t="s">
        <v>34</v>
      </c>
      <c r="G342" s="1" t="s">
        <v>36</v>
      </c>
      <c r="H342" s="1">
        <v>0</v>
      </c>
      <c r="I342" s="1">
        <v>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>
        <v>342</v>
      </c>
      <c r="B343" s="1" t="s">
        <v>31</v>
      </c>
      <c r="C343" s="1" t="s">
        <v>44</v>
      </c>
      <c r="D343" s="1">
        <v>2037</v>
      </c>
      <c r="E343" s="1" t="s">
        <v>41</v>
      </c>
      <c r="F343" s="1" t="s">
        <v>34</v>
      </c>
      <c r="G343" s="1" t="s">
        <v>37</v>
      </c>
      <c r="H343" s="1">
        <v>0</v>
      </c>
      <c r="I343" s="1">
        <v>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>
        <v>343</v>
      </c>
      <c r="B344" s="1" t="s">
        <v>31</v>
      </c>
      <c r="C344" s="1" t="s">
        <v>44</v>
      </c>
      <c r="D344" s="1">
        <v>2037</v>
      </c>
      <c r="E344" s="1" t="s">
        <v>42</v>
      </c>
      <c r="F344" s="1" t="s">
        <v>34</v>
      </c>
      <c r="G344" s="1" t="s">
        <v>35</v>
      </c>
      <c r="H344" s="1">
        <v>1</v>
      </c>
      <c r="I344" s="1">
        <v>28354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>
        <v>344</v>
      </c>
      <c r="B345" s="1" t="s">
        <v>31</v>
      </c>
      <c r="C345" s="1" t="s">
        <v>44</v>
      </c>
      <c r="D345" s="1">
        <v>2037</v>
      </c>
      <c r="E345" s="1" t="s">
        <v>42</v>
      </c>
      <c r="F345" s="1" t="s">
        <v>34</v>
      </c>
      <c r="G345" s="1" t="s">
        <v>36</v>
      </c>
      <c r="H345" s="1">
        <v>0</v>
      </c>
      <c r="I345" s="1">
        <v>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>
        <v>345</v>
      </c>
      <c r="B346" s="1" t="s">
        <v>31</v>
      </c>
      <c r="C346" s="1" t="s">
        <v>44</v>
      </c>
      <c r="D346" s="1">
        <v>2037</v>
      </c>
      <c r="E346" s="1" t="s">
        <v>42</v>
      </c>
      <c r="F346" s="1" t="s">
        <v>34</v>
      </c>
      <c r="G346" s="1" t="s">
        <v>37</v>
      </c>
      <c r="H346" s="1">
        <v>0</v>
      </c>
      <c r="I346" s="1">
        <v>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>
        <v>346</v>
      </c>
      <c r="B347" s="1" t="s">
        <v>31</v>
      </c>
      <c r="C347" s="1" t="s">
        <v>44</v>
      </c>
      <c r="D347" s="1">
        <v>2037</v>
      </c>
      <c r="E347" s="1" t="s">
        <v>43</v>
      </c>
      <c r="F347" s="1" t="s">
        <v>34</v>
      </c>
      <c r="G347" s="1" t="s">
        <v>35</v>
      </c>
      <c r="H347" s="1">
        <v>1</v>
      </c>
      <c r="I347" s="1">
        <v>63600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>
        <v>347</v>
      </c>
      <c r="B348" s="1" t="s">
        <v>31</v>
      </c>
      <c r="C348" s="1" t="s">
        <v>44</v>
      </c>
      <c r="D348" s="1">
        <v>2037</v>
      </c>
      <c r="E348" s="1" t="s">
        <v>43</v>
      </c>
      <c r="F348" s="1" t="s">
        <v>34</v>
      </c>
      <c r="G348" s="1" t="s">
        <v>36</v>
      </c>
      <c r="H348" s="1">
        <v>0</v>
      </c>
      <c r="I348" s="1">
        <v>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>
        <v>348</v>
      </c>
      <c r="B349" s="1" t="s">
        <v>31</v>
      </c>
      <c r="C349" s="1" t="s">
        <v>44</v>
      </c>
      <c r="D349" s="1">
        <v>2037</v>
      </c>
      <c r="E349" s="1" t="s">
        <v>43</v>
      </c>
      <c r="F349" s="1" t="s">
        <v>34</v>
      </c>
      <c r="G349" s="1" t="s">
        <v>37</v>
      </c>
      <c r="H349" s="1">
        <v>0</v>
      </c>
      <c r="I349" s="1">
        <v>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>
        <v>349</v>
      </c>
      <c r="B350" s="1" t="s">
        <v>31</v>
      </c>
      <c r="C350" s="1" t="s">
        <v>44</v>
      </c>
      <c r="D350" s="1">
        <v>2038</v>
      </c>
      <c r="E350" s="1" t="s">
        <v>38</v>
      </c>
      <c r="F350" s="1" t="s">
        <v>34</v>
      </c>
      <c r="G350" s="1" t="s">
        <v>35</v>
      </c>
      <c r="H350" s="1">
        <v>1</v>
      </c>
      <c r="I350" s="1">
        <v>25586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>
        <v>350</v>
      </c>
      <c r="B351" s="1" t="s">
        <v>31</v>
      </c>
      <c r="C351" s="1" t="s">
        <v>44</v>
      </c>
      <c r="D351" s="1">
        <v>2038</v>
      </c>
      <c r="E351" s="1" t="s">
        <v>38</v>
      </c>
      <c r="F351" s="1" t="s">
        <v>34</v>
      </c>
      <c r="G351" s="1" t="s">
        <v>36</v>
      </c>
      <c r="H351" s="1">
        <v>0</v>
      </c>
      <c r="I351" s="1">
        <v>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>
        <v>351</v>
      </c>
      <c r="B352" s="1" t="s">
        <v>31</v>
      </c>
      <c r="C352" s="1" t="s">
        <v>44</v>
      </c>
      <c r="D352" s="1">
        <v>2038</v>
      </c>
      <c r="E352" s="1" t="s">
        <v>38</v>
      </c>
      <c r="F352" s="1" t="s">
        <v>34</v>
      </c>
      <c r="G352" s="1" t="s">
        <v>37</v>
      </c>
      <c r="H352" s="1">
        <v>0</v>
      </c>
      <c r="I352" s="1">
        <v>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>
        <v>352</v>
      </c>
      <c r="B353" s="1" t="s">
        <v>31</v>
      </c>
      <c r="C353" s="1" t="s">
        <v>44</v>
      </c>
      <c r="D353" s="1">
        <v>2038</v>
      </c>
      <c r="E353" s="1" t="s">
        <v>40</v>
      </c>
      <c r="F353" s="1" t="s">
        <v>34</v>
      </c>
      <c r="G353" s="1" t="s">
        <v>35</v>
      </c>
      <c r="H353" s="1">
        <v>1</v>
      </c>
      <c r="I353" s="1">
        <v>12789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>
        <v>353</v>
      </c>
      <c r="B354" s="1" t="s">
        <v>31</v>
      </c>
      <c r="C354" s="1" t="s">
        <v>44</v>
      </c>
      <c r="D354" s="1">
        <v>2038</v>
      </c>
      <c r="E354" s="1" t="s">
        <v>40</v>
      </c>
      <c r="F354" s="1" t="s">
        <v>34</v>
      </c>
      <c r="G354" s="1" t="s">
        <v>36</v>
      </c>
      <c r="H354" s="1">
        <v>0</v>
      </c>
      <c r="I354" s="1">
        <v>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>
        <v>354</v>
      </c>
      <c r="B355" s="1" t="s">
        <v>31</v>
      </c>
      <c r="C355" s="1" t="s">
        <v>44</v>
      </c>
      <c r="D355" s="1">
        <v>2038</v>
      </c>
      <c r="E355" s="1" t="s">
        <v>40</v>
      </c>
      <c r="F355" s="1" t="s">
        <v>34</v>
      </c>
      <c r="G355" s="1" t="s">
        <v>37</v>
      </c>
      <c r="H355" s="1">
        <v>0</v>
      </c>
      <c r="I355" s="1">
        <v>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>
        <v>355</v>
      </c>
      <c r="B356" s="1" t="s">
        <v>31</v>
      </c>
      <c r="C356" s="1" t="s">
        <v>44</v>
      </c>
      <c r="D356" s="1">
        <v>2038</v>
      </c>
      <c r="E356" s="1" t="s">
        <v>41</v>
      </c>
      <c r="F356" s="1" t="s">
        <v>34</v>
      </c>
      <c r="G356" s="1" t="s">
        <v>35</v>
      </c>
      <c r="H356" s="1">
        <v>1</v>
      </c>
      <c r="I356" s="1">
        <v>10454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>
        <v>356</v>
      </c>
      <c r="B357" s="1" t="s">
        <v>31</v>
      </c>
      <c r="C357" s="1" t="s">
        <v>44</v>
      </c>
      <c r="D357" s="1">
        <v>2038</v>
      </c>
      <c r="E357" s="1" t="s">
        <v>41</v>
      </c>
      <c r="F357" s="1" t="s">
        <v>34</v>
      </c>
      <c r="G357" s="1" t="s">
        <v>36</v>
      </c>
      <c r="H357" s="1">
        <v>0</v>
      </c>
      <c r="I357" s="1">
        <v>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>
        <v>357</v>
      </c>
      <c r="B358" s="1" t="s">
        <v>31</v>
      </c>
      <c r="C358" s="1" t="s">
        <v>44</v>
      </c>
      <c r="D358" s="1">
        <v>2038</v>
      </c>
      <c r="E358" s="1" t="s">
        <v>41</v>
      </c>
      <c r="F358" s="1" t="s">
        <v>34</v>
      </c>
      <c r="G358" s="1" t="s">
        <v>37</v>
      </c>
      <c r="H358" s="1">
        <v>0</v>
      </c>
      <c r="I358" s="1">
        <v>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>
        <v>358</v>
      </c>
      <c r="B359" s="1" t="s">
        <v>31</v>
      </c>
      <c r="C359" s="1" t="s">
        <v>44</v>
      </c>
      <c r="D359" s="1">
        <v>2038</v>
      </c>
      <c r="E359" s="1" t="s">
        <v>42</v>
      </c>
      <c r="F359" s="1" t="s">
        <v>34</v>
      </c>
      <c r="G359" s="1" t="s">
        <v>35</v>
      </c>
      <c r="H359" s="1">
        <v>1</v>
      </c>
      <c r="I359" s="1">
        <v>28354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>
        <v>359</v>
      </c>
      <c r="B360" s="1" t="s">
        <v>31</v>
      </c>
      <c r="C360" s="1" t="s">
        <v>44</v>
      </c>
      <c r="D360" s="1">
        <v>2038</v>
      </c>
      <c r="E360" s="1" t="s">
        <v>42</v>
      </c>
      <c r="F360" s="1" t="s">
        <v>34</v>
      </c>
      <c r="G360" s="1" t="s">
        <v>36</v>
      </c>
      <c r="H360" s="1">
        <v>0</v>
      </c>
      <c r="I360" s="1">
        <v>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>
        <v>360</v>
      </c>
      <c r="B361" s="1" t="s">
        <v>31</v>
      </c>
      <c r="C361" s="1" t="s">
        <v>44</v>
      </c>
      <c r="D361" s="1">
        <v>2038</v>
      </c>
      <c r="E361" s="1" t="s">
        <v>42</v>
      </c>
      <c r="F361" s="1" t="s">
        <v>34</v>
      </c>
      <c r="G361" s="1" t="s">
        <v>37</v>
      </c>
      <c r="H361" s="1">
        <v>0</v>
      </c>
      <c r="I361" s="1">
        <v>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>
        <v>361</v>
      </c>
      <c r="B362" s="1" t="s">
        <v>31</v>
      </c>
      <c r="C362" s="1" t="s">
        <v>44</v>
      </c>
      <c r="D362" s="1">
        <v>2038</v>
      </c>
      <c r="E362" s="1" t="s">
        <v>43</v>
      </c>
      <c r="F362" s="1" t="s">
        <v>34</v>
      </c>
      <c r="G362" s="1" t="s">
        <v>35</v>
      </c>
      <c r="H362" s="1">
        <v>1</v>
      </c>
      <c r="I362" s="1">
        <v>63600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>
        <v>362</v>
      </c>
      <c r="B363" s="1" t="s">
        <v>31</v>
      </c>
      <c r="C363" s="1" t="s">
        <v>44</v>
      </c>
      <c r="D363" s="1">
        <v>2038</v>
      </c>
      <c r="E363" s="1" t="s">
        <v>43</v>
      </c>
      <c r="F363" s="1" t="s">
        <v>34</v>
      </c>
      <c r="G363" s="1" t="s">
        <v>36</v>
      </c>
      <c r="H363" s="1">
        <v>0</v>
      </c>
      <c r="I363" s="1">
        <v>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>
        <v>363</v>
      </c>
      <c r="B364" s="1" t="s">
        <v>31</v>
      </c>
      <c r="C364" s="1" t="s">
        <v>44</v>
      </c>
      <c r="D364" s="1">
        <v>2038</v>
      </c>
      <c r="E364" s="1" t="s">
        <v>43</v>
      </c>
      <c r="F364" s="1" t="s">
        <v>34</v>
      </c>
      <c r="G364" s="1" t="s">
        <v>37</v>
      </c>
      <c r="H364" s="1">
        <v>0</v>
      </c>
      <c r="I364" s="1">
        <v>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>
        <v>364</v>
      </c>
      <c r="B365" s="1" t="s">
        <v>31</v>
      </c>
      <c r="C365" s="1" t="s">
        <v>44</v>
      </c>
      <c r="D365" s="1">
        <v>2039</v>
      </c>
      <c r="E365" s="1" t="s">
        <v>38</v>
      </c>
      <c r="F365" s="1" t="s">
        <v>34</v>
      </c>
      <c r="G365" s="1" t="s">
        <v>35</v>
      </c>
      <c r="H365" s="1">
        <v>1</v>
      </c>
      <c r="I365" s="1">
        <v>25586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>
        <v>365</v>
      </c>
      <c r="B366" s="1" t="s">
        <v>31</v>
      </c>
      <c r="C366" s="1" t="s">
        <v>44</v>
      </c>
      <c r="D366" s="1">
        <v>2039</v>
      </c>
      <c r="E366" s="1" t="s">
        <v>38</v>
      </c>
      <c r="F366" s="1" t="s">
        <v>34</v>
      </c>
      <c r="G366" s="1" t="s">
        <v>36</v>
      </c>
      <c r="H366" s="1">
        <v>0</v>
      </c>
      <c r="I366" s="1">
        <v>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>
        <v>366</v>
      </c>
      <c r="B367" s="1" t="s">
        <v>31</v>
      </c>
      <c r="C367" s="1" t="s">
        <v>44</v>
      </c>
      <c r="D367" s="1">
        <v>2039</v>
      </c>
      <c r="E367" s="1" t="s">
        <v>38</v>
      </c>
      <c r="F367" s="1" t="s">
        <v>34</v>
      </c>
      <c r="G367" s="1" t="s">
        <v>37</v>
      </c>
      <c r="H367" s="1">
        <v>0</v>
      </c>
      <c r="I367" s="1">
        <v>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>
        <v>367</v>
      </c>
      <c r="B368" s="1" t="s">
        <v>31</v>
      </c>
      <c r="C368" s="1" t="s">
        <v>44</v>
      </c>
      <c r="D368" s="1">
        <v>2039</v>
      </c>
      <c r="E368" s="1" t="s">
        <v>40</v>
      </c>
      <c r="F368" s="1" t="s">
        <v>34</v>
      </c>
      <c r="G368" s="1" t="s">
        <v>35</v>
      </c>
      <c r="H368" s="1">
        <v>1</v>
      </c>
      <c r="I368" s="1">
        <v>12789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>
        <v>368</v>
      </c>
      <c r="B369" s="1" t="s">
        <v>31</v>
      </c>
      <c r="C369" s="1" t="s">
        <v>44</v>
      </c>
      <c r="D369" s="1">
        <v>2039</v>
      </c>
      <c r="E369" s="1" t="s">
        <v>40</v>
      </c>
      <c r="F369" s="1" t="s">
        <v>34</v>
      </c>
      <c r="G369" s="1" t="s">
        <v>36</v>
      </c>
      <c r="H369" s="1">
        <v>0</v>
      </c>
      <c r="I369" s="1">
        <v>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>
        <v>369</v>
      </c>
      <c r="B370" s="1" t="s">
        <v>31</v>
      </c>
      <c r="C370" s="1" t="s">
        <v>44</v>
      </c>
      <c r="D370" s="1">
        <v>2039</v>
      </c>
      <c r="E370" s="1" t="s">
        <v>40</v>
      </c>
      <c r="F370" s="1" t="s">
        <v>34</v>
      </c>
      <c r="G370" s="1" t="s">
        <v>37</v>
      </c>
      <c r="H370" s="1">
        <v>0</v>
      </c>
      <c r="I370" s="1">
        <v>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>
        <v>370</v>
      </c>
      <c r="B371" s="1" t="s">
        <v>31</v>
      </c>
      <c r="C371" s="1" t="s">
        <v>44</v>
      </c>
      <c r="D371" s="1">
        <v>2039</v>
      </c>
      <c r="E371" s="1" t="s">
        <v>41</v>
      </c>
      <c r="F371" s="1" t="s">
        <v>34</v>
      </c>
      <c r="G371" s="1" t="s">
        <v>35</v>
      </c>
      <c r="H371" s="1">
        <v>1</v>
      </c>
      <c r="I371" s="1">
        <v>10454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>
        <v>371</v>
      </c>
      <c r="B372" s="1" t="s">
        <v>31</v>
      </c>
      <c r="C372" s="1" t="s">
        <v>44</v>
      </c>
      <c r="D372" s="1">
        <v>2039</v>
      </c>
      <c r="E372" s="1" t="s">
        <v>41</v>
      </c>
      <c r="F372" s="1" t="s">
        <v>34</v>
      </c>
      <c r="G372" s="1" t="s">
        <v>36</v>
      </c>
      <c r="H372" s="1">
        <v>0</v>
      </c>
      <c r="I372" s="1">
        <v>0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>
        <v>372</v>
      </c>
      <c r="B373" s="1" t="s">
        <v>31</v>
      </c>
      <c r="C373" s="1" t="s">
        <v>44</v>
      </c>
      <c r="D373" s="1">
        <v>2039</v>
      </c>
      <c r="E373" s="1" t="s">
        <v>41</v>
      </c>
      <c r="F373" s="1" t="s">
        <v>34</v>
      </c>
      <c r="G373" s="1" t="s">
        <v>37</v>
      </c>
      <c r="H373" s="1">
        <v>0</v>
      </c>
      <c r="I373" s="1">
        <v>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>
        <v>373</v>
      </c>
      <c r="B374" s="1" t="s">
        <v>31</v>
      </c>
      <c r="C374" s="1" t="s">
        <v>44</v>
      </c>
      <c r="D374" s="1">
        <v>2039</v>
      </c>
      <c r="E374" s="1" t="s">
        <v>42</v>
      </c>
      <c r="F374" s="1" t="s">
        <v>34</v>
      </c>
      <c r="G374" s="1" t="s">
        <v>35</v>
      </c>
      <c r="H374" s="1">
        <v>1</v>
      </c>
      <c r="I374" s="1">
        <v>28354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>
        <v>374</v>
      </c>
      <c r="B375" s="1" t="s">
        <v>31</v>
      </c>
      <c r="C375" s="1" t="s">
        <v>44</v>
      </c>
      <c r="D375" s="1">
        <v>2039</v>
      </c>
      <c r="E375" s="1" t="s">
        <v>42</v>
      </c>
      <c r="F375" s="1" t="s">
        <v>34</v>
      </c>
      <c r="G375" s="1" t="s">
        <v>36</v>
      </c>
      <c r="H375" s="1">
        <v>0</v>
      </c>
      <c r="I375" s="1">
        <v>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>
        <v>375</v>
      </c>
      <c r="B376" s="1" t="s">
        <v>31</v>
      </c>
      <c r="C376" s="1" t="s">
        <v>44</v>
      </c>
      <c r="D376" s="1">
        <v>2039</v>
      </c>
      <c r="E376" s="1" t="s">
        <v>42</v>
      </c>
      <c r="F376" s="1" t="s">
        <v>34</v>
      </c>
      <c r="G376" s="1" t="s">
        <v>37</v>
      </c>
      <c r="H376" s="1">
        <v>0</v>
      </c>
      <c r="I376" s="1">
        <v>0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>
        <v>376</v>
      </c>
      <c r="B377" s="1" t="s">
        <v>31</v>
      </c>
      <c r="C377" s="1" t="s">
        <v>44</v>
      </c>
      <c r="D377" s="1">
        <v>2039</v>
      </c>
      <c r="E377" s="1" t="s">
        <v>43</v>
      </c>
      <c r="F377" s="1" t="s">
        <v>34</v>
      </c>
      <c r="G377" s="1" t="s">
        <v>35</v>
      </c>
      <c r="H377" s="1">
        <v>1</v>
      </c>
      <c r="I377" s="1">
        <v>63600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>
        <v>377</v>
      </c>
      <c r="B378" s="1" t="s">
        <v>31</v>
      </c>
      <c r="C378" s="1" t="s">
        <v>44</v>
      </c>
      <c r="D378" s="1">
        <v>2039</v>
      </c>
      <c r="E378" s="1" t="s">
        <v>43</v>
      </c>
      <c r="F378" s="1" t="s">
        <v>34</v>
      </c>
      <c r="G378" s="1" t="s">
        <v>36</v>
      </c>
      <c r="H378" s="1">
        <v>0</v>
      </c>
      <c r="I378" s="1">
        <v>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>
        <v>378</v>
      </c>
      <c r="B379" s="1" t="s">
        <v>31</v>
      </c>
      <c r="C379" s="1" t="s">
        <v>44</v>
      </c>
      <c r="D379" s="1">
        <v>2039</v>
      </c>
      <c r="E379" s="1" t="s">
        <v>43</v>
      </c>
      <c r="F379" s="1" t="s">
        <v>34</v>
      </c>
      <c r="G379" s="1" t="s">
        <v>37</v>
      </c>
      <c r="H379" s="1">
        <v>0</v>
      </c>
      <c r="I379" s="1">
        <v>0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>
        <v>379</v>
      </c>
      <c r="B380" s="1" t="s">
        <v>31</v>
      </c>
      <c r="C380" s="1" t="s">
        <v>44</v>
      </c>
      <c r="D380" s="1">
        <v>2040</v>
      </c>
      <c r="E380" s="1" t="s">
        <v>38</v>
      </c>
      <c r="F380" s="1" t="s">
        <v>34</v>
      </c>
      <c r="G380" s="1" t="s">
        <v>35</v>
      </c>
      <c r="H380" s="1">
        <v>1</v>
      </c>
      <c r="I380" s="1">
        <v>25586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>
        <v>380</v>
      </c>
      <c r="B381" s="1" t="s">
        <v>31</v>
      </c>
      <c r="C381" s="1" t="s">
        <v>44</v>
      </c>
      <c r="D381" s="1">
        <v>2040</v>
      </c>
      <c r="E381" s="1" t="s">
        <v>38</v>
      </c>
      <c r="F381" s="1" t="s">
        <v>34</v>
      </c>
      <c r="G381" s="1" t="s">
        <v>36</v>
      </c>
      <c r="H381" s="1">
        <v>0</v>
      </c>
      <c r="I381" s="1"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>
        <v>381</v>
      </c>
      <c r="B382" s="1" t="s">
        <v>31</v>
      </c>
      <c r="C382" s="1" t="s">
        <v>44</v>
      </c>
      <c r="D382" s="1">
        <v>2040</v>
      </c>
      <c r="E382" s="1" t="s">
        <v>38</v>
      </c>
      <c r="F382" s="1" t="s">
        <v>34</v>
      </c>
      <c r="G382" s="1" t="s">
        <v>37</v>
      </c>
      <c r="H382" s="1">
        <v>0</v>
      </c>
      <c r="I382" s="1">
        <v>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>
        <v>382</v>
      </c>
      <c r="B383" s="1" t="s">
        <v>31</v>
      </c>
      <c r="C383" s="1" t="s">
        <v>44</v>
      </c>
      <c r="D383" s="1">
        <v>2040</v>
      </c>
      <c r="E383" s="1" t="s">
        <v>40</v>
      </c>
      <c r="F383" s="1" t="s">
        <v>34</v>
      </c>
      <c r="G383" s="1" t="s">
        <v>35</v>
      </c>
      <c r="H383" s="1">
        <v>1</v>
      </c>
      <c r="I383" s="1">
        <v>12789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>
        <v>383</v>
      </c>
      <c r="B384" s="1" t="s">
        <v>31</v>
      </c>
      <c r="C384" s="1" t="s">
        <v>44</v>
      </c>
      <c r="D384" s="1">
        <v>2040</v>
      </c>
      <c r="E384" s="1" t="s">
        <v>40</v>
      </c>
      <c r="F384" s="1" t="s">
        <v>34</v>
      </c>
      <c r="G384" s="1" t="s">
        <v>36</v>
      </c>
      <c r="H384" s="1">
        <v>0</v>
      </c>
      <c r="I384" s="1">
        <v>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>
        <v>384</v>
      </c>
      <c r="B385" s="1" t="s">
        <v>31</v>
      </c>
      <c r="C385" s="1" t="s">
        <v>44</v>
      </c>
      <c r="D385" s="1">
        <v>2040</v>
      </c>
      <c r="E385" s="1" t="s">
        <v>40</v>
      </c>
      <c r="F385" s="1" t="s">
        <v>34</v>
      </c>
      <c r="G385" s="1" t="s">
        <v>37</v>
      </c>
      <c r="H385" s="1">
        <v>0</v>
      </c>
      <c r="I385" s="1">
        <v>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>
        <v>385</v>
      </c>
      <c r="B386" s="1" t="s">
        <v>31</v>
      </c>
      <c r="C386" s="1" t="s">
        <v>44</v>
      </c>
      <c r="D386" s="1">
        <v>2040</v>
      </c>
      <c r="E386" s="1" t="s">
        <v>41</v>
      </c>
      <c r="F386" s="1" t="s">
        <v>34</v>
      </c>
      <c r="G386" s="1" t="s">
        <v>35</v>
      </c>
      <c r="H386" s="1">
        <v>1</v>
      </c>
      <c r="I386" s="1">
        <v>10454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>
        <v>386</v>
      </c>
      <c r="B387" s="1" t="s">
        <v>31</v>
      </c>
      <c r="C387" s="1" t="s">
        <v>44</v>
      </c>
      <c r="D387" s="1">
        <v>2040</v>
      </c>
      <c r="E387" s="1" t="s">
        <v>41</v>
      </c>
      <c r="F387" s="1" t="s">
        <v>34</v>
      </c>
      <c r="G387" s="1" t="s">
        <v>36</v>
      </c>
      <c r="H387" s="1">
        <v>0</v>
      </c>
      <c r="I387" s="1">
        <v>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>
        <v>387</v>
      </c>
      <c r="B388" s="1" t="s">
        <v>31</v>
      </c>
      <c r="C388" s="1" t="s">
        <v>44</v>
      </c>
      <c r="D388" s="1">
        <v>2040</v>
      </c>
      <c r="E388" s="1" t="s">
        <v>41</v>
      </c>
      <c r="F388" s="1" t="s">
        <v>34</v>
      </c>
      <c r="G388" s="1" t="s">
        <v>37</v>
      </c>
      <c r="H388" s="1">
        <v>0</v>
      </c>
      <c r="I388" s="1">
        <v>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>
        <v>388</v>
      </c>
      <c r="B389" s="1" t="s">
        <v>31</v>
      </c>
      <c r="C389" s="1" t="s">
        <v>44</v>
      </c>
      <c r="D389" s="1">
        <v>2040</v>
      </c>
      <c r="E389" s="1" t="s">
        <v>42</v>
      </c>
      <c r="F389" s="1" t="s">
        <v>34</v>
      </c>
      <c r="G389" s="1" t="s">
        <v>35</v>
      </c>
      <c r="H389" s="1">
        <v>1</v>
      </c>
      <c r="I389" s="1">
        <v>28354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>
        <v>389</v>
      </c>
      <c r="B390" s="1" t="s">
        <v>31</v>
      </c>
      <c r="C390" s="1" t="s">
        <v>44</v>
      </c>
      <c r="D390" s="1">
        <v>2040</v>
      </c>
      <c r="E390" s="1" t="s">
        <v>42</v>
      </c>
      <c r="F390" s="1" t="s">
        <v>34</v>
      </c>
      <c r="G390" s="1" t="s">
        <v>36</v>
      </c>
      <c r="H390" s="1">
        <v>0</v>
      </c>
      <c r="I390" s="1">
        <v>0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>
        <v>390</v>
      </c>
      <c r="B391" s="1" t="s">
        <v>31</v>
      </c>
      <c r="C391" s="1" t="s">
        <v>44</v>
      </c>
      <c r="D391" s="1">
        <v>2040</v>
      </c>
      <c r="E391" s="1" t="s">
        <v>42</v>
      </c>
      <c r="F391" s="1" t="s">
        <v>34</v>
      </c>
      <c r="G391" s="1" t="s">
        <v>37</v>
      </c>
      <c r="H391" s="1">
        <v>0</v>
      </c>
      <c r="I391" s="1">
        <v>0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>
        <v>391</v>
      </c>
      <c r="B392" s="1" t="s">
        <v>31</v>
      </c>
      <c r="C392" s="1" t="s">
        <v>44</v>
      </c>
      <c r="D392" s="1">
        <v>2040</v>
      </c>
      <c r="E392" s="1" t="s">
        <v>43</v>
      </c>
      <c r="F392" s="1" t="s">
        <v>34</v>
      </c>
      <c r="G392" s="1" t="s">
        <v>35</v>
      </c>
      <c r="H392" s="1">
        <v>1</v>
      </c>
      <c r="I392" s="1">
        <v>63600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>
        <v>392</v>
      </c>
      <c r="B393" s="1" t="s">
        <v>31</v>
      </c>
      <c r="C393" s="1" t="s">
        <v>44</v>
      </c>
      <c r="D393" s="1">
        <v>2040</v>
      </c>
      <c r="E393" s="1" t="s">
        <v>43</v>
      </c>
      <c r="F393" s="1" t="s">
        <v>34</v>
      </c>
      <c r="G393" s="1" t="s">
        <v>36</v>
      </c>
      <c r="H393" s="1">
        <v>0</v>
      </c>
      <c r="I393" s="1">
        <v>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>
        <v>393</v>
      </c>
      <c r="B394" s="1" t="s">
        <v>31</v>
      </c>
      <c r="C394" s="1" t="s">
        <v>44</v>
      </c>
      <c r="D394" s="1">
        <v>2040</v>
      </c>
      <c r="E394" s="1" t="s">
        <v>43</v>
      </c>
      <c r="F394" s="1" t="s">
        <v>34</v>
      </c>
      <c r="G394" s="1" t="s">
        <v>37</v>
      </c>
      <c r="H394" s="1">
        <v>0</v>
      </c>
      <c r="I394" s="1">
        <v>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>
        <v>394</v>
      </c>
      <c r="B395" s="1" t="s">
        <v>31</v>
      </c>
      <c r="C395" s="1" t="s">
        <v>44</v>
      </c>
      <c r="D395" s="1">
        <v>2041</v>
      </c>
      <c r="E395" s="1" t="s">
        <v>38</v>
      </c>
      <c r="F395" s="1" t="s">
        <v>34</v>
      </c>
      <c r="G395" s="1" t="s">
        <v>35</v>
      </c>
      <c r="H395" s="1">
        <v>1</v>
      </c>
      <c r="I395" s="1">
        <v>25586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>
        <v>395</v>
      </c>
      <c r="B396" s="1" t="s">
        <v>31</v>
      </c>
      <c r="C396" s="1" t="s">
        <v>44</v>
      </c>
      <c r="D396" s="1">
        <v>2041</v>
      </c>
      <c r="E396" s="1" t="s">
        <v>38</v>
      </c>
      <c r="F396" s="1" t="s">
        <v>34</v>
      </c>
      <c r="G396" s="1" t="s">
        <v>36</v>
      </c>
      <c r="H396" s="1">
        <v>0</v>
      </c>
      <c r="I396" s="1">
        <v>0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>
        <v>396</v>
      </c>
      <c r="B397" s="1" t="s">
        <v>31</v>
      </c>
      <c r="C397" s="1" t="s">
        <v>44</v>
      </c>
      <c r="D397" s="1">
        <v>2041</v>
      </c>
      <c r="E397" s="1" t="s">
        <v>38</v>
      </c>
      <c r="F397" s="1" t="s">
        <v>34</v>
      </c>
      <c r="G397" s="1" t="s">
        <v>37</v>
      </c>
      <c r="H397" s="1">
        <v>0</v>
      </c>
      <c r="I397" s="1">
        <v>0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>
        <v>397</v>
      </c>
      <c r="B398" s="1" t="s">
        <v>31</v>
      </c>
      <c r="C398" s="1" t="s">
        <v>44</v>
      </c>
      <c r="D398" s="1">
        <v>2041</v>
      </c>
      <c r="E398" s="1" t="s">
        <v>40</v>
      </c>
      <c r="F398" s="1" t="s">
        <v>34</v>
      </c>
      <c r="G398" s="1" t="s">
        <v>35</v>
      </c>
      <c r="H398" s="1">
        <v>1</v>
      </c>
      <c r="I398" s="1">
        <v>12789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>
        <v>398</v>
      </c>
      <c r="B399" s="1" t="s">
        <v>31</v>
      </c>
      <c r="C399" s="1" t="s">
        <v>44</v>
      </c>
      <c r="D399" s="1">
        <v>2041</v>
      </c>
      <c r="E399" s="1" t="s">
        <v>40</v>
      </c>
      <c r="F399" s="1" t="s">
        <v>34</v>
      </c>
      <c r="G399" s="1" t="s">
        <v>36</v>
      </c>
      <c r="H399" s="1">
        <v>0</v>
      </c>
      <c r="I399" s="1">
        <v>0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>
        <v>399</v>
      </c>
      <c r="B400" s="1" t="s">
        <v>31</v>
      </c>
      <c r="C400" s="1" t="s">
        <v>44</v>
      </c>
      <c r="D400" s="1">
        <v>2041</v>
      </c>
      <c r="E400" s="1" t="s">
        <v>40</v>
      </c>
      <c r="F400" s="1" t="s">
        <v>34</v>
      </c>
      <c r="G400" s="1" t="s">
        <v>37</v>
      </c>
      <c r="H400" s="1">
        <v>0</v>
      </c>
      <c r="I400" s="1">
        <v>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  <row r="401" spans="1:9">
      <c r="A401" s="1">
        <v>400</v>
      </c>
      <c r="B401" s="1" t="s">
        <v>31</v>
      </c>
      <c r="C401" s="1" t="s">
        <v>44</v>
      </c>
      <c r="D401" s="1">
        <v>2041</v>
      </c>
      <c r="E401" s="1" t="s">
        <v>41</v>
      </c>
      <c r="F401" s="1" t="s">
        <v>34</v>
      </c>
      <c r="G401" s="1" t="s">
        <v>35</v>
      </c>
      <c r="H401" s="1">
        <v>1</v>
      </c>
      <c r="I401" s="1">
        <v>10454</v>
      </c>
    </row>
    <row r="402" spans="1:9">
      <c r="A402" s="1">
        <v>401</v>
      </c>
      <c r="B402" s="1" t="s">
        <v>31</v>
      </c>
      <c r="C402" s="1" t="s">
        <v>44</v>
      </c>
      <c r="D402" s="1">
        <v>2041</v>
      </c>
      <c r="E402" s="1" t="s">
        <v>41</v>
      </c>
      <c r="F402" s="1" t="s">
        <v>34</v>
      </c>
      <c r="G402" s="1" t="s">
        <v>36</v>
      </c>
      <c r="H402" s="1">
        <v>0</v>
      </c>
      <c r="I402" s="1">
        <v>0</v>
      </c>
    </row>
    <row r="403" spans="1:9">
      <c r="A403" s="1">
        <v>402</v>
      </c>
      <c r="B403" s="1" t="s">
        <v>31</v>
      </c>
      <c r="C403" s="1" t="s">
        <v>44</v>
      </c>
      <c r="D403" s="1">
        <v>2041</v>
      </c>
      <c r="E403" s="1" t="s">
        <v>41</v>
      </c>
      <c r="F403" s="1" t="s">
        <v>34</v>
      </c>
      <c r="G403" s="1" t="s">
        <v>37</v>
      </c>
      <c r="H403" s="1">
        <v>0</v>
      </c>
      <c r="I403" s="1">
        <v>0</v>
      </c>
    </row>
    <row r="404" spans="1:9">
      <c r="A404" s="1">
        <v>403</v>
      </c>
      <c r="B404" s="1" t="s">
        <v>31</v>
      </c>
      <c r="C404" s="1" t="s">
        <v>44</v>
      </c>
      <c r="D404" s="1">
        <v>2041</v>
      </c>
      <c r="E404" s="1" t="s">
        <v>42</v>
      </c>
      <c r="F404" s="1" t="s">
        <v>34</v>
      </c>
      <c r="G404" s="1" t="s">
        <v>35</v>
      </c>
      <c r="H404" s="1">
        <v>1</v>
      </c>
      <c r="I404" s="1">
        <v>28354</v>
      </c>
    </row>
    <row r="405" spans="1:9">
      <c r="A405" s="1">
        <v>404</v>
      </c>
      <c r="B405" s="1" t="s">
        <v>31</v>
      </c>
      <c r="C405" s="1" t="s">
        <v>44</v>
      </c>
      <c r="D405" s="1">
        <v>2041</v>
      </c>
      <c r="E405" s="1" t="s">
        <v>42</v>
      </c>
      <c r="F405" s="1" t="s">
        <v>34</v>
      </c>
      <c r="G405" s="1" t="s">
        <v>36</v>
      </c>
      <c r="H405" s="1">
        <v>0</v>
      </c>
      <c r="I405" s="1">
        <v>0</v>
      </c>
    </row>
    <row r="406" spans="1:9">
      <c r="A406" s="1">
        <v>405</v>
      </c>
      <c r="B406" s="1" t="s">
        <v>31</v>
      </c>
      <c r="C406" s="1" t="s">
        <v>44</v>
      </c>
      <c r="D406" s="1">
        <v>2041</v>
      </c>
      <c r="E406" s="1" t="s">
        <v>42</v>
      </c>
      <c r="F406" s="1" t="s">
        <v>34</v>
      </c>
      <c r="G406" s="1" t="s">
        <v>37</v>
      </c>
      <c r="H406" s="1">
        <v>0</v>
      </c>
      <c r="I406" s="1">
        <v>0</v>
      </c>
    </row>
    <row r="407" spans="1:9">
      <c r="A407" s="1">
        <v>406</v>
      </c>
      <c r="B407" s="1" t="s">
        <v>31</v>
      </c>
      <c r="C407" s="1" t="s">
        <v>44</v>
      </c>
      <c r="D407" s="1">
        <v>2041</v>
      </c>
      <c r="E407" s="1" t="s">
        <v>43</v>
      </c>
      <c r="F407" s="1" t="s">
        <v>34</v>
      </c>
      <c r="G407" s="1" t="s">
        <v>35</v>
      </c>
      <c r="H407" s="1">
        <v>1</v>
      </c>
      <c r="I407" s="1">
        <v>63600</v>
      </c>
    </row>
    <row r="408" spans="1:9">
      <c r="A408" s="1">
        <v>407</v>
      </c>
      <c r="B408" s="1" t="s">
        <v>31</v>
      </c>
      <c r="C408" s="1" t="s">
        <v>44</v>
      </c>
      <c r="D408" s="1">
        <v>2041</v>
      </c>
      <c r="E408" s="1" t="s">
        <v>43</v>
      </c>
      <c r="F408" s="1" t="s">
        <v>34</v>
      </c>
      <c r="G408" s="1" t="s">
        <v>36</v>
      </c>
      <c r="H408" s="1">
        <v>0</v>
      </c>
      <c r="I408" s="1">
        <v>0</v>
      </c>
    </row>
    <row r="409" spans="1:9">
      <c r="A409" s="1">
        <v>408</v>
      </c>
      <c r="B409" s="1" t="s">
        <v>31</v>
      </c>
      <c r="C409" s="1" t="s">
        <v>44</v>
      </c>
      <c r="D409" s="1">
        <v>2041</v>
      </c>
      <c r="E409" s="1" t="s">
        <v>43</v>
      </c>
      <c r="F409" s="1" t="s">
        <v>34</v>
      </c>
      <c r="G409" s="1" t="s">
        <v>37</v>
      </c>
      <c r="H409" s="1">
        <v>0</v>
      </c>
      <c r="I409" s="1">
        <v>0</v>
      </c>
    </row>
    <row r="410" spans="1:9">
      <c r="A410" s="1">
        <v>409</v>
      </c>
      <c r="B410" s="1" t="s">
        <v>31</v>
      </c>
      <c r="C410" s="1" t="s">
        <v>44</v>
      </c>
      <c r="D410" s="1">
        <v>2042</v>
      </c>
      <c r="E410" s="1" t="s">
        <v>38</v>
      </c>
      <c r="F410" s="1" t="s">
        <v>34</v>
      </c>
      <c r="G410" s="1" t="s">
        <v>35</v>
      </c>
      <c r="H410" s="1">
        <v>1</v>
      </c>
      <c r="I410" s="1">
        <v>25586</v>
      </c>
    </row>
    <row r="411" spans="1:9">
      <c r="A411" s="1">
        <v>410</v>
      </c>
      <c r="B411" s="1" t="s">
        <v>31</v>
      </c>
      <c r="C411" s="1" t="s">
        <v>44</v>
      </c>
      <c r="D411" s="1">
        <v>2042</v>
      </c>
      <c r="E411" s="1" t="s">
        <v>38</v>
      </c>
      <c r="F411" s="1" t="s">
        <v>34</v>
      </c>
      <c r="G411" s="1" t="s">
        <v>36</v>
      </c>
      <c r="H411" s="1">
        <v>0</v>
      </c>
      <c r="I411" s="1">
        <v>0</v>
      </c>
    </row>
    <row r="412" spans="1:9">
      <c r="A412" s="1">
        <v>411</v>
      </c>
      <c r="B412" s="1" t="s">
        <v>31</v>
      </c>
      <c r="C412" s="1" t="s">
        <v>44</v>
      </c>
      <c r="D412" s="1">
        <v>2042</v>
      </c>
      <c r="E412" s="1" t="s">
        <v>38</v>
      </c>
      <c r="F412" s="1" t="s">
        <v>34</v>
      </c>
      <c r="G412" s="1" t="s">
        <v>37</v>
      </c>
      <c r="H412" s="1">
        <v>0</v>
      </c>
      <c r="I412" s="1">
        <v>0</v>
      </c>
    </row>
    <row r="413" spans="1:9">
      <c r="A413" s="1">
        <v>412</v>
      </c>
      <c r="B413" s="1" t="s">
        <v>31</v>
      </c>
      <c r="C413" s="1" t="s">
        <v>44</v>
      </c>
      <c r="D413" s="1">
        <v>2042</v>
      </c>
      <c r="E413" s="1" t="s">
        <v>40</v>
      </c>
      <c r="F413" s="1" t="s">
        <v>34</v>
      </c>
      <c r="G413" s="1" t="s">
        <v>35</v>
      </c>
      <c r="H413" s="1">
        <v>1</v>
      </c>
      <c r="I413" s="1">
        <v>12789</v>
      </c>
    </row>
    <row r="414" spans="1:9">
      <c r="A414" s="1">
        <v>413</v>
      </c>
      <c r="B414" s="1" t="s">
        <v>31</v>
      </c>
      <c r="C414" s="1" t="s">
        <v>44</v>
      </c>
      <c r="D414" s="1">
        <v>2042</v>
      </c>
      <c r="E414" s="1" t="s">
        <v>40</v>
      </c>
      <c r="F414" s="1" t="s">
        <v>34</v>
      </c>
      <c r="G414" s="1" t="s">
        <v>36</v>
      </c>
      <c r="H414" s="1">
        <v>0</v>
      </c>
      <c r="I414" s="1">
        <v>0</v>
      </c>
    </row>
    <row r="415" spans="1:9">
      <c r="A415" s="1">
        <v>414</v>
      </c>
      <c r="B415" s="1" t="s">
        <v>31</v>
      </c>
      <c r="C415" s="1" t="s">
        <v>44</v>
      </c>
      <c r="D415" s="1">
        <v>2042</v>
      </c>
      <c r="E415" s="1" t="s">
        <v>40</v>
      </c>
      <c r="F415" s="1" t="s">
        <v>34</v>
      </c>
      <c r="G415" s="1" t="s">
        <v>37</v>
      </c>
      <c r="H415" s="1">
        <v>0</v>
      </c>
      <c r="I415" s="1">
        <v>0</v>
      </c>
    </row>
    <row r="416" spans="1:9">
      <c r="A416" s="1">
        <v>415</v>
      </c>
      <c r="B416" s="1" t="s">
        <v>31</v>
      </c>
      <c r="C416" s="1" t="s">
        <v>44</v>
      </c>
      <c r="D416" s="1">
        <v>2042</v>
      </c>
      <c r="E416" s="1" t="s">
        <v>41</v>
      </c>
      <c r="F416" s="1" t="s">
        <v>34</v>
      </c>
      <c r="G416" s="1" t="s">
        <v>35</v>
      </c>
      <c r="H416" s="1">
        <v>1</v>
      </c>
      <c r="I416" s="1">
        <v>10454</v>
      </c>
    </row>
    <row r="417" spans="1:9">
      <c r="A417" s="1">
        <v>416</v>
      </c>
      <c r="B417" s="1" t="s">
        <v>31</v>
      </c>
      <c r="C417" s="1" t="s">
        <v>44</v>
      </c>
      <c r="D417" s="1">
        <v>2042</v>
      </c>
      <c r="E417" s="1" t="s">
        <v>41</v>
      </c>
      <c r="F417" s="1" t="s">
        <v>34</v>
      </c>
      <c r="G417" s="1" t="s">
        <v>36</v>
      </c>
      <c r="H417" s="1">
        <v>0</v>
      </c>
      <c r="I417" s="1">
        <v>0</v>
      </c>
    </row>
    <row r="418" spans="1:9">
      <c r="A418" s="1">
        <v>417</v>
      </c>
      <c r="B418" s="1" t="s">
        <v>31</v>
      </c>
      <c r="C418" s="1" t="s">
        <v>44</v>
      </c>
      <c r="D418" s="1">
        <v>2042</v>
      </c>
      <c r="E418" s="1" t="s">
        <v>41</v>
      </c>
      <c r="F418" s="1" t="s">
        <v>34</v>
      </c>
      <c r="G418" s="1" t="s">
        <v>37</v>
      </c>
      <c r="H418" s="1">
        <v>0</v>
      </c>
      <c r="I418" s="1">
        <v>0</v>
      </c>
    </row>
    <row r="419" spans="1:9">
      <c r="A419" s="1">
        <v>418</v>
      </c>
      <c r="B419" s="1" t="s">
        <v>31</v>
      </c>
      <c r="C419" s="1" t="s">
        <v>44</v>
      </c>
      <c r="D419" s="1">
        <v>2042</v>
      </c>
      <c r="E419" s="1" t="s">
        <v>42</v>
      </c>
      <c r="F419" s="1" t="s">
        <v>34</v>
      </c>
      <c r="G419" s="1" t="s">
        <v>35</v>
      </c>
      <c r="H419" s="1">
        <v>1</v>
      </c>
      <c r="I419" s="1">
        <v>28354</v>
      </c>
    </row>
    <row r="420" spans="1:9">
      <c r="A420" s="1">
        <v>419</v>
      </c>
      <c r="B420" s="1" t="s">
        <v>31</v>
      </c>
      <c r="C420" s="1" t="s">
        <v>44</v>
      </c>
      <c r="D420" s="1">
        <v>2042</v>
      </c>
      <c r="E420" s="1" t="s">
        <v>42</v>
      </c>
      <c r="F420" s="1" t="s">
        <v>34</v>
      </c>
      <c r="G420" s="1" t="s">
        <v>36</v>
      </c>
      <c r="H420" s="1">
        <v>0</v>
      </c>
      <c r="I420" s="1">
        <v>0</v>
      </c>
    </row>
    <row r="421" spans="1:9">
      <c r="A421" s="1">
        <v>420</v>
      </c>
      <c r="B421" s="1" t="s">
        <v>31</v>
      </c>
      <c r="C421" s="1" t="s">
        <v>44</v>
      </c>
      <c r="D421" s="1">
        <v>2042</v>
      </c>
      <c r="E421" s="1" t="s">
        <v>42</v>
      </c>
      <c r="F421" s="1" t="s">
        <v>34</v>
      </c>
      <c r="G421" s="1" t="s">
        <v>37</v>
      </c>
      <c r="H421" s="1">
        <v>0</v>
      </c>
      <c r="I421" s="1">
        <v>0</v>
      </c>
    </row>
    <row r="422" spans="1:9">
      <c r="A422" s="1">
        <v>421</v>
      </c>
      <c r="B422" s="1" t="s">
        <v>31</v>
      </c>
      <c r="C422" s="1" t="s">
        <v>44</v>
      </c>
      <c r="D422" s="1">
        <v>2042</v>
      </c>
      <c r="E422" s="1" t="s">
        <v>43</v>
      </c>
      <c r="F422" s="1" t="s">
        <v>34</v>
      </c>
      <c r="G422" s="1" t="s">
        <v>35</v>
      </c>
      <c r="H422" s="1">
        <v>1</v>
      </c>
      <c r="I422" s="1">
        <v>63600</v>
      </c>
    </row>
    <row r="423" spans="1:9">
      <c r="A423" s="1">
        <v>422</v>
      </c>
      <c r="B423" s="1" t="s">
        <v>31</v>
      </c>
      <c r="C423" s="1" t="s">
        <v>44</v>
      </c>
      <c r="D423" s="1">
        <v>2042</v>
      </c>
      <c r="E423" s="1" t="s">
        <v>43</v>
      </c>
      <c r="F423" s="1" t="s">
        <v>34</v>
      </c>
      <c r="G423" s="1" t="s">
        <v>36</v>
      </c>
      <c r="H423" s="1">
        <v>0</v>
      </c>
      <c r="I423" s="1">
        <v>0</v>
      </c>
    </row>
    <row r="424" spans="1:9">
      <c r="A424" s="1">
        <v>423</v>
      </c>
      <c r="B424" s="1" t="s">
        <v>31</v>
      </c>
      <c r="C424" s="1" t="s">
        <v>44</v>
      </c>
      <c r="D424" s="1">
        <v>2042</v>
      </c>
      <c r="E424" s="1" t="s">
        <v>43</v>
      </c>
      <c r="F424" s="1" t="s">
        <v>34</v>
      </c>
      <c r="G424" s="1" t="s">
        <v>37</v>
      </c>
      <c r="H424" s="1">
        <v>0</v>
      </c>
      <c r="I424" s="1">
        <v>0</v>
      </c>
    </row>
    <row r="425" spans="1:9">
      <c r="A425" s="1">
        <v>424</v>
      </c>
      <c r="B425" s="1" t="s">
        <v>31</v>
      </c>
      <c r="C425" s="1" t="s">
        <v>44</v>
      </c>
      <c r="D425" s="1">
        <v>2043</v>
      </c>
      <c r="E425" s="1" t="s">
        <v>38</v>
      </c>
      <c r="F425" s="1" t="s">
        <v>34</v>
      </c>
      <c r="G425" s="1" t="s">
        <v>35</v>
      </c>
      <c r="H425" s="1">
        <v>1</v>
      </c>
      <c r="I425" s="1">
        <v>25586</v>
      </c>
    </row>
    <row r="426" spans="1:9">
      <c r="A426" s="1">
        <v>425</v>
      </c>
      <c r="B426" s="1" t="s">
        <v>31</v>
      </c>
      <c r="C426" s="1" t="s">
        <v>44</v>
      </c>
      <c r="D426" s="1">
        <v>2043</v>
      </c>
      <c r="E426" s="1" t="s">
        <v>38</v>
      </c>
      <c r="F426" s="1" t="s">
        <v>34</v>
      </c>
      <c r="G426" s="1" t="s">
        <v>36</v>
      </c>
      <c r="H426" s="1">
        <v>0</v>
      </c>
      <c r="I426" s="1">
        <v>0</v>
      </c>
    </row>
    <row r="427" spans="1:9">
      <c r="A427" s="1">
        <v>426</v>
      </c>
      <c r="B427" s="1" t="s">
        <v>31</v>
      </c>
      <c r="C427" s="1" t="s">
        <v>44</v>
      </c>
      <c r="D427" s="1">
        <v>2043</v>
      </c>
      <c r="E427" s="1" t="s">
        <v>38</v>
      </c>
      <c r="F427" s="1" t="s">
        <v>34</v>
      </c>
      <c r="G427" s="1" t="s">
        <v>37</v>
      </c>
      <c r="H427" s="1">
        <v>0</v>
      </c>
      <c r="I427" s="1">
        <v>0</v>
      </c>
    </row>
    <row r="428" spans="1:9">
      <c r="A428" s="1">
        <v>427</v>
      </c>
      <c r="B428" s="1" t="s">
        <v>31</v>
      </c>
      <c r="C428" s="1" t="s">
        <v>44</v>
      </c>
      <c r="D428" s="1">
        <v>2043</v>
      </c>
      <c r="E428" s="1" t="s">
        <v>40</v>
      </c>
      <c r="F428" s="1" t="s">
        <v>34</v>
      </c>
      <c r="G428" s="1" t="s">
        <v>35</v>
      </c>
      <c r="H428" s="1">
        <v>1</v>
      </c>
      <c r="I428" s="1">
        <v>12789</v>
      </c>
    </row>
    <row r="429" spans="1:9">
      <c r="A429" s="1">
        <v>428</v>
      </c>
      <c r="B429" s="1" t="s">
        <v>31</v>
      </c>
      <c r="C429" s="1" t="s">
        <v>44</v>
      </c>
      <c r="D429" s="1">
        <v>2043</v>
      </c>
      <c r="E429" s="1" t="s">
        <v>40</v>
      </c>
      <c r="F429" s="1" t="s">
        <v>34</v>
      </c>
      <c r="G429" s="1" t="s">
        <v>36</v>
      </c>
      <c r="H429" s="1">
        <v>0</v>
      </c>
      <c r="I429" s="1">
        <v>0</v>
      </c>
    </row>
    <row r="430" spans="1:9">
      <c r="A430" s="1">
        <v>429</v>
      </c>
      <c r="B430" s="1" t="s">
        <v>31</v>
      </c>
      <c r="C430" s="1" t="s">
        <v>44</v>
      </c>
      <c r="D430" s="1">
        <v>2043</v>
      </c>
      <c r="E430" s="1" t="s">
        <v>40</v>
      </c>
      <c r="F430" s="1" t="s">
        <v>34</v>
      </c>
      <c r="G430" s="1" t="s">
        <v>37</v>
      </c>
      <c r="H430" s="1">
        <v>0</v>
      </c>
      <c r="I430" s="1">
        <v>0</v>
      </c>
    </row>
    <row r="431" spans="1:9">
      <c r="A431" s="1">
        <v>430</v>
      </c>
      <c r="B431" s="1" t="s">
        <v>31</v>
      </c>
      <c r="C431" s="1" t="s">
        <v>44</v>
      </c>
      <c r="D431" s="1">
        <v>2043</v>
      </c>
      <c r="E431" s="1" t="s">
        <v>41</v>
      </c>
      <c r="F431" s="1" t="s">
        <v>34</v>
      </c>
      <c r="G431" s="1" t="s">
        <v>35</v>
      </c>
      <c r="H431" s="1">
        <v>1</v>
      </c>
      <c r="I431" s="1">
        <v>10454</v>
      </c>
    </row>
    <row r="432" spans="1:9">
      <c r="A432" s="1">
        <v>431</v>
      </c>
      <c r="B432" s="1" t="s">
        <v>31</v>
      </c>
      <c r="C432" s="1" t="s">
        <v>44</v>
      </c>
      <c r="D432" s="1">
        <v>2043</v>
      </c>
      <c r="E432" s="1" t="s">
        <v>41</v>
      </c>
      <c r="F432" s="1" t="s">
        <v>34</v>
      </c>
      <c r="G432" s="1" t="s">
        <v>36</v>
      </c>
      <c r="H432" s="1">
        <v>0</v>
      </c>
      <c r="I432" s="1">
        <v>0</v>
      </c>
    </row>
    <row r="433" spans="1:9">
      <c r="A433" s="1">
        <v>432</v>
      </c>
      <c r="B433" s="1" t="s">
        <v>31</v>
      </c>
      <c r="C433" s="1" t="s">
        <v>44</v>
      </c>
      <c r="D433" s="1">
        <v>2043</v>
      </c>
      <c r="E433" s="1" t="s">
        <v>41</v>
      </c>
      <c r="F433" s="1" t="s">
        <v>34</v>
      </c>
      <c r="G433" s="1" t="s">
        <v>37</v>
      </c>
      <c r="H433" s="1">
        <v>0</v>
      </c>
      <c r="I433" s="1">
        <v>0</v>
      </c>
    </row>
    <row r="434" spans="1:9">
      <c r="A434" s="1">
        <v>433</v>
      </c>
      <c r="B434" s="1" t="s">
        <v>31</v>
      </c>
      <c r="C434" s="1" t="s">
        <v>44</v>
      </c>
      <c r="D434" s="1">
        <v>2043</v>
      </c>
      <c r="E434" s="1" t="s">
        <v>42</v>
      </c>
      <c r="F434" s="1" t="s">
        <v>34</v>
      </c>
      <c r="G434" s="1" t="s">
        <v>35</v>
      </c>
      <c r="H434" s="1">
        <v>1</v>
      </c>
      <c r="I434" s="1">
        <v>28354</v>
      </c>
    </row>
    <row r="435" spans="1:9">
      <c r="A435" s="1">
        <v>434</v>
      </c>
      <c r="B435" s="1" t="s">
        <v>31</v>
      </c>
      <c r="C435" s="1" t="s">
        <v>44</v>
      </c>
      <c r="D435" s="1">
        <v>2043</v>
      </c>
      <c r="E435" s="1" t="s">
        <v>42</v>
      </c>
      <c r="F435" s="1" t="s">
        <v>34</v>
      </c>
      <c r="G435" s="1" t="s">
        <v>36</v>
      </c>
      <c r="H435" s="1">
        <v>0</v>
      </c>
      <c r="I435" s="1">
        <v>0</v>
      </c>
    </row>
    <row r="436" spans="1:9">
      <c r="A436" s="1">
        <v>435</v>
      </c>
      <c r="B436" s="1" t="s">
        <v>31</v>
      </c>
      <c r="C436" s="1" t="s">
        <v>44</v>
      </c>
      <c r="D436" s="1">
        <v>2043</v>
      </c>
      <c r="E436" s="1" t="s">
        <v>42</v>
      </c>
      <c r="F436" s="1" t="s">
        <v>34</v>
      </c>
      <c r="G436" s="1" t="s">
        <v>37</v>
      </c>
      <c r="H436" s="1">
        <v>0</v>
      </c>
      <c r="I436" s="1">
        <v>0</v>
      </c>
    </row>
    <row r="437" spans="1:9">
      <c r="A437" s="1">
        <v>436</v>
      </c>
      <c r="B437" s="1" t="s">
        <v>31</v>
      </c>
      <c r="C437" s="1" t="s">
        <v>44</v>
      </c>
      <c r="D437" s="1">
        <v>2043</v>
      </c>
      <c r="E437" s="1" t="s">
        <v>43</v>
      </c>
      <c r="F437" s="1" t="s">
        <v>34</v>
      </c>
      <c r="G437" s="1" t="s">
        <v>35</v>
      </c>
      <c r="H437" s="1">
        <v>1</v>
      </c>
      <c r="I437" s="1">
        <v>63600</v>
      </c>
    </row>
    <row r="438" spans="1:9">
      <c r="A438" s="1">
        <v>437</v>
      </c>
      <c r="B438" s="1" t="s">
        <v>31</v>
      </c>
      <c r="C438" s="1" t="s">
        <v>44</v>
      </c>
      <c r="D438" s="1">
        <v>2043</v>
      </c>
      <c r="E438" s="1" t="s">
        <v>43</v>
      </c>
      <c r="F438" s="1" t="s">
        <v>34</v>
      </c>
      <c r="G438" s="1" t="s">
        <v>36</v>
      </c>
      <c r="H438" s="1">
        <v>0</v>
      </c>
      <c r="I438" s="1">
        <v>0</v>
      </c>
    </row>
    <row r="439" spans="1:9">
      <c r="A439" s="1">
        <v>438</v>
      </c>
      <c r="B439" s="1" t="s">
        <v>31</v>
      </c>
      <c r="C439" s="1" t="s">
        <v>44</v>
      </c>
      <c r="D439" s="1">
        <v>2043</v>
      </c>
      <c r="E439" s="1" t="s">
        <v>43</v>
      </c>
      <c r="F439" s="1" t="s">
        <v>34</v>
      </c>
      <c r="G439" s="1" t="s">
        <v>37</v>
      </c>
      <c r="H439" s="1">
        <v>0</v>
      </c>
      <c r="I439" s="1">
        <v>0</v>
      </c>
    </row>
    <row r="440" spans="1:9">
      <c r="A440" s="1">
        <v>439</v>
      </c>
      <c r="B440" s="1" t="s">
        <v>31</v>
      </c>
      <c r="C440" s="1" t="s">
        <v>44</v>
      </c>
      <c r="D440" s="1">
        <v>2044</v>
      </c>
      <c r="E440" s="1" t="s">
        <v>38</v>
      </c>
      <c r="F440" s="1" t="s">
        <v>34</v>
      </c>
      <c r="G440" s="1" t="s">
        <v>35</v>
      </c>
      <c r="H440" s="1">
        <v>1</v>
      </c>
      <c r="I440" s="1">
        <v>25586</v>
      </c>
    </row>
    <row r="441" spans="1:9">
      <c r="A441" s="1">
        <v>440</v>
      </c>
      <c r="B441" s="1" t="s">
        <v>31</v>
      </c>
      <c r="C441" s="1" t="s">
        <v>44</v>
      </c>
      <c r="D441" s="1">
        <v>2044</v>
      </c>
      <c r="E441" s="1" t="s">
        <v>38</v>
      </c>
      <c r="F441" s="1" t="s">
        <v>34</v>
      </c>
      <c r="G441" s="1" t="s">
        <v>36</v>
      </c>
      <c r="H441" s="1">
        <v>0</v>
      </c>
      <c r="I441" s="1">
        <v>0</v>
      </c>
    </row>
    <row r="442" spans="1:9">
      <c r="A442" s="1">
        <v>441</v>
      </c>
      <c r="B442" s="1" t="s">
        <v>31</v>
      </c>
      <c r="C442" s="1" t="s">
        <v>44</v>
      </c>
      <c r="D442" s="1">
        <v>2044</v>
      </c>
      <c r="E442" s="1" t="s">
        <v>38</v>
      </c>
      <c r="F442" s="1" t="s">
        <v>34</v>
      </c>
      <c r="G442" s="1" t="s">
        <v>37</v>
      </c>
      <c r="H442" s="1">
        <v>0</v>
      </c>
      <c r="I442" s="1">
        <v>0</v>
      </c>
    </row>
    <row r="443" spans="1:9">
      <c r="A443" s="1">
        <v>442</v>
      </c>
      <c r="B443" s="1" t="s">
        <v>31</v>
      </c>
      <c r="C443" s="1" t="s">
        <v>44</v>
      </c>
      <c r="D443" s="1">
        <v>2044</v>
      </c>
      <c r="E443" s="1" t="s">
        <v>40</v>
      </c>
      <c r="F443" s="1" t="s">
        <v>34</v>
      </c>
      <c r="G443" s="1" t="s">
        <v>35</v>
      </c>
      <c r="H443" s="1">
        <v>1</v>
      </c>
      <c r="I443" s="1">
        <v>12789</v>
      </c>
    </row>
    <row r="444" spans="1:9">
      <c r="A444" s="1">
        <v>443</v>
      </c>
      <c r="B444" s="1" t="s">
        <v>31</v>
      </c>
      <c r="C444" s="1" t="s">
        <v>44</v>
      </c>
      <c r="D444" s="1">
        <v>2044</v>
      </c>
      <c r="E444" s="1" t="s">
        <v>40</v>
      </c>
      <c r="F444" s="1" t="s">
        <v>34</v>
      </c>
      <c r="G444" s="1" t="s">
        <v>36</v>
      </c>
      <c r="H444" s="1">
        <v>0</v>
      </c>
      <c r="I444" s="1">
        <v>0</v>
      </c>
    </row>
    <row r="445" spans="1:9">
      <c r="A445" s="1">
        <v>444</v>
      </c>
      <c r="B445" s="1" t="s">
        <v>31</v>
      </c>
      <c r="C445" s="1" t="s">
        <v>44</v>
      </c>
      <c r="D445" s="1">
        <v>2044</v>
      </c>
      <c r="E445" s="1" t="s">
        <v>40</v>
      </c>
      <c r="F445" s="1" t="s">
        <v>34</v>
      </c>
      <c r="G445" s="1" t="s">
        <v>37</v>
      </c>
      <c r="H445" s="1">
        <v>0</v>
      </c>
      <c r="I445" s="1">
        <v>0</v>
      </c>
    </row>
    <row r="446" spans="1:9">
      <c r="A446" s="1">
        <v>445</v>
      </c>
      <c r="B446" s="1" t="s">
        <v>31</v>
      </c>
      <c r="C446" s="1" t="s">
        <v>44</v>
      </c>
      <c r="D446" s="1">
        <v>2044</v>
      </c>
      <c r="E446" s="1" t="s">
        <v>41</v>
      </c>
      <c r="F446" s="1" t="s">
        <v>34</v>
      </c>
      <c r="G446" s="1" t="s">
        <v>35</v>
      </c>
      <c r="H446" s="1">
        <v>1</v>
      </c>
      <c r="I446" s="1">
        <v>10454</v>
      </c>
    </row>
    <row r="447" spans="1:9">
      <c r="A447" s="1">
        <v>446</v>
      </c>
      <c r="B447" s="1" t="s">
        <v>31</v>
      </c>
      <c r="C447" s="1" t="s">
        <v>44</v>
      </c>
      <c r="D447" s="1">
        <v>2044</v>
      </c>
      <c r="E447" s="1" t="s">
        <v>41</v>
      </c>
      <c r="F447" s="1" t="s">
        <v>34</v>
      </c>
      <c r="G447" s="1" t="s">
        <v>36</v>
      </c>
      <c r="H447" s="1">
        <v>0</v>
      </c>
      <c r="I447" s="1">
        <v>0</v>
      </c>
    </row>
    <row r="448" spans="1:9">
      <c r="A448" s="1">
        <v>447</v>
      </c>
      <c r="B448" s="1" t="s">
        <v>31</v>
      </c>
      <c r="C448" s="1" t="s">
        <v>44</v>
      </c>
      <c r="D448" s="1">
        <v>2044</v>
      </c>
      <c r="E448" s="1" t="s">
        <v>41</v>
      </c>
      <c r="F448" s="1" t="s">
        <v>34</v>
      </c>
      <c r="G448" s="1" t="s">
        <v>37</v>
      </c>
      <c r="H448" s="1">
        <v>0</v>
      </c>
      <c r="I448" s="1">
        <v>0</v>
      </c>
    </row>
    <row r="449" spans="1:9">
      <c r="A449" s="1">
        <v>448</v>
      </c>
      <c r="B449" s="1" t="s">
        <v>31</v>
      </c>
      <c r="C449" s="1" t="s">
        <v>44</v>
      </c>
      <c r="D449" s="1">
        <v>2044</v>
      </c>
      <c r="E449" s="1" t="s">
        <v>42</v>
      </c>
      <c r="F449" s="1" t="s">
        <v>34</v>
      </c>
      <c r="G449" s="1" t="s">
        <v>35</v>
      </c>
      <c r="H449" s="1">
        <v>1</v>
      </c>
      <c r="I449" s="1">
        <v>28354</v>
      </c>
    </row>
    <row r="450" spans="1:9">
      <c r="A450" s="1">
        <v>449</v>
      </c>
      <c r="B450" s="1" t="s">
        <v>31</v>
      </c>
      <c r="C450" s="1" t="s">
        <v>44</v>
      </c>
      <c r="D450" s="1">
        <v>2044</v>
      </c>
      <c r="E450" s="1" t="s">
        <v>42</v>
      </c>
      <c r="F450" s="1" t="s">
        <v>34</v>
      </c>
      <c r="G450" s="1" t="s">
        <v>36</v>
      </c>
      <c r="H450" s="1">
        <v>0</v>
      </c>
      <c r="I450" s="1">
        <v>0</v>
      </c>
    </row>
    <row r="451" spans="1:9">
      <c r="A451" s="1">
        <v>450</v>
      </c>
      <c r="B451" s="1" t="s">
        <v>31</v>
      </c>
      <c r="C451" s="1" t="s">
        <v>44</v>
      </c>
      <c r="D451" s="1">
        <v>2044</v>
      </c>
      <c r="E451" s="1" t="s">
        <v>42</v>
      </c>
      <c r="F451" s="1" t="s">
        <v>34</v>
      </c>
      <c r="G451" s="1" t="s">
        <v>37</v>
      </c>
      <c r="H451" s="1">
        <v>0</v>
      </c>
      <c r="I451" s="1">
        <v>0</v>
      </c>
    </row>
    <row r="452" spans="1:9">
      <c r="A452" s="1">
        <v>451</v>
      </c>
      <c r="B452" s="1" t="s">
        <v>31</v>
      </c>
      <c r="C452" s="1" t="s">
        <v>44</v>
      </c>
      <c r="D452" s="1">
        <v>2044</v>
      </c>
      <c r="E452" s="1" t="s">
        <v>43</v>
      </c>
      <c r="F452" s="1" t="s">
        <v>34</v>
      </c>
      <c r="G452" s="1" t="s">
        <v>35</v>
      </c>
      <c r="H452" s="1">
        <v>1</v>
      </c>
      <c r="I452" s="1">
        <v>63600</v>
      </c>
    </row>
    <row r="453" spans="1:9">
      <c r="A453" s="1">
        <v>452</v>
      </c>
      <c r="B453" s="1" t="s">
        <v>31</v>
      </c>
      <c r="C453" s="1" t="s">
        <v>44</v>
      </c>
      <c r="D453" s="1">
        <v>2044</v>
      </c>
      <c r="E453" s="1" t="s">
        <v>43</v>
      </c>
      <c r="F453" s="1" t="s">
        <v>34</v>
      </c>
      <c r="G453" s="1" t="s">
        <v>36</v>
      </c>
      <c r="H453" s="1">
        <v>0</v>
      </c>
      <c r="I453" s="1">
        <v>0</v>
      </c>
    </row>
    <row r="454" spans="1:9">
      <c r="A454" s="1">
        <v>453</v>
      </c>
      <c r="B454" s="1" t="s">
        <v>31</v>
      </c>
      <c r="C454" s="1" t="s">
        <v>44</v>
      </c>
      <c r="D454" s="1">
        <v>2044</v>
      </c>
      <c r="E454" s="1" t="s">
        <v>43</v>
      </c>
      <c r="F454" s="1" t="s">
        <v>34</v>
      </c>
      <c r="G454" s="1" t="s">
        <v>37</v>
      </c>
      <c r="H454" s="1">
        <v>0</v>
      </c>
      <c r="I454" s="1">
        <v>0</v>
      </c>
    </row>
    <row r="455" spans="1:9">
      <c r="A455" s="1">
        <v>454</v>
      </c>
      <c r="B455" s="1" t="s">
        <v>31</v>
      </c>
      <c r="C455" s="1" t="s">
        <v>44</v>
      </c>
      <c r="D455" s="1">
        <v>2045</v>
      </c>
      <c r="E455" s="1" t="s">
        <v>38</v>
      </c>
      <c r="F455" s="1" t="s">
        <v>34</v>
      </c>
      <c r="G455" s="1" t="s">
        <v>35</v>
      </c>
      <c r="H455" s="1">
        <v>1</v>
      </c>
      <c r="I455" s="1">
        <v>25586</v>
      </c>
    </row>
    <row r="456" spans="1:9">
      <c r="A456" s="1">
        <v>455</v>
      </c>
      <c r="B456" s="1" t="s">
        <v>31</v>
      </c>
      <c r="C456" s="1" t="s">
        <v>44</v>
      </c>
      <c r="D456" s="1">
        <v>2045</v>
      </c>
      <c r="E456" s="1" t="s">
        <v>38</v>
      </c>
      <c r="F456" s="1" t="s">
        <v>34</v>
      </c>
      <c r="G456" s="1" t="s">
        <v>36</v>
      </c>
      <c r="H456" s="1">
        <v>0</v>
      </c>
      <c r="I456" s="1">
        <v>0</v>
      </c>
    </row>
    <row r="457" spans="1:9">
      <c r="A457" s="1">
        <v>456</v>
      </c>
      <c r="B457" s="1" t="s">
        <v>31</v>
      </c>
      <c r="C457" s="1" t="s">
        <v>44</v>
      </c>
      <c r="D457" s="1">
        <v>2045</v>
      </c>
      <c r="E457" s="1" t="s">
        <v>38</v>
      </c>
      <c r="F457" s="1" t="s">
        <v>34</v>
      </c>
      <c r="G457" s="1" t="s">
        <v>37</v>
      </c>
      <c r="H457" s="1">
        <v>0</v>
      </c>
      <c r="I457" s="1">
        <v>0</v>
      </c>
    </row>
    <row r="458" spans="1:9">
      <c r="A458" s="1">
        <v>457</v>
      </c>
      <c r="B458" s="1" t="s">
        <v>31</v>
      </c>
      <c r="C458" s="1" t="s">
        <v>44</v>
      </c>
      <c r="D458" s="1">
        <v>2045</v>
      </c>
      <c r="E458" s="1" t="s">
        <v>40</v>
      </c>
      <c r="F458" s="1" t="s">
        <v>34</v>
      </c>
      <c r="G458" s="1" t="s">
        <v>35</v>
      </c>
      <c r="H458" s="1">
        <v>1</v>
      </c>
      <c r="I458" s="1">
        <v>12789</v>
      </c>
    </row>
    <row r="459" spans="1:9">
      <c r="A459" s="1">
        <v>458</v>
      </c>
      <c r="B459" s="1" t="s">
        <v>31</v>
      </c>
      <c r="C459" s="1" t="s">
        <v>44</v>
      </c>
      <c r="D459" s="1">
        <v>2045</v>
      </c>
      <c r="E459" s="1" t="s">
        <v>40</v>
      </c>
      <c r="F459" s="1" t="s">
        <v>34</v>
      </c>
      <c r="G459" s="1" t="s">
        <v>36</v>
      </c>
      <c r="H459" s="1">
        <v>0</v>
      </c>
      <c r="I459" s="1">
        <v>0</v>
      </c>
    </row>
    <row r="460" spans="1:9">
      <c r="A460" s="1">
        <v>459</v>
      </c>
      <c r="B460" s="1" t="s">
        <v>31</v>
      </c>
      <c r="C460" s="1" t="s">
        <v>44</v>
      </c>
      <c r="D460" s="1">
        <v>2045</v>
      </c>
      <c r="E460" s="1" t="s">
        <v>40</v>
      </c>
      <c r="F460" s="1" t="s">
        <v>34</v>
      </c>
      <c r="G460" s="1" t="s">
        <v>37</v>
      </c>
      <c r="H460" s="1">
        <v>0</v>
      </c>
      <c r="I460" s="1">
        <v>0</v>
      </c>
    </row>
    <row r="461" spans="1:9">
      <c r="A461" s="1">
        <v>460</v>
      </c>
      <c r="B461" s="1" t="s">
        <v>31</v>
      </c>
      <c r="C461" s="1" t="s">
        <v>44</v>
      </c>
      <c r="D461" s="1">
        <v>2045</v>
      </c>
      <c r="E461" s="1" t="s">
        <v>41</v>
      </c>
      <c r="F461" s="1" t="s">
        <v>34</v>
      </c>
      <c r="G461" s="1" t="s">
        <v>35</v>
      </c>
      <c r="H461" s="1">
        <v>1</v>
      </c>
      <c r="I461" s="1">
        <v>10454</v>
      </c>
    </row>
    <row r="462" spans="1:9">
      <c r="A462" s="1">
        <v>461</v>
      </c>
      <c r="B462" s="1" t="s">
        <v>31</v>
      </c>
      <c r="C462" s="1" t="s">
        <v>44</v>
      </c>
      <c r="D462" s="1">
        <v>2045</v>
      </c>
      <c r="E462" s="1" t="s">
        <v>41</v>
      </c>
      <c r="F462" s="1" t="s">
        <v>34</v>
      </c>
      <c r="G462" s="1" t="s">
        <v>36</v>
      </c>
      <c r="H462" s="1">
        <v>0</v>
      </c>
      <c r="I462" s="1">
        <v>0</v>
      </c>
    </row>
    <row r="463" spans="1:9">
      <c r="A463" s="1">
        <v>462</v>
      </c>
      <c r="B463" s="1" t="s">
        <v>31</v>
      </c>
      <c r="C463" s="1" t="s">
        <v>44</v>
      </c>
      <c r="D463" s="1">
        <v>2045</v>
      </c>
      <c r="E463" s="1" t="s">
        <v>41</v>
      </c>
      <c r="F463" s="1" t="s">
        <v>34</v>
      </c>
      <c r="G463" s="1" t="s">
        <v>37</v>
      </c>
      <c r="H463" s="1">
        <v>0</v>
      </c>
      <c r="I463" s="1">
        <v>0</v>
      </c>
    </row>
    <row r="464" spans="1:9">
      <c r="A464" s="1">
        <v>463</v>
      </c>
      <c r="B464" s="1" t="s">
        <v>31</v>
      </c>
      <c r="C464" s="1" t="s">
        <v>44</v>
      </c>
      <c r="D464" s="1">
        <v>2045</v>
      </c>
      <c r="E464" s="1" t="s">
        <v>42</v>
      </c>
      <c r="F464" s="1" t="s">
        <v>34</v>
      </c>
      <c r="G464" s="1" t="s">
        <v>35</v>
      </c>
      <c r="H464" s="1">
        <v>1</v>
      </c>
      <c r="I464" s="1">
        <v>28354</v>
      </c>
    </row>
    <row r="465" spans="1:9">
      <c r="A465" s="1">
        <v>464</v>
      </c>
      <c r="B465" s="1" t="s">
        <v>31</v>
      </c>
      <c r="C465" s="1" t="s">
        <v>44</v>
      </c>
      <c r="D465" s="1">
        <v>2045</v>
      </c>
      <c r="E465" s="1" t="s">
        <v>42</v>
      </c>
      <c r="F465" s="1" t="s">
        <v>34</v>
      </c>
      <c r="G465" s="1" t="s">
        <v>36</v>
      </c>
      <c r="H465" s="1">
        <v>0</v>
      </c>
      <c r="I465" s="1">
        <v>0</v>
      </c>
    </row>
    <row r="466" spans="1:9">
      <c r="A466" s="1">
        <v>465</v>
      </c>
      <c r="B466" s="1" t="s">
        <v>31</v>
      </c>
      <c r="C466" s="1" t="s">
        <v>44</v>
      </c>
      <c r="D466" s="1">
        <v>2045</v>
      </c>
      <c r="E466" s="1" t="s">
        <v>42</v>
      </c>
      <c r="F466" s="1" t="s">
        <v>34</v>
      </c>
      <c r="G466" s="1" t="s">
        <v>37</v>
      </c>
      <c r="H466" s="1">
        <v>0</v>
      </c>
      <c r="I466" s="1">
        <v>0</v>
      </c>
    </row>
    <row r="467" spans="1:9">
      <c r="A467" s="1">
        <v>466</v>
      </c>
      <c r="B467" s="1" t="s">
        <v>31</v>
      </c>
      <c r="C467" s="1" t="s">
        <v>44</v>
      </c>
      <c r="D467" s="1">
        <v>2045</v>
      </c>
      <c r="E467" s="1" t="s">
        <v>43</v>
      </c>
      <c r="F467" s="1" t="s">
        <v>34</v>
      </c>
      <c r="G467" s="1" t="s">
        <v>35</v>
      </c>
      <c r="H467" s="1">
        <v>1</v>
      </c>
      <c r="I467" s="1">
        <v>63600</v>
      </c>
    </row>
    <row r="468" spans="1:9">
      <c r="A468" s="1">
        <v>467</v>
      </c>
      <c r="B468" s="1" t="s">
        <v>31</v>
      </c>
      <c r="C468" s="1" t="s">
        <v>44</v>
      </c>
      <c r="D468" s="1">
        <v>2045</v>
      </c>
      <c r="E468" s="1" t="s">
        <v>43</v>
      </c>
      <c r="F468" s="1" t="s">
        <v>34</v>
      </c>
      <c r="G468" s="1" t="s">
        <v>36</v>
      </c>
      <c r="H468" s="1">
        <v>0</v>
      </c>
      <c r="I468" s="1">
        <v>0</v>
      </c>
    </row>
    <row r="469" spans="1:9">
      <c r="A469" s="1">
        <v>468</v>
      </c>
      <c r="B469" s="1" t="s">
        <v>31</v>
      </c>
      <c r="C469" s="1" t="s">
        <v>44</v>
      </c>
      <c r="D469" s="1">
        <v>2045</v>
      </c>
      <c r="E469" s="1" t="s">
        <v>43</v>
      </c>
      <c r="F469" s="1" t="s">
        <v>34</v>
      </c>
      <c r="G469" s="1" t="s">
        <v>37</v>
      </c>
      <c r="H469" s="1">
        <v>0</v>
      </c>
      <c r="I469" s="1">
        <v>0</v>
      </c>
    </row>
    <row r="470" spans="1:9">
      <c r="A470" s="1">
        <v>469</v>
      </c>
      <c r="B470" s="1" t="s">
        <v>31</v>
      </c>
      <c r="C470" s="1" t="s">
        <v>44</v>
      </c>
      <c r="D470" s="1">
        <v>2046</v>
      </c>
      <c r="E470" s="1" t="s">
        <v>38</v>
      </c>
      <c r="F470" s="1" t="s">
        <v>34</v>
      </c>
      <c r="G470" s="1" t="s">
        <v>35</v>
      </c>
      <c r="H470" s="1">
        <v>1</v>
      </c>
      <c r="I470" s="1">
        <v>25586</v>
      </c>
    </row>
    <row r="471" spans="1:9">
      <c r="A471" s="1">
        <v>470</v>
      </c>
      <c r="B471" s="1" t="s">
        <v>31</v>
      </c>
      <c r="C471" s="1" t="s">
        <v>44</v>
      </c>
      <c r="D471" s="1">
        <v>2046</v>
      </c>
      <c r="E471" s="1" t="s">
        <v>38</v>
      </c>
      <c r="F471" s="1" t="s">
        <v>34</v>
      </c>
      <c r="G471" s="1" t="s">
        <v>36</v>
      </c>
      <c r="H471" s="1">
        <v>0</v>
      </c>
      <c r="I471" s="1">
        <v>0</v>
      </c>
    </row>
    <row r="472" spans="1:9">
      <c r="A472" s="1">
        <v>471</v>
      </c>
      <c r="B472" s="1" t="s">
        <v>31</v>
      </c>
      <c r="C472" s="1" t="s">
        <v>44</v>
      </c>
      <c r="D472" s="1">
        <v>2046</v>
      </c>
      <c r="E472" s="1" t="s">
        <v>38</v>
      </c>
      <c r="F472" s="1" t="s">
        <v>34</v>
      </c>
      <c r="G472" s="1" t="s">
        <v>37</v>
      </c>
      <c r="H472" s="1">
        <v>0</v>
      </c>
      <c r="I472" s="1">
        <v>0</v>
      </c>
    </row>
    <row r="473" spans="1:9">
      <c r="A473" s="1">
        <v>472</v>
      </c>
      <c r="B473" s="1" t="s">
        <v>31</v>
      </c>
      <c r="C473" s="1" t="s">
        <v>44</v>
      </c>
      <c r="D473" s="1">
        <v>2046</v>
      </c>
      <c r="E473" s="1" t="s">
        <v>40</v>
      </c>
      <c r="F473" s="1" t="s">
        <v>34</v>
      </c>
      <c r="G473" s="1" t="s">
        <v>35</v>
      </c>
      <c r="H473" s="1">
        <v>1</v>
      </c>
      <c r="I473" s="1">
        <v>12789</v>
      </c>
    </row>
    <row r="474" spans="1:9">
      <c r="A474" s="1">
        <v>473</v>
      </c>
      <c r="B474" s="1" t="s">
        <v>31</v>
      </c>
      <c r="C474" s="1" t="s">
        <v>44</v>
      </c>
      <c r="D474" s="1">
        <v>2046</v>
      </c>
      <c r="E474" s="1" t="s">
        <v>40</v>
      </c>
      <c r="F474" s="1" t="s">
        <v>34</v>
      </c>
      <c r="G474" s="1" t="s">
        <v>36</v>
      </c>
      <c r="H474" s="1">
        <v>0</v>
      </c>
      <c r="I474" s="1">
        <v>0</v>
      </c>
    </row>
    <row r="475" spans="1:9">
      <c r="A475" s="1">
        <v>474</v>
      </c>
      <c r="B475" s="1" t="s">
        <v>31</v>
      </c>
      <c r="C475" s="1" t="s">
        <v>44</v>
      </c>
      <c r="D475" s="1">
        <v>2046</v>
      </c>
      <c r="E475" s="1" t="s">
        <v>40</v>
      </c>
      <c r="F475" s="1" t="s">
        <v>34</v>
      </c>
      <c r="G475" s="1" t="s">
        <v>37</v>
      </c>
      <c r="H475" s="1">
        <v>0</v>
      </c>
      <c r="I475" s="1">
        <v>0</v>
      </c>
    </row>
    <row r="476" spans="1:9">
      <c r="A476" s="1">
        <v>475</v>
      </c>
      <c r="B476" s="1" t="s">
        <v>31</v>
      </c>
      <c r="C476" s="1" t="s">
        <v>44</v>
      </c>
      <c r="D476" s="1">
        <v>2046</v>
      </c>
      <c r="E476" s="1" t="s">
        <v>41</v>
      </c>
      <c r="F476" s="1" t="s">
        <v>34</v>
      </c>
      <c r="G476" s="1" t="s">
        <v>35</v>
      </c>
      <c r="H476" s="1">
        <v>1</v>
      </c>
      <c r="I476" s="1">
        <v>10454</v>
      </c>
    </row>
    <row r="477" spans="1:9">
      <c r="A477" s="1">
        <v>476</v>
      </c>
      <c r="B477" s="1" t="s">
        <v>31</v>
      </c>
      <c r="C477" s="1" t="s">
        <v>44</v>
      </c>
      <c r="D477" s="1">
        <v>2046</v>
      </c>
      <c r="E477" s="1" t="s">
        <v>41</v>
      </c>
      <c r="F477" s="1" t="s">
        <v>34</v>
      </c>
      <c r="G477" s="1" t="s">
        <v>36</v>
      </c>
      <c r="H477" s="1">
        <v>0</v>
      </c>
      <c r="I477" s="1">
        <v>0</v>
      </c>
    </row>
    <row r="478" spans="1:9">
      <c r="A478" s="1">
        <v>477</v>
      </c>
      <c r="B478" s="1" t="s">
        <v>31</v>
      </c>
      <c r="C478" s="1" t="s">
        <v>44</v>
      </c>
      <c r="D478" s="1">
        <v>2046</v>
      </c>
      <c r="E478" s="1" t="s">
        <v>41</v>
      </c>
      <c r="F478" s="1" t="s">
        <v>34</v>
      </c>
      <c r="G478" s="1" t="s">
        <v>37</v>
      </c>
      <c r="H478" s="1">
        <v>0</v>
      </c>
      <c r="I478" s="1">
        <v>0</v>
      </c>
    </row>
    <row r="479" spans="1:9">
      <c r="A479" s="1">
        <v>478</v>
      </c>
      <c r="B479" s="1" t="s">
        <v>31</v>
      </c>
      <c r="C479" s="1" t="s">
        <v>44</v>
      </c>
      <c r="D479" s="1">
        <v>2046</v>
      </c>
      <c r="E479" s="1" t="s">
        <v>42</v>
      </c>
      <c r="F479" s="1" t="s">
        <v>34</v>
      </c>
      <c r="G479" s="1" t="s">
        <v>35</v>
      </c>
      <c r="H479" s="1">
        <v>1</v>
      </c>
      <c r="I479" s="1">
        <v>28354</v>
      </c>
    </row>
    <row r="480" spans="1:9">
      <c r="A480" s="1">
        <v>479</v>
      </c>
      <c r="B480" s="1" t="s">
        <v>31</v>
      </c>
      <c r="C480" s="1" t="s">
        <v>44</v>
      </c>
      <c r="D480" s="1">
        <v>2046</v>
      </c>
      <c r="E480" s="1" t="s">
        <v>42</v>
      </c>
      <c r="F480" s="1" t="s">
        <v>34</v>
      </c>
      <c r="G480" s="1" t="s">
        <v>36</v>
      </c>
      <c r="H480" s="1">
        <v>0</v>
      </c>
      <c r="I480" s="1">
        <v>0</v>
      </c>
    </row>
    <row r="481" spans="1:9">
      <c r="A481" s="1">
        <v>480</v>
      </c>
      <c r="B481" s="1" t="s">
        <v>31</v>
      </c>
      <c r="C481" s="1" t="s">
        <v>44</v>
      </c>
      <c r="D481" s="1">
        <v>2046</v>
      </c>
      <c r="E481" s="1" t="s">
        <v>42</v>
      </c>
      <c r="F481" s="1" t="s">
        <v>34</v>
      </c>
      <c r="G481" s="1" t="s">
        <v>37</v>
      </c>
      <c r="H481" s="1">
        <v>0</v>
      </c>
      <c r="I481" s="1">
        <v>0</v>
      </c>
    </row>
    <row r="482" spans="1:9">
      <c r="A482" s="1">
        <v>481</v>
      </c>
      <c r="B482" s="1" t="s">
        <v>31</v>
      </c>
      <c r="C482" s="1" t="s">
        <v>44</v>
      </c>
      <c r="D482" s="1">
        <v>2046</v>
      </c>
      <c r="E482" s="1" t="s">
        <v>43</v>
      </c>
      <c r="F482" s="1" t="s">
        <v>34</v>
      </c>
      <c r="G482" s="1" t="s">
        <v>35</v>
      </c>
      <c r="H482" s="1">
        <v>1</v>
      </c>
      <c r="I482" s="1">
        <v>63600</v>
      </c>
    </row>
    <row r="483" spans="1:9">
      <c r="A483" s="1">
        <v>482</v>
      </c>
      <c r="B483" s="1" t="s">
        <v>31</v>
      </c>
      <c r="C483" s="1" t="s">
        <v>44</v>
      </c>
      <c r="D483" s="1">
        <v>2046</v>
      </c>
      <c r="E483" s="1" t="s">
        <v>43</v>
      </c>
      <c r="F483" s="1" t="s">
        <v>34</v>
      </c>
      <c r="G483" s="1" t="s">
        <v>36</v>
      </c>
      <c r="H483" s="1">
        <v>0</v>
      </c>
      <c r="I483" s="1">
        <v>0</v>
      </c>
    </row>
    <row r="484" spans="1:9">
      <c r="A484" s="1">
        <v>483</v>
      </c>
      <c r="B484" s="1" t="s">
        <v>31</v>
      </c>
      <c r="C484" s="1" t="s">
        <v>44</v>
      </c>
      <c r="D484" s="1">
        <v>2046</v>
      </c>
      <c r="E484" s="1" t="s">
        <v>43</v>
      </c>
      <c r="F484" s="1" t="s">
        <v>34</v>
      </c>
      <c r="G484" s="1" t="s">
        <v>37</v>
      </c>
      <c r="H484" s="1">
        <v>0</v>
      </c>
      <c r="I484" s="1">
        <v>0</v>
      </c>
    </row>
    <row r="485" spans="1:9">
      <c r="A485" s="1">
        <v>484</v>
      </c>
      <c r="B485" s="1" t="s">
        <v>31</v>
      </c>
      <c r="C485" s="1" t="s">
        <v>44</v>
      </c>
      <c r="D485" s="1">
        <v>2047</v>
      </c>
      <c r="E485" s="1" t="s">
        <v>38</v>
      </c>
      <c r="F485" s="1" t="s">
        <v>34</v>
      </c>
      <c r="G485" s="1" t="s">
        <v>35</v>
      </c>
      <c r="H485" s="1">
        <v>1</v>
      </c>
      <c r="I485" s="1">
        <v>25586</v>
      </c>
    </row>
    <row r="486" spans="1:9">
      <c r="A486" s="1">
        <v>485</v>
      </c>
      <c r="B486" s="1" t="s">
        <v>31</v>
      </c>
      <c r="C486" s="1" t="s">
        <v>44</v>
      </c>
      <c r="D486" s="1">
        <v>2047</v>
      </c>
      <c r="E486" s="1" t="s">
        <v>38</v>
      </c>
      <c r="F486" s="1" t="s">
        <v>34</v>
      </c>
      <c r="G486" s="1" t="s">
        <v>36</v>
      </c>
      <c r="H486" s="1">
        <v>0</v>
      </c>
      <c r="I486" s="1">
        <v>0</v>
      </c>
    </row>
    <row r="487" spans="1:9">
      <c r="A487" s="1">
        <v>486</v>
      </c>
      <c r="B487" s="1" t="s">
        <v>31</v>
      </c>
      <c r="C487" s="1" t="s">
        <v>44</v>
      </c>
      <c r="D487" s="1">
        <v>2047</v>
      </c>
      <c r="E487" s="1" t="s">
        <v>38</v>
      </c>
      <c r="F487" s="1" t="s">
        <v>34</v>
      </c>
      <c r="G487" s="1" t="s">
        <v>37</v>
      </c>
      <c r="H487" s="1">
        <v>0</v>
      </c>
      <c r="I487" s="1">
        <v>0</v>
      </c>
    </row>
    <row r="488" spans="1:9">
      <c r="A488" s="1">
        <v>487</v>
      </c>
      <c r="B488" s="1" t="s">
        <v>31</v>
      </c>
      <c r="C488" s="1" t="s">
        <v>44</v>
      </c>
      <c r="D488" s="1">
        <v>2047</v>
      </c>
      <c r="E488" s="1" t="s">
        <v>40</v>
      </c>
      <c r="F488" s="1" t="s">
        <v>34</v>
      </c>
      <c r="G488" s="1" t="s">
        <v>35</v>
      </c>
      <c r="H488" s="1">
        <v>1</v>
      </c>
      <c r="I488" s="1">
        <v>12789</v>
      </c>
    </row>
    <row r="489" spans="1:9">
      <c r="A489" s="1">
        <v>488</v>
      </c>
      <c r="B489" s="1" t="s">
        <v>31</v>
      </c>
      <c r="C489" s="1" t="s">
        <v>44</v>
      </c>
      <c r="D489" s="1">
        <v>2047</v>
      </c>
      <c r="E489" s="1" t="s">
        <v>40</v>
      </c>
      <c r="F489" s="1" t="s">
        <v>34</v>
      </c>
      <c r="G489" s="1" t="s">
        <v>36</v>
      </c>
      <c r="H489" s="1">
        <v>0</v>
      </c>
      <c r="I489" s="1">
        <v>0</v>
      </c>
    </row>
    <row r="490" spans="1:9">
      <c r="A490" s="1">
        <v>489</v>
      </c>
      <c r="B490" s="1" t="s">
        <v>31</v>
      </c>
      <c r="C490" s="1" t="s">
        <v>44</v>
      </c>
      <c r="D490" s="1">
        <v>2047</v>
      </c>
      <c r="E490" s="1" t="s">
        <v>40</v>
      </c>
      <c r="F490" s="1" t="s">
        <v>34</v>
      </c>
      <c r="G490" s="1" t="s">
        <v>37</v>
      </c>
      <c r="H490" s="1">
        <v>0</v>
      </c>
      <c r="I490" s="1">
        <v>0</v>
      </c>
    </row>
    <row r="491" spans="1:9">
      <c r="A491" s="1">
        <v>490</v>
      </c>
      <c r="B491" s="1" t="s">
        <v>31</v>
      </c>
      <c r="C491" s="1" t="s">
        <v>44</v>
      </c>
      <c r="D491" s="1">
        <v>2047</v>
      </c>
      <c r="E491" s="1" t="s">
        <v>41</v>
      </c>
      <c r="F491" s="1" t="s">
        <v>34</v>
      </c>
      <c r="G491" s="1" t="s">
        <v>35</v>
      </c>
      <c r="H491" s="1">
        <v>1</v>
      </c>
      <c r="I491" s="1">
        <v>10454</v>
      </c>
    </row>
    <row r="492" spans="1:9">
      <c r="A492" s="1">
        <v>491</v>
      </c>
      <c r="B492" s="1" t="s">
        <v>31</v>
      </c>
      <c r="C492" s="1" t="s">
        <v>44</v>
      </c>
      <c r="D492" s="1">
        <v>2047</v>
      </c>
      <c r="E492" s="1" t="s">
        <v>41</v>
      </c>
      <c r="F492" s="1" t="s">
        <v>34</v>
      </c>
      <c r="G492" s="1" t="s">
        <v>36</v>
      </c>
      <c r="H492" s="1">
        <v>0</v>
      </c>
      <c r="I492" s="1">
        <v>0</v>
      </c>
    </row>
    <row r="493" spans="1:9">
      <c r="A493" s="1">
        <v>492</v>
      </c>
      <c r="B493" s="1" t="s">
        <v>31</v>
      </c>
      <c r="C493" s="1" t="s">
        <v>44</v>
      </c>
      <c r="D493" s="1">
        <v>2047</v>
      </c>
      <c r="E493" s="1" t="s">
        <v>41</v>
      </c>
      <c r="F493" s="1" t="s">
        <v>34</v>
      </c>
      <c r="G493" s="1" t="s">
        <v>37</v>
      </c>
      <c r="H493" s="1">
        <v>0</v>
      </c>
      <c r="I493" s="1">
        <v>0</v>
      </c>
    </row>
    <row r="494" spans="1:9">
      <c r="A494" s="1">
        <v>493</v>
      </c>
      <c r="B494" s="1" t="s">
        <v>31</v>
      </c>
      <c r="C494" s="1" t="s">
        <v>44</v>
      </c>
      <c r="D494" s="1">
        <v>2047</v>
      </c>
      <c r="E494" s="1" t="s">
        <v>42</v>
      </c>
      <c r="F494" s="1" t="s">
        <v>34</v>
      </c>
      <c r="G494" s="1" t="s">
        <v>35</v>
      </c>
      <c r="H494" s="1">
        <v>1</v>
      </c>
      <c r="I494" s="1">
        <v>28354</v>
      </c>
    </row>
    <row r="495" spans="1:9">
      <c r="A495" s="1">
        <v>494</v>
      </c>
      <c r="B495" s="1" t="s">
        <v>31</v>
      </c>
      <c r="C495" s="1" t="s">
        <v>44</v>
      </c>
      <c r="D495" s="1">
        <v>2047</v>
      </c>
      <c r="E495" s="1" t="s">
        <v>42</v>
      </c>
      <c r="F495" s="1" t="s">
        <v>34</v>
      </c>
      <c r="G495" s="1" t="s">
        <v>36</v>
      </c>
      <c r="H495" s="1">
        <v>0</v>
      </c>
      <c r="I495" s="1">
        <v>0</v>
      </c>
    </row>
    <row r="496" spans="1:9">
      <c r="A496" s="1">
        <v>495</v>
      </c>
      <c r="B496" s="1" t="s">
        <v>31</v>
      </c>
      <c r="C496" s="1" t="s">
        <v>44</v>
      </c>
      <c r="D496" s="1">
        <v>2047</v>
      </c>
      <c r="E496" s="1" t="s">
        <v>42</v>
      </c>
      <c r="F496" s="1" t="s">
        <v>34</v>
      </c>
      <c r="G496" s="1" t="s">
        <v>37</v>
      </c>
      <c r="H496" s="1">
        <v>0</v>
      </c>
      <c r="I496" s="1">
        <v>0</v>
      </c>
    </row>
    <row r="497" spans="1:9">
      <c r="A497" s="1">
        <v>496</v>
      </c>
      <c r="B497" s="1" t="s">
        <v>31</v>
      </c>
      <c r="C497" s="1" t="s">
        <v>44</v>
      </c>
      <c r="D497" s="1">
        <v>2047</v>
      </c>
      <c r="E497" s="1" t="s">
        <v>43</v>
      </c>
      <c r="F497" s="1" t="s">
        <v>34</v>
      </c>
      <c r="G497" s="1" t="s">
        <v>35</v>
      </c>
      <c r="H497" s="1">
        <v>1</v>
      </c>
      <c r="I497" s="1">
        <v>63600</v>
      </c>
    </row>
    <row r="498" spans="1:9">
      <c r="A498" s="1">
        <v>497</v>
      </c>
      <c r="B498" s="1" t="s">
        <v>31</v>
      </c>
      <c r="C498" s="1" t="s">
        <v>44</v>
      </c>
      <c r="D498" s="1">
        <v>2047</v>
      </c>
      <c r="E498" s="1" t="s">
        <v>43</v>
      </c>
      <c r="F498" s="1" t="s">
        <v>34</v>
      </c>
      <c r="G498" s="1" t="s">
        <v>36</v>
      </c>
      <c r="H498" s="1">
        <v>0</v>
      </c>
      <c r="I498" s="1">
        <v>0</v>
      </c>
    </row>
    <row r="499" spans="1:9">
      <c r="A499" s="1">
        <v>498</v>
      </c>
      <c r="B499" s="1" t="s">
        <v>31</v>
      </c>
      <c r="C499" s="1" t="s">
        <v>44</v>
      </c>
      <c r="D499" s="1">
        <v>2047</v>
      </c>
      <c r="E499" s="1" t="s">
        <v>43</v>
      </c>
      <c r="F499" s="1" t="s">
        <v>34</v>
      </c>
      <c r="G499" s="1" t="s">
        <v>37</v>
      </c>
      <c r="H499" s="1">
        <v>0</v>
      </c>
      <c r="I499" s="1">
        <v>0</v>
      </c>
    </row>
    <row r="500" spans="1:9">
      <c r="A500" s="1">
        <v>499</v>
      </c>
      <c r="B500" s="1" t="s">
        <v>31</v>
      </c>
      <c r="C500" s="1" t="s">
        <v>44</v>
      </c>
      <c r="D500" s="1">
        <v>2048</v>
      </c>
      <c r="E500" s="1" t="s">
        <v>38</v>
      </c>
      <c r="F500" s="1" t="s">
        <v>34</v>
      </c>
      <c r="G500" s="1" t="s">
        <v>35</v>
      </c>
      <c r="H500" s="1">
        <v>1</v>
      </c>
      <c r="I500" s="1">
        <v>25586</v>
      </c>
    </row>
    <row r="501" spans="1:9">
      <c r="A501" s="1">
        <v>500</v>
      </c>
      <c r="B501" s="1" t="s">
        <v>31</v>
      </c>
      <c r="C501" s="1" t="s">
        <v>44</v>
      </c>
      <c r="D501" s="1">
        <v>2048</v>
      </c>
      <c r="E501" s="1" t="s">
        <v>38</v>
      </c>
      <c r="F501" s="1" t="s">
        <v>34</v>
      </c>
      <c r="G501" s="1" t="s">
        <v>36</v>
      </c>
      <c r="H501" s="1">
        <v>0</v>
      </c>
      <c r="I501" s="1">
        <v>0</v>
      </c>
    </row>
    <row r="502" spans="1:9">
      <c r="A502" s="1">
        <v>501</v>
      </c>
      <c r="B502" s="1" t="s">
        <v>31</v>
      </c>
      <c r="C502" s="1" t="s">
        <v>44</v>
      </c>
      <c r="D502" s="1">
        <v>2048</v>
      </c>
      <c r="E502" s="1" t="s">
        <v>38</v>
      </c>
      <c r="F502" s="1" t="s">
        <v>34</v>
      </c>
      <c r="G502" s="1" t="s">
        <v>37</v>
      </c>
      <c r="H502" s="1">
        <v>0</v>
      </c>
      <c r="I502" s="1">
        <v>0</v>
      </c>
    </row>
    <row r="503" spans="1:9">
      <c r="A503" s="1">
        <v>502</v>
      </c>
      <c r="B503" s="1" t="s">
        <v>31</v>
      </c>
      <c r="C503" s="1" t="s">
        <v>44</v>
      </c>
      <c r="D503" s="1">
        <v>2048</v>
      </c>
      <c r="E503" s="1" t="s">
        <v>40</v>
      </c>
      <c r="F503" s="1" t="s">
        <v>34</v>
      </c>
      <c r="G503" s="1" t="s">
        <v>35</v>
      </c>
      <c r="H503" s="1">
        <v>1</v>
      </c>
      <c r="I503" s="1">
        <v>12789</v>
      </c>
    </row>
    <row r="504" spans="1:9">
      <c r="A504" s="1">
        <v>503</v>
      </c>
      <c r="B504" s="1" t="s">
        <v>31</v>
      </c>
      <c r="C504" s="1" t="s">
        <v>44</v>
      </c>
      <c r="D504" s="1">
        <v>2048</v>
      </c>
      <c r="E504" s="1" t="s">
        <v>40</v>
      </c>
      <c r="F504" s="1" t="s">
        <v>34</v>
      </c>
      <c r="G504" s="1" t="s">
        <v>36</v>
      </c>
      <c r="H504" s="1">
        <v>0</v>
      </c>
      <c r="I504" s="1">
        <v>0</v>
      </c>
    </row>
    <row r="505" spans="1:9">
      <c r="A505" s="1">
        <v>504</v>
      </c>
      <c r="B505" s="1" t="s">
        <v>31</v>
      </c>
      <c r="C505" s="1" t="s">
        <v>44</v>
      </c>
      <c r="D505" s="1">
        <v>2048</v>
      </c>
      <c r="E505" s="1" t="s">
        <v>40</v>
      </c>
      <c r="F505" s="1" t="s">
        <v>34</v>
      </c>
      <c r="G505" s="1" t="s">
        <v>37</v>
      </c>
      <c r="H505" s="1">
        <v>0</v>
      </c>
      <c r="I505" s="1">
        <v>0</v>
      </c>
    </row>
    <row r="506" spans="1:9">
      <c r="A506" s="1">
        <v>505</v>
      </c>
      <c r="B506" s="1" t="s">
        <v>31</v>
      </c>
      <c r="C506" s="1" t="s">
        <v>44</v>
      </c>
      <c r="D506" s="1">
        <v>2048</v>
      </c>
      <c r="E506" s="1" t="s">
        <v>41</v>
      </c>
      <c r="F506" s="1" t="s">
        <v>34</v>
      </c>
      <c r="G506" s="1" t="s">
        <v>35</v>
      </c>
      <c r="H506" s="1">
        <v>1</v>
      </c>
      <c r="I506" s="1">
        <v>10454</v>
      </c>
    </row>
    <row r="507" spans="1:9">
      <c r="A507" s="1">
        <v>506</v>
      </c>
      <c r="B507" s="1" t="s">
        <v>31</v>
      </c>
      <c r="C507" s="1" t="s">
        <v>44</v>
      </c>
      <c r="D507" s="1">
        <v>2048</v>
      </c>
      <c r="E507" s="1" t="s">
        <v>41</v>
      </c>
      <c r="F507" s="1" t="s">
        <v>34</v>
      </c>
      <c r="G507" s="1" t="s">
        <v>36</v>
      </c>
      <c r="H507" s="1">
        <v>0</v>
      </c>
      <c r="I507" s="1">
        <v>0</v>
      </c>
    </row>
    <row r="508" spans="1:9">
      <c r="A508" s="1">
        <v>507</v>
      </c>
      <c r="B508" s="1" t="s">
        <v>31</v>
      </c>
      <c r="C508" s="1" t="s">
        <v>44</v>
      </c>
      <c r="D508" s="1">
        <v>2048</v>
      </c>
      <c r="E508" s="1" t="s">
        <v>41</v>
      </c>
      <c r="F508" s="1" t="s">
        <v>34</v>
      </c>
      <c r="G508" s="1" t="s">
        <v>37</v>
      </c>
      <c r="H508" s="1">
        <v>0</v>
      </c>
      <c r="I508" s="1">
        <v>0</v>
      </c>
    </row>
    <row r="509" spans="1:9">
      <c r="A509" s="1">
        <v>508</v>
      </c>
      <c r="B509" s="1" t="s">
        <v>31</v>
      </c>
      <c r="C509" s="1" t="s">
        <v>44</v>
      </c>
      <c r="D509" s="1">
        <v>2048</v>
      </c>
      <c r="E509" s="1" t="s">
        <v>42</v>
      </c>
      <c r="F509" s="1" t="s">
        <v>34</v>
      </c>
      <c r="G509" s="1" t="s">
        <v>35</v>
      </c>
      <c r="H509" s="1">
        <v>1</v>
      </c>
      <c r="I509" s="1">
        <v>28354</v>
      </c>
    </row>
    <row r="510" spans="1:9">
      <c r="A510" s="1">
        <v>509</v>
      </c>
      <c r="B510" s="1" t="s">
        <v>31</v>
      </c>
      <c r="C510" s="1" t="s">
        <v>44</v>
      </c>
      <c r="D510" s="1">
        <v>2048</v>
      </c>
      <c r="E510" s="1" t="s">
        <v>42</v>
      </c>
      <c r="F510" s="1" t="s">
        <v>34</v>
      </c>
      <c r="G510" s="1" t="s">
        <v>36</v>
      </c>
      <c r="H510" s="1">
        <v>0</v>
      </c>
      <c r="I510" s="1">
        <v>0</v>
      </c>
    </row>
    <row r="511" spans="1:9">
      <c r="A511" s="1">
        <v>510</v>
      </c>
      <c r="B511" s="1" t="s">
        <v>31</v>
      </c>
      <c r="C511" s="1" t="s">
        <v>44</v>
      </c>
      <c r="D511" s="1">
        <v>2048</v>
      </c>
      <c r="E511" s="1" t="s">
        <v>42</v>
      </c>
      <c r="F511" s="1" t="s">
        <v>34</v>
      </c>
      <c r="G511" s="1" t="s">
        <v>37</v>
      </c>
      <c r="H511" s="1">
        <v>0</v>
      </c>
      <c r="I511" s="1">
        <v>0</v>
      </c>
    </row>
    <row r="512" spans="1:9">
      <c r="A512" s="1">
        <v>511</v>
      </c>
      <c r="B512" s="1" t="s">
        <v>31</v>
      </c>
      <c r="C512" s="1" t="s">
        <v>44</v>
      </c>
      <c r="D512" s="1">
        <v>2048</v>
      </c>
      <c r="E512" s="1" t="s">
        <v>43</v>
      </c>
      <c r="F512" s="1" t="s">
        <v>34</v>
      </c>
      <c r="G512" s="1" t="s">
        <v>35</v>
      </c>
      <c r="H512" s="1">
        <v>1</v>
      </c>
      <c r="I512" s="1">
        <v>63600</v>
      </c>
    </row>
    <row r="513" spans="1:9">
      <c r="A513" s="1">
        <v>512</v>
      </c>
      <c r="B513" s="1" t="s">
        <v>31</v>
      </c>
      <c r="C513" s="1" t="s">
        <v>44</v>
      </c>
      <c r="D513" s="1">
        <v>2048</v>
      </c>
      <c r="E513" s="1" t="s">
        <v>43</v>
      </c>
      <c r="F513" s="1" t="s">
        <v>34</v>
      </c>
      <c r="G513" s="1" t="s">
        <v>36</v>
      </c>
      <c r="H513" s="1">
        <v>0</v>
      </c>
      <c r="I513" s="1">
        <v>0</v>
      </c>
    </row>
    <row r="514" spans="1:9">
      <c r="A514" s="1">
        <v>513</v>
      </c>
      <c r="B514" s="1" t="s">
        <v>31</v>
      </c>
      <c r="C514" s="1" t="s">
        <v>44</v>
      </c>
      <c r="D514" s="1">
        <v>2048</v>
      </c>
      <c r="E514" s="1" t="s">
        <v>43</v>
      </c>
      <c r="F514" s="1" t="s">
        <v>34</v>
      </c>
      <c r="G514" s="1" t="s">
        <v>37</v>
      </c>
      <c r="H514" s="1">
        <v>0</v>
      </c>
      <c r="I514" s="1">
        <v>0</v>
      </c>
    </row>
    <row r="515" spans="1:9">
      <c r="A515" s="1">
        <v>514</v>
      </c>
      <c r="B515" s="1" t="s">
        <v>31</v>
      </c>
      <c r="C515" s="1" t="s">
        <v>44</v>
      </c>
      <c r="D515" s="1">
        <v>2049</v>
      </c>
      <c r="E515" s="1" t="s">
        <v>38</v>
      </c>
      <c r="F515" s="1" t="s">
        <v>34</v>
      </c>
      <c r="G515" s="1" t="s">
        <v>35</v>
      </c>
      <c r="H515" s="1">
        <v>1</v>
      </c>
      <c r="I515" s="1">
        <v>25586</v>
      </c>
    </row>
    <row r="516" spans="1:9">
      <c r="A516" s="1">
        <v>515</v>
      </c>
      <c r="B516" s="1" t="s">
        <v>31</v>
      </c>
      <c r="C516" s="1" t="s">
        <v>44</v>
      </c>
      <c r="D516" s="1">
        <v>2049</v>
      </c>
      <c r="E516" s="1" t="s">
        <v>38</v>
      </c>
      <c r="F516" s="1" t="s">
        <v>34</v>
      </c>
      <c r="G516" s="1" t="s">
        <v>36</v>
      </c>
      <c r="H516" s="1">
        <v>0</v>
      </c>
      <c r="I516" s="1">
        <v>0</v>
      </c>
    </row>
    <row r="517" spans="1:9">
      <c r="A517" s="1">
        <v>516</v>
      </c>
      <c r="B517" s="1" t="s">
        <v>31</v>
      </c>
      <c r="C517" s="1" t="s">
        <v>44</v>
      </c>
      <c r="D517" s="1">
        <v>2049</v>
      </c>
      <c r="E517" s="1" t="s">
        <v>38</v>
      </c>
      <c r="F517" s="1" t="s">
        <v>34</v>
      </c>
      <c r="G517" s="1" t="s">
        <v>37</v>
      </c>
      <c r="H517" s="1">
        <v>0</v>
      </c>
      <c r="I517" s="1">
        <v>0</v>
      </c>
    </row>
    <row r="518" spans="1:9">
      <c r="A518" s="1">
        <v>517</v>
      </c>
      <c r="B518" s="1" t="s">
        <v>31</v>
      </c>
      <c r="C518" s="1" t="s">
        <v>44</v>
      </c>
      <c r="D518" s="1">
        <v>2049</v>
      </c>
      <c r="E518" s="1" t="s">
        <v>40</v>
      </c>
      <c r="F518" s="1" t="s">
        <v>34</v>
      </c>
      <c r="G518" s="1" t="s">
        <v>35</v>
      </c>
      <c r="H518" s="1">
        <v>1</v>
      </c>
      <c r="I518" s="1">
        <v>12789</v>
      </c>
    </row>
    <row r="519" spans="1:9">
      <c r="A519" s="1">
        <v>518</v>
      </c>
      <c r="B519" s="1" t="s">
        <v>31</v>
      </c>
      <c r="C519" s="1" t="s">
        <v>44</v>
      </c>
      <c r="D519" s="1">
        <v>2049</v>
      </c>
      <c r="E519" s="1" t="s">
        <v>40</v>
      </c>
      <c r="F519" s="1" t="s">
        <v>34</v>
      </c>
      <c r="G519" s="1" t="s">
        <v>36</v>
      </c>
      <c r="H519" s="1">
        <v>0</v>
      </c>
      <c r="I519" s="1">
        <v>0</v>
      </c>
    </row>
    <row r="520" spans="1:9">
      <c r="A520" s="1">
        <v>519</v>
      </c>
      <c r="B520" s="1" t="s">
        <v>31</v>
      </c>
      <c r="C520" s="1" t="s">
        <v>44</v>
      </c>
      <c r="D520" s="1">
        <v>2049</v>
      </c>
      <c r="E520" s="1" t="s">
        <v>40</v>
      </c>
      <c r="F520" s="1" t="s">
        <v>34</v>
      </c>
      <c r="G520" s="1" t="s">
        <v>37</v>
      </c>
      <c r="H520" s="1">
        <v>0</v>
      </c>
      <c r="I520" s="1">
        <v>0</v>
      </c>
    </row>
    <row r="521" spans="1:9">
      <c r="A521" s="1">
        <v>520</v>
      </c>
      <c r="B521" s="1" t="s">
        <v>31</v>
      </c>
      <c r="C521" s="1" t="s">
        <v>44</v>
      </c>
      <c r="D521" s="1">
        <v>2049</v>
      </c>
      <c r="E521" s="1" t="s">
        <v>41</v>
      </c>
      <c r="F521" s="1" t="s">
        <v>34</v>
      </c>
      <c r="G521" s="1" t="s">
        <v>35</v>
      </c>
      <c r="H521" s="1">
        <v>1</v>
      </c>
      <c r="I521" s="1">
        <v>10454</v>
      </c>
    </row>
    <row r="522" spans="1:9">
      <c r="A522" s="1">
        <v>521</v>
      </c>
      <c r="B522" s="1" t="s">
        <v>31</v>
      </c>
      <c r="C522" s="1" t="s">
        <v>44</v>
      </c>
      <c r="D522" s="1">
        <v>2049</v>
      </c>
      <c r="E522" s="1" t="s">
        <v>41</v>
      </c>
      <c r="F522" s="1" t="s">
        <v>34</v>
      </c>
      <c r="G522" s="1" t="s">
        <v>36</v>
      </c>
      <c r="H522" s="1">
        <v>0</v>
      </c>
      <c r="I522" s="1">
        <v>0</v>
      </c>
    </row>
    <row r="523" spans="1:9">
      <c r="A523" s="1">
        <v>522</v>
      </c>
      <c r="B523" s="1" t="s">
        <v>31</v>
      </c>
      <c r="C523" s="1" t="s">
        <v>44</v>
      </c>
      <c r="D523" s="1">
        <v>2049</v>
      </c>
      <c r="E523" s="1" t="s">
        <v>41</v>
      </c>
      <c r="F523" s="1" t="s">
        <v>34</v>
      </c>
      <c r="G523" s="1" t="s">
        <v>37</v>
      </c>
      <c r="H523" s="1">
        <v>0</v>
      </c>
      <c r="I523" s="1">
        <v>0</v>
      </c>
    </row>
    <row r="524" spans="1:9">
      <c r="A524" s="1">
        <v>523</v>
      </c>
      <c r="B524" s="1" t="s">
        <v>31</v>
      </c>
      <c r="C524" s="1" t="s">
        <v>44</v>
      </c>
      <c r="D524" s="1">
        <v>2049</v>
      </c>
      <c r="E524" s="1" t="s">
        <v>42</v>
      </c>
      <c r="F524" s="1" t="s">
        <v>34</v>
      </c>
      <c r="G524" s="1" t="s">
        <v>35</v>
      </c>
      <c r="H524" s="1">
        <v>1</v>
      </c>
      <c r="I524" s="1">
        <v>28354</v>
      </c>
    </row>
    <row r="525" spans="1:9">
      <c r="A525" s="1">
        <v>524</v>
      </c>
      <c r="B525" s="1" t="s">
        <v>31</v>
      </c>
      <c r="C525" s="1" t="s">
        <v>44</v>
      </c>
      <c r="D525" s="1">
        <v>2049</v>
      </c>
      <c r="E525" s="1" t="s">
        <v>42</v>
      </c>
      <c r="F525" s="1" t="s">
        <v>34</v>
      </c>
      <c r="G525" s="1" t="s">
        <v>36</v>
      </c>
      <c r="H525" s="1">
        <v>0</v>
      </c>
      <c r="I525" s="1">
        <v>0</v>
      </c>
    </row>
    <row r="526" spans="1:9">
      <c r="A526" s="1">
        <v>525</v>
      </c>
      <c r="B526" s="1" t="s">
        <v>31</v>
      </c>
      <c r="C526" s="1" t="s">
        <v>44</v>
      </c>
      <c r="D526" s="1">
        <v>2049</v>
      </c>
      <c r="E526" s="1" t="s">
        <v>42</v>
      </c>
      <c r="F526" s="1" t="s">
        <v>34</v>
      </c>
      <c r="G526" s="1" t="s">
        <v>37</v>
      </c>
      <c r="H526" s="1">
        <v>0</v>
      </c>
      <c r="I526" s="1">
        <v>0</v>
      </c>
    </row>
    <row r="527" spans="1:9">
      <c r="A527" s="1">
        <v>526</v>
      </c>
      <c r="B527" s="1" t="s">
        <v>31</v>
      </c>
      <c r="C527" s="1" t="s">
        <v>44</v>
      </c>
      <c r="D527" s="1">
        <v>2049</v>
      </c>
      <c r="E527" s="1" t="s">
        <v>43</v>
      </c>
      <c r="F527" s="1" t="s">
        <v>34</v>
      </c>
      <c r="G527" s="1" t="s">
        <v>35</v>
      </c>
      <c r="H527" s="1">
        <v>1</v>
      </c>
      <c r="I527" s="1">
        <v>63600</v>
      </c>
    </row>
    <row r="528" spans="1:9">
      <c r="A528" s="1">
        <v>527</v>
      </c>
      <c r="B528" s="1" t="s">
        <v>31</v>
      </c>
      <c r="C528" s="1" t="s">
        <v>44</v>
      </c>
      <c r="D528" s="1">
        <v>2049</v>
      </c>
      <c r="E528" s="1" t="s">
        <v>43</v>
      </c>
      <c r="F528" s="1" t="s">
        <v>34</v>
      </c>
      <c r="G528" s="1" t="s">
        <v>36</v>
      </c>
      <c r="H528" s="1">
        <v>0</v>
      </c>
      <c r="I528" s="1">
        <v>0</v>
      </c>
    </row>
    <row r="529" spans="1:9">
      <c r="A529" s="1">
        <v>528</v>
      </c>
      <c r="B529" s="1" t="s">
        <v>31</v>
      </c>
      <c r="C529" s="1" t="s">
        <v>44</v>
      </c>
      <c r="D529" s="1">
        <v>2049</v>
      </c>
      <c r="E529" s="1" t="s">
        <v>43</v>
      </c>
      <c r="F529" s="1" t="s">
        <v>34</v>
      </c>
      <c r="G529" s="1" t="s">
        <v>37</v>
      </c>
      <c r="H529" s="1">
        <v>0</v>
      </c>
      <c r="I529" s="1">
        <v>0</v>
      </c>
    </row>
    <row r="530" spans="1:9">
      <c r="A530" s="1">
        <v>529</v>
      </c>
      <c r="B530" s="1" t="s">
        <v>31</v>
      </c>
      <c r="C530" s="1" t="s">
        <v>44</v>
      </c>
      <c r="D530" s="1">
        <v>2050</v>
      </c>
      <c r="E530" s="1" t="s">
        <v>38</v>
      </c>
      <c r="F530" s="1" t="s">
        <v>34</v>
      </c>
      <c r="G530" s="1" t="s">
        <v>35</v>
      </c>
      <c r="H530" s="1">
        <v>1</v>
      </c>
      <c r="I530" s="1">
        <v>25586</v>
      </c>
    </row>
    <row r="531" spans="1:9">
      <c r="A531" s="1">
        <v>530</v>
      </c>
      <c r="B531" s="1" t="s">
        <v>31</v>
      </c>
      <c r="C531" s="1" t="s">
        <v>44</v>
      </c>
      <c r="D531" s="1">
        <v>2050</v>
      </c>
      <c r="E531" s="1" t="s">
        <v>38</v>
      </c>
      <c r="F531" s="1" t="s">
        <v>34</v>
      </c>
      <c r="G531" s="1" t="s">
        <v>36</v>
      </c>
      <c r="H531" s="1">
        <v>0</v>
      </c>
      <c r="I531" s="1">
        <v>0</v>
      </c>
    </row>
    <row r="532" spans="1:9">
      <c r="A532" s="1">
        <v>531</v>
      </c>
      <c r="B532" s="1" t="s">
        <v>31</v>
      </c>
      <c r="C532" s="1" t="s">
        <v>44</v>
      </c>
      <c r="D532" s="1">
        <v>2050</v>
      </c>
      <c r="E532" s="1" t="s">
        <v>38</v>
      </c>
      <c r="F532" s="1" t="s">
        <v>34</v>
      </c>
      <c r="G532" s="1" t="s">
        <v>37</v>
      </c>
      <c r="H532" s="1">
        <v>0</v>
      </c>
      <c r="I532" s="1">
        <v>0</v>
      </c>
    </row>
    <row r="533" spans="1:9">
      <c r="A533" s="1">
        <v>532</v>
      </c>
      <c r="B533" s="1" t="s">
        <v>31</v>
      </c>
      <c r="C533" s="1" t="s">
        <v>44</v>
      </c>
      <c r="D533" s="1">
        <v>2050</v>
      </c>
      <c r="E533" s="1" t="s">
        <v>40</v>
      </c>
      <c r="F533" s="1" t="s">
        <v>34</v>
      </c>
      <c r="G533" s="1" t="s">
        <v>35</v>
      </c>
      <c r="H533" s="1">
        <v>1</v>
      </c>
      <c r="I533" s="1">
        <v>12789</v>
      </c>
    </row>
    <row r="534" spans="1:9">
      <c r="A534" s="1">
        <v>533</v>
      </c>
      <c r="B534" s="1" t="s">
        <v>31</v>
      </c>
      <c r="C534" s="1" t="s">
        <v>44</v>
      </c>
      <c r="D534" s="1">
        <v>2050</v>
      </c>
      <c r="E534" s="1" t="s">
        <v>40</v>
      </c>
      <c r="F534" s="1" t="s">
        <v>34</v>
      </c>
      <c r="G534" s="1" t="s">
        <v>36</v>
      </c>
      <c r="H534" s="1">
        <v>0</v>
      </c>
      <c r="I534" s="1">
        <v>0</v>
      </c>
    </row>
    <row r="535" spans="1:9">
      <c r="A535" s="1">
        <v>534</v>
      </c>
      <c r="B535" s="1" t="s">
        <v>31</v>
      </c>
      <c r="C535" s="1" t="s">
        <v>44</v>
      </c>
      <c r="D535" s="1">
        <v>2050</v>
      </c>
      <c r="E535" s="1" t="s">
        <v>40</v>
      </c>
      <c r="F535" s="1" t="s">
        <v>34</v>
      </c>
      <c r="G535" s="1" t="s">
        <v>37</v>
      </c>
      <c r="H535" s="1">
        <v>0</v>
      </c>
      <c r="I535" s="1">
        <v>0</v>
      </c>
    </row>
    <row r="536" spans="1:9">
      <c r="A536" s="1">
        <v>535</v>
      </c>
      <c r="B536" s="1" t="s">
        <v>31</v>
      </c>
      <c r="C536" s="1" t="s">
        <v>44</v>
      </c>
      <c r="D536" s="1">
        <v>2050</v>
      </c>
      <c r="E536" s="1" t="s">
        <v>41</v>
      </c>
      <c r="F536" s="1" t="s">
        <v>34</v>
      </c>
      <c r="G536" s="1" t="s">
        <v>35</v>
      </c>
      <c r="H536" s="1">
        <v>1</v>
      </c>
      <c r="I536" s="1">
        <v>10454</v>
      </c>
    </row>
    <row r="537" spans="1:9">
      <c r="A537" s="1">
        <v>536</v>
      </c>
      <c r="B537" s="1" t="s">
        <v>31</v>
      </c>
      <c r="C537" s="1" t="s">
        <v>44</v>
      </c>
      <c r="D537" s="1">
        <v>2050</v>
      </c>
      <c r="E537" s="1" t="s">
        <v>41</v>
      </c>
      <c r="F537" s="1" t="s">
        <v>34</v>
      </c>
      <c r="G537" s="1" t="s">
        <v>36</v>
      </c>
      <c r="H537" s="1">
        <v>0</v>
      </c>
      <c r="I537" s="1">
        <v>0</v>
      </c>
    </row>
    <row r="538" spans="1:9">
      <c r="A538" s="1">
        <v>537</v>
      </c>
      <c r="B538" s="1" t="s">
        <v>31</v>
      </c>
      <c r="C538" s="1" t="s">
        <v>44</v>
      </c>
      <c r="D538" s="1">
        <v>2050</v>
      </c>
      <c r="E538" s="1" t="s">
        <v>41</v>
      </c>
      <c r="F538" s="1" t="s">
        <v>34</v>
      </c>
      <c r="G538" s="1" t="s">
        <v>37</v>
      </c>
      <c r="H538" s="1">
        <v>0</v>
      </c>
      <c r="I538" s="1">
        <v>0</v>
      </c>
    </row>
    <row r="539" spans="1:9">
      <c r="A539" s="1">
        <v>538</v>
      </c>
      <c r="B539" s="1" t="s">
        <v>31</v>
      </c>
      <c r="C539" s="1" t="s">
        <v>44</v>
      </c>
      <c r="D539" s="1">
        <v>2050</v>
      </c>
      <c r="E539" s="1" t="s">
        <v>42</v>
      </c>
      <c r="F539" s="1" t="s">
        <v>34</v>
      </c>
      <c r="G539" s="1" t="s">
        <v>35</v>
      </c>
      <c r="H539" s="1">
        <v>1</v>
      </c>
      <c r="I539" s="1">
        <v>28354</v>
      </c>
    </row>
    <row r="540" spans="1:9">
      <c r="A540" s="1">
        <v>539</v>
      </c>
      <c r="B540" s="1" t="s">
        <v>31</v>
      </c>
      <c r="C540" s="1" t="s">
        <v>44</v>
      </c>
      <c r="D540" s="1">
        <v>2050</v>
      </c>
      <c r="E540" s="1" t="s">
        <v>42</v>
      </c>
      <c r="F540" s="1" t="s">
        <v>34</v>
      </c>
      <c r="G540" s="1" t="s">
        <v>36</v>
      </c>
      <c r="H540" s="1">
        <v>0</v>
      </c>
      <c r="I540" s="1">
        <v>0</v>
      </c>
    </row>
    <row r="541" spans="1:9">
      <c r="A541" s="1">
        <v>540</v>
      </c>
      <c r="B541" s="1" t="s">
        <v>31</v>
      </c>
      <c r="C541" s="1" t="s">
        <v>44</v>
      </c>
      <c r="D541" s="1">
        <v>2050</v>
      </c>
      <c r="E541" s="1" t="s">
        <v>42</v>
      </c>
      <c r="F541" s="1" t="s">
        <v>34</v>
      </c>
      <c r="G541" s="1" t="s">
        <v>37</v>
      </c>
      <c r="H541" s="1">
        <v>0</v>
      </c>
      <c r="I541" s="1">
        <v>0</v>
      </c>
    </row>
    <row r="542" spans="1:9">
      <c r="A542" s="1">
        <v>541</v>
      </c>
      <c r="B542" s="1" t="s">
        <v>31</v>
      </c>
      <c r="C542" s="1" t="s">
        <v>44</v>
      </c>
      <c r="D542" s="1">
        <v>2050</v>
      </c>
      <c r="E542" s="1" t="s">
        <v>43</v>
      </c>
      <c r="F542" s="1" t="s">
        <v>34</v>
      </c>
      <c r="G542" s="1" t="s">
        <v>35</v>
      </c>
      <c r="H542" s="1">
        <v>1</v>
      </c>
      <c r="I542" s="1">
        <v>63600</v>
      </c>
    </row>
    <row r="543" spans="1:9">
      <c r="A543" s="1">
        <v>542</v>
      </c>
      <c r="B543" s="1" t="s">
        <v>31</v>
      </c>
      <c r="C543" s="1" t="s">
        <v>44</v>
      </c>
      <c r="D543" s="1">
        <v>2050</v>
      </c>
      <c r="E543" s="1" t="s">
        <v>43</v>
      </c>
      <c r="F543" s="1" t="s">
        <v>34</v>
      </c>
      <c r="G543" s="1" t="s">
        <v>36</v>
      </c>
      <c r="H543" s="1">
        <v>0</v>
      </c>
      <c r="I543" s="1">
        <v>0</v>
      </c>
    </row>
    <row r="544" spans="1:9">
      <c r="A544" s="1">
        <v>543</v>
      </c>
      <c r="B544" s="1" t="s">
        <v>31</v>
      </c>
      <c r="C544" s="1" t="s">
        <v>44</v>
      </c>
      <c r="D544" s="1">
        <v>2050</v>
      </c>
      <c r="E544" s="1" t="s">
        <v>43</v>
      </c>
      <c r="F544" s="1" t="s">
        <v>34</v>
      </c>
      <c r="G544" s="1" t="s">
        <v>37</v>
      </c>
      <c r="H544" s="1">
        <v>0</v>
      </c>
      <c r="I544" s="1">
        <v>0</v>
      </c>
    </row>
    <row r="545" spans="1:9">
      <c r="A545" s="1">
        <v>544</v>
      </c>
      <c r="B545" s="1" t="s">
        <v>31</v>
      </c>
      <c r="C545" s="1" t="s">
        <v>45</v>
      </c>
      <c r="D545" s="1">
        <v>2036</v>
      </c>
      <c r="E545" s="1" t="s">
        <v>40</v>
      </c>
      <c r="F545" s="1" t="s">
        <v>34</v>
      </c>
      <c r="G545" s="1" t="s">
        <v>35</v>
      </c>
      <c r="H545" s="1">
        <v>1</v>
      </c>
      <c r="I545" s="1">
        <v>1278900</v>
      </c>
    </row>
    <row r="546" spans="1:9">
      <c r="A546" s="1">
        <v>545</v>
      </c>
      <c r="B546" s="1" t="s">
        <v>31</v>
      </c>
      <c r="C546" s="1" t="s">
        <v>45</v>
      </c>
      <c r="D546" s="1">
        <v>2036</v>
      </c>
      <c r="E546" s="1" t="s">
        <v>40</v>
      </c>
      <c r="F546" s="1" t="s">
        <v>34</v>
      </c>
      <c r="G546" s="1" t="s">
        <v>36</v>
      </c>
      <c r="H546" s="1">
        <v>0</v>
      </c>
      <c r="I546" s="1">
        <v>0</v>
      </c>
    </row>
    <row r="547" spans="1:9">
      <c r="A547" s="1">
        <v>546</v>
      </c>
      <c r="B547" s="1" t="s">
        <v>31</v>
      </c>
      <c r="C547" s="1" t="s">
        <v>45</v>
      </c>
      <c r="D547" s="1">
        <v>2036</v>
      </c>
      <c r="E547" s="1" t="s">
        <v>40</v>
      </c>
      <c r="F547" s="1" t="s">
        <v>34</v>
      </c>
      <c r="G547" s="1" t="s">
        <v>37</v>
      </c>
      <c r="H547" s="1">
        <v>0</v>
      </c>
      <c r="I547" s="1">
        <v>0</v>
      </c>
    </row>
    <row r="548" spans="1:9">
      <c r="A548" s="1">
        <v>547</v>
      </c>
      <c r="B548" s="1" t="s">
        <v>31</v>
      </c>
      <c r="C548" s="1" t="s">
        <v>45</v>
      </c>
      <c r="D548" s="1">
        <v>2046</v>
      </c>
      <c r="E548" s="1" t="s">
        <v>38</v>
      </c>
      <c r="F548" s="1" t="s">
        <v>34</v>
      </c>
      <c r="G548" s="1" t="s">
        <v>35</v>
      </c>
      <c r="H548" s="1">
        <v>1</v>
      </c>
      <c r="I548" s="1">
        <v>2558600</v>
      </c>
    </row>
    <row r="549" spans="1:9">
      <c r="A549" s="1">
        <v>548</v>
      </c>
      <c r="B549" s="1" t="s">
        <v>31</v>
      </c>
      <c r="C549" s="1" t="s">
        <v>45</v>
      </c>
      <c r="D549" s="1">
        <v>2046</v>
      </c>
      <c r="E549" s="1" t="s">
        <v>38</v>
      </c>
      <c r="F549" s="1" t="s">
        <v>34</v>
      </c>
      <c r="G549" s="1" t="s">
        <v>36</v>
      </c>
      <c r="H549" s="1">
        <v>0</v>
      </c>
      <c r="I549" s="1">
        <v>0</v>
      </c>
    </row>
    <row r="550" spans="1:9">
      <c r="A550" s="1">
        <v>549</v>
      </c>
      <c r="B550" s="1" t="s">
        <v>31</v>
      </c>
      <c r="C550" s="1" t="s">
        <v>45</v>
      </c>
      <c r="D550" s="1">
        <v>2046</v>
      </c>
      <c r="E550" s="1" t="s">
        <v>38</v>
      </c>
      <c r="F550" s="1" t="s">
        <v>34</v>
      </c>
      <c r="G550" s="1" t="s">
        <v>37</v>
      </c>
      <c r="H550" s="1">
        <v>0</v>
      </c>
      <c r="I550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10.7109375" customWidth="1"/>
    <col min="2" max="2" width="24.7109375" customWidth="1"/>
    <col min="3" max="3" width="15.7109375" customWidth="1"/>
    <col min="4" max="4" width="9.7109375" customWidth="1"/>
    <col min="5" max="5" width="7.7109375" customWidth="1"/>
    <col min="6" max="6" width="9.7109375" customWidth="1"/>
    <col min="7" max="7" width="11.7109375" customWidth="1"/>
  </cols>
  <sheetData>
    <row r="1" spans="1:400">
      <c r="A1" s="7" t="s">
        <v>46</v>
      </c>
      <c r="B1" s="7" t="s">
        <v>47</v>
      </c>
      <c r="C1" s="7" t="s">
        <v>50</v>
      </c>
      <c r="D1" s="7" t="s">
        <v>64</v>
      </c>
      <c r="E1" s="7" t="s">
        <v>65</v>
      </c>
      <c r="F1" s="7" t="s">
        <v>66</v>
      </c>
      <c r="G1" s="7" t="s">
        <v>67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 t="s">
        <v>33</v>
      </c>
      <c r="D2" s="1" t="s">
        <v>55</v>
      </c>
      <c r="E2" s="1">
        <v>475227</v>
      </c>
      <c r="F2" s="1" t="s">
        <v>17</v>
      </c>
      <c r="G2" s="1">
        <v>2016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 t="s">
        <v>40</v>
      </c>
      <c r="D3" s="1" t="s">
        <v>56</v>
      </c>
      <c r="E3" s="1">
        <v>882</v>
      </c>
      <c r="F3" s="1" t="s">
        <v>57</v>
      </c>
      <c r="G3" s="1">
        <v>2016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 t="s">
        <v>38</v>
      </c>
      <c r="D4" s="1" t="s">
        <v>58</v>
      </c>
      <c r="E4" s="1">
        <v>4652</v>
      </c>
      <c r="F4" s="1" t="s">
        <v>57</v>
      </c>
      <c r="G4" s="1">
        <v>2016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 t="s">
        <v>42</v>
      </c>
      <c r="D5" s="1" t="s">
        <v>59</v>
      </c>
      <c r="E5" s="1">
        <v>4652</v>
      </c>
      <c r="F5" s="1" t="s">
        <v>57</v>
      </c>
      <c r="G5" s="1">
        <v>2016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 t="s">
        <v>42</v>
      </c>
      <c r="D6" s="1" t="s">
        <v>60</v>
      </c>
      <c r="E6" s="1">
        <v>882</v>
      </c>
      <c r="F6" s="1" t="s">
        <v>57</v>
      </c>
      <c r="G6" s="1">
        <v>2016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 t="s">
        <v>41</v>
      </c>
      <c r="D7" s="1" t="s">
        <v>61</v>
      </c>
      <c r="E7" s="1">
        <v>4652</v>
      </c>
      <c r="F7" s="1" t="s">
        <v>57</v>
      </c>
      <c r="G7" s="1">
        <v>2016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 t="s">
        <v>41</v>
      </c>
      <c r="D8" s="1" t="s">
        <v>62</v>
      </c>
      <c r="E8" s="1">
        <v>882</v>
      </c>
      <c r="F8" s="1" t="s">
        <v>57</v>
      </c>
      <c r="G8" s="1">
        <v>2016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 t="s">
        <v>43</v>
      </c>
      <c r="D9" s="1" t="s">
        <v>63</v>
      </c>
      <c r="E9" s="1">
        <v>5300</v>
      </c>
      <c r="F9" s="1" t="s">
        <v>57</v>
      </c>
      <c r="G9" s="1">
        <v>2016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Projektrahmendaten</vt:lpstr>
      <vt:lpstr>raw_data</vt:lpstr>
      <vt:lpstr>Methodik</vt:lpstr>
      <vt:lpstr>Auswertungen</vt:lpstr>
      <vt:lpstr>Grafiken</vt:lpstr>
      <vt:lpstr>Rohdaten</vt:lpstr>
      <vt:lpstr>Infrastrukturmengen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2016-09-15T11:05:32Z</dcterms:created>
  <dcterms:modified xsi:type="dcterms:W3CDTF">2016-09-15T11:05:32Z</dcterms:modified>
</cp:coreProperties>
</file>