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 firstSheet="1" activeTab="1"/>
  </bookViews>
  <sheets>
    <sheet name="Sheet1" sheetId="13" state="hidden" r:id="rId1"/>
    <sheet name="Sheet1 (3)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<sst xmlns="http://schemas.openxmlformats.org/spreadsheetml/2006/main" count="218" uniqueCount="140">
  <si>
    <t>2024学年高一级军训安排</t>
  </si>
  <si>
    <t>序号</t>
  </si>
  <si>
    <t>时间</t>
  </si>
  <si>
    <t>主题</t>
  </si>
  <si>
    <t>内容</t>
  </si>
  <si>
    <t>负责人</t>
  </si>
  <si>
    <t>要求</t>
  </si>
  <si>
    <t>具体操作</t>
  </si>
  <si>
    <t>回校、报到、领取校服</t>
  </si>
  <si>
    <t>发布军训前注意事项、纪、各班发放校服律要求等</t>
  </si>
  <si>
    <t>王旭、班主任</t>
  </si>
  <si>
    <t>8：30-9：30，1-8班入宿、报到,整理内务；9：30-10:30，9-15班入宿、报到，整理内务；领取校服和校园卡并激活，安排好座位</t>
  </si>
  <si>
    <t>8月19日上午</t>
  </si>
  <si>
    <t>军训开营</t>
  </si>
  <si>
    <t>军训开营仪式、团队初破冰、开始军训</t>
  </si>
  <si>
    <t>李琳、姚佳璇、年级管理团队、班主任</t>
  </si>
  <si>
    <t>学生7：30前到位，整理着装、队伍、进场完毕；7：45正式开始开营仪式。</t>
  </si>
  <si>
    <t>开营仪式环节：体育老师指挥学生进场，列队完毕，陆健沂主持。1、升国旗、奏唱国歌；2、介绍领导（姚佳璇负责主席台布置）；3、主持人介绍活动意义和要求；4、学生代表发言，表达军训态度（王琳负责发言稿及学生培训）；5、军官代表发言，明确训练要求和军官职责（李琳负责联系）；6、领导（高书记）发言，表明要求和希望。7、仪式结束，军官落班整理队伍并带回班，班主任落班，20分钟开展团队初破冰（介绍军官、军官说明要求、班主任明确纪律要求）；8、开始军训。</t>
  </si>
  <si>
    <t>8月19日中午</t>
  </si>
  <si>
    <t>11：40午餐</t>
  </si>
  <si>
    <t>午餐、视情况在军训间隙提供茶水、汤水</t>
  </si>
  <si>
    <t>王旭、庾永亮</t>
  </si>
  <si>
    <t>年级管理团队和班主任跟进学生第一天就餐情况</t>
  </si>
  <si>
    <t>注意拍照留痕</t>
  </si>
  <si>
    <t>8月19日下午</t>
  </si>
  <si>
    <t>上午情况小结、纪律教育、军训</t>
  </si>
  <si>
    <t>军训（立正、稍息、敬礼、停止间转法）</t>
  </si>
  <si>
    <t>年级团队、班主任、教官</t>
  </si>
  <si>
    <t>学生14：20前到班集中</t>
  </si>
  <si>
    <t>14：20——14：30各班考勤；14：30——15：30纪律教育——走进新中（骆主任）；15：30——15：40课间休息；15：40——15：50消防演练（跑楼梯）；15：50—16:50学习课间操；16:50—17：30军训</t>
  </si>
  <si>
    <t>8月19日傍晚</t>
  </si>
  <si>
    <t>晚餐</t>
  </si>
  <si>
    <t>晚餐、休息</t>
  </si>
  <si>
    <t>学生17：30——18：50晚餐、自主处理内务</t>
  </si>
  <si>
    <t>8月19日晚上</t>
  </si>
  <si>
    <t>军训、团队再破冰、内务要求</t>
  </si>
  <si>
    <t>复习白天所学军训动作、军官教学生唱歌、班际拉歌、全级齐唱</t>
  </si>
  <si>
    <t>年级、班主任、教官</t>
  </si>
  <si>
    <t>全体学生19：00——21：30随班完成训练内容，21：30——22：00回宿舍参加内务整理示范，年级、班主任到位跟进情况</t>
  </si>
  <si>
    <t>19:00-19:30站军姿；19：30——21：30复习军训动作、唱歌拉歌；21：30——22：00军官到宿舍进行内务指导</t>
  </si>
  <si>
    <t>8月19日晚上23：00</t>
  </si>
  <si>
    <t>晚寝</t>
  </si>
  <si>
    <t>8月20日早上6：30——7：20</t>
  </si>
  <si>
    <t>早餐</t>
  </si>
  <si>
    <t>8月20日上午</t>
  </si>
  <si>
    <t>军训</t>
  </si>
  <si>
    <t>军训（原地踏步、齐步走、正步走、跑步走）</t>
  </si>
  <si>
    <t>学生7：30前到位，整理着装、到班集中并考勤完毕。</t>
  </si>
  <si>
    <t>7：30——7：40班主任小结，军官落班；7：40——7：50消防逃生演练（跑楼梯）；7：50——11：40军训</t>
  </si>
  <si>
    <t>8月20日中午</t>
  </si>
  <si>
    <t>午餐、午休</t>
  </si>
  <si>
    <t>年级管理团队和班主任跟进学生就餐情况</t>
  </si>
  <si>
    <t>8月20日下午</t>
  </si>
  <si>
    <t>入境教育</t>
  </si>
  <si>
    <t>优秀毕业生表彰</t>
  </si>
  <si>
    <t>学生14：20前到班集中；骏威班在14:20前到阶梯式，按制定位置就坐</t>
  </si>
  <si>
    <t>14:30——15:30   24届高三优秀生表彰、学生发言（黄佳雯）； 15：30——15：40课间； 15：40——16：10班级小结；16：10—16:50跑楼梯、课间操；16:50—17：30军训</t>
  </si>
  <si>
    <t>8月20日傍晚</t>
  </si>
  <si>
    <t>8月20日晚上</t>
  </si>
  <si>
    <t>年级、班级团队拓展活动</t>
  </si>
  <si>
    <t>10人11足、滚雪球、班级拓展游戏</t>
  </si>
  <si>
    <t>体育老师、教官、年级、班主任</t>
  </si>
  <si>
    <t>学生19：00前到操场集中，考勤完毕</t>
  </si>
  <si>
    <t>19:00-19:30站军姿；19：30——19：40主持人（王旭）介绍活动意义并说明纪律和安全问题；19：40——19：50体育老师组织学生做好活动准备；19：50——20：30年级团队拓展活动；20：30——20：50集队，主持人小结；20：50——21：00学生回班；21：00——21：50班级团队拓展活动（班主任负责）。</t>
  </si>
  <si>
    <t>8月20日晚上23：00</t>
  </si>
  <si>
    <t>8月21日早上6：30——7：20</t>
  </si>
  <si>
    <t>8月21日上午</t>
  </si>
  <si>
    <t>军训（所有动作）</t>
  </si>
  <si>
    <t>7：30——7：40班主任小结，军官落班；7：40——8：00消防逃生演练（跑楼梯）；8：00——11：40军训</t>
  </si>
  <si>
    <t>8月21日中午</t>
  </si>
  <si>
    <t>8月21日下午</t>
  </si>
  <si>
    <t>入境教育、军训</t>
  </si>
  <si>
    <t>校园文化培训</t>
  </si>
  <si>
    <t>团委、年级、班主任、教官</t>
  </si>
  <si>
    <t>14:30-15:10团委讲座（姚佳璇书记）；15:10-15:50住宿申请解读（骆主任主任）；16：00—16:50课间操；16:50—17：30军训</t>
  </si>
  <si>
    <t>8月21日傍晚</t>
  </si>
  <si>
    <t>8月21日晚上</t>
  </si>
  <si>
    <t>19:00-19:30站军姿；19：30——22：00复习军训动作、唱歌、拉歌</t>
  </si>
  <si>
    <t>8月22日早上6：30——7：20</t>
  </si>
  <si>
    <t>8月22日上午</t>
  </si>
  <si>
    <t>8月22日中午</t>
  </si>
  <si>
    <t>8月22日下午</t>
  </si>
  <si>
    <t>小组培训、军训（所有动作）</t>
  </si>
  <si>
    <t>陈校、年级团队、班主任、教官</t>
  </si>
  <si>
    <t>14：30——15：30，小组培训（陈校）；15：30——15：40，消防逃生演练（跑楼梯）；15：40—16:40课间操；16：40—17：30军训</t>
  </si>
  <si>
    <t>8月22日傍晚</t>
  </si>
  <si>
    <t>8月22日晚上</t>
  </si>
  <si>
    <t>8月22日晚上23：00</t>
  </si>
  <si>
    <t>8月23日早上6：30——7：20</t>
  </si>
  <si>
    <t>8月23日上午</t>
  </si>
  <si>
    <t>8月23日中午</t>
  </si>
  <si>
    <t>8月23日下午</t>
  </si>
  <si>
    <t>技能培训、彩排</t>
  </si>
  <si>
    <t>户外应急救援培训、军训（所有动作）</t>
  </si>
  <si>
    <t>曾德卓主任、年级团队、班主任、教官</t>
  </si>
  <si>
    <t>14：30——14：40，消防逃生演练（跑楼梯）；14：40——15：30户外应急救援培训；15：30—16:30课间操；16:30—17：30军训、会操彩排</t>
  </si>
  <si>
    <t>8月23日傍晚</t>
  </si>
  <si>
    <t>8月23日晚上</t>
  </si>
  <si>
    <t>19:00-19:30站军姿；19：30——22：00复习军训动作、唱歌拉歌</t>
  </si>
  <si>
    <t>8月23日晚上23：00</t>
  </si>
  <si>
    <t>8月24日早上6：30——7：20</t>
  </si>
  <si>
    <t>8月24日上午7:30-9:30</t>
  </si>
  <si>
    <t>军训会操表演</t>
  </si>
  <si>
    <t>军训会操、结营仪式</t>
  </si>
  <si>
    <t>年级、班主任、各军官</t>
  </si>
  <si>
    <t>学生7：20前在操场指定位置集队并考勤完毕，整理着装，做好会操准备；班主任接待好出席的家长代表</t>
  </si>
  <si>
    <t>会操和结营仪式由王旭级长主持，具体环节如下：1、升国旗、奏唱国歌；2、主持人介绍主席台领导，简单小结军训情况；3、军官首长宣布会操开始；4、各班列队经过主席台，完成会操展示；5、主持人宣布会操结束，进入结营仪式；6、学生代表作结营发言（王琳负责发言稿和学生培训）；7、年级主任总结军训表现、表达展望；8、主持人宣布军训圆满结束。9、合影留念</t>
  </si>
  <si>
    <t>8月24日上午9:30-11:30</t>
  </si>
  <si>
    <t>家长会</t>
  </si>
  <si>
    <t>学校+年级+班级</t>
  </si>
  <si>
    <t>年级、班主任</t>
  </si>
  <si>
    <t>9:30-10:30高书记发言；10:30-11:00年级讲话；11:00-11:40各班班主任讲话</t>
  </si>
  <si>
    <t>2024高一年级军训会操评分表</t>
  </si>
  <si>
    <t>班级</t>
  </si>
  <si>
    <t>评委</t>
  </si>
  <si>
    <t>评分内容</t>
  </si>
  <si>
    <t>总分
(100分)</t>
  </si>
  <si>
    <t>平均分</t>
  </si>
  <si>
    <t>排名</t>
  </si>
  <si>
    <t>编号</t>
  </si>
  <si>
    <t>进场队列
(10分)</t>
  </si>
  <si>
    <t>着装统一
(10分)</t>
  </si>
  <si>
    <t>动作展示
(50分)</t>
  </si>
  <si>
    <t>精神面貌
(20分)</t>
  </si>
  <si>
    <t>退场队列
(10分)</t>
  </si>
  <si>
    <t>高一1班</t>
  </si>
  <si>
    <t>高一2班</t>
  </si>
  <si>
    <t>高一3班</t>
  </si>
  <si>
    <t>高一4班</t>
  </si>
  <si>
    <t>高一5班</t>
  </si>
  <si>
    <t>高一6班</t>
  </si>
  <si>
    <t>高一7班</t>
  </si>
  <si>
    <t>高一8班</t>
  </si>
  <si>
    <t>高一9班</t>
  </si>
  <si>
    <t>高一10班</t>
  </si>
  <si>
    <t>高一11班</t>
  </si>
  <si>
    <t>高一12班</t>
  </si>
  <si>
    <t>高一13班</t>
  </si>
  <si>
    <t>高一14班</t>
  </si>
  <si>
    <t>高一15班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</si>
</sst>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62"/>
      <scheme val="minor"/>
    </font>
    <font>
      <sz val="11"/>
      <color theme="1"/>
      <name val="汉仪中等线简"/>
      <charset val="134"/>
    </font>
    <font>
      <b/>
      <sz val="26"/>
      <color theme="1"/>
      <name val="汉仪中等线简"/>
      <charset val="134"/>
    </font>
    <font>
      <sz val="18"/>
      <color theme="0"/>
      <name val="汉仪中等线简"/>
      <charset val="134"/>
    </font>
    <font>
      <sz val="12"/>
      <color theme="0"/>
      <name val="汉仪中等线简"/>
      <charset val="134"/>
    </font>
    <font>
      <sz val="14"/>
      <color theme="1"/>
      <name val="汉仪中等线简"/>
      <charset val="134"/>
    </font>
    <font>
      <sz val="12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4456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6" fillId="7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NumberFormat="1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58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58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0" fontId="12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zoomScale="90" zoomScaleNormal="90" workbookViewId="0">
      <selection activeCell="H3" sqref="H3"/>
    </sheetView>
  </sheetViews>
  <sheetFormatPr defaultColWidth="9" defaultRowHeight="14.4" outlineLevelCol="6"/>
  <cols>
    <col min="1" max="1" width="8.88888888888889" style="13"/>
    <col min="2" max="2" width="13.8888888888889" style="13" customWidth="1"/>
    <col min="3" max="3" width="15.3333333333333" style="13" customWidth="1"/>
    <col min="4" max="4" width="18.3333333333333" style="13" customWidth="1"/>
    <col min="5" max="5" width="17.5555555555556" style="13" customWidth="1"/>
    <col min="6" max="6" width="20.5555555555556" style="13" customWidth="1"/>
    <col min="7" max="7" width="54.6666666666667" style="14" customWidth="1"/>
    <col min="8" max="16384" width="8.88888888888889" style="13"/>
  </cols>
  <sheetData>
    <row r="1" ht="25.8" spans="1:7">
      <c r="A1" s="15" t="s">
        <v>0</v>
      </c>
      <c r="B1" s="15"/>
      <c r="C1" s="15"/>
      <c r="D1" s="15"/>
      <c r="E1" s="15"/>
      <c r="F1" s="15"/>
      <c r="G1" s="15"/>
    </row>
    <row r="2" ht="20.4" spans="1:7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7" t="s">
        <v>7</v>
      </c>
    </row>
    <row r="3" ht="87" customHeight="1" spans="1:7">
      <c r="A3" s="18">
        <v>1</v>
      </c>
      <c r="B3" s="19">
        <v>45522</v>
      </c>
      <c r="C3" s="20" t="s">
        <v>8</v>
      </c>
      <c r="D3" s="20" t="s">
        <v>9</v>
      </c>
      <c r="E3" s="20" t="s">
        <v>10</v>
      </c>
      <c r="F3" s="20"/>
      <c r="G3" s="21" t="s">
        <v>11</v>
      </c>
    </row>
    <row r="4" ht="193.8" customHeight="1" spans="1:7">
      <c r="A4" s="18">
        <v>2</v>
      </c>
      <c r="B4" s="22" t="s">
        <v>12</v>
      </c>
      <c r="C4" s="20" t="s">
        <v>13</v>
      </c>
      <c r="D4" s="20" t="s">
        <v>14</v>
      </c>
      <c r="E4" s="20" t="s">
        <v>15</v>
      </c>
      <c r="F4" s="20" t="s">
        <v>16</v>
      </c>
      <c r="G4" s="21" t="s">
        <v>17</v>
      </c>
    </row>
    <row r="5" ht="46.8" spans="1:7">
      <c r="A5" s="18">
        <v>3</v>
      </c>
      <c r="B5" s="22" t="s">
        <v>18</v>
      </c>
      <c r="C5" s="20" t="s">
        <v>19</v>
      </c>
      <c r="D5" s="20" t="s">
        <v>20</v>
      </c>
      <c r="E5" s="20" t="s">
        <v>21</v>
      </c>
      <c r="F5" s="20" t="s">
        <v>22</v>
      </c>
      <c r="G5" s="21" t="s">
        <v>23</v>
      </c>
    </row>
    <row r="6" ht="90.6" customHeight="1" spans="1:7">
      <c r="A6" s="18">
        <v>4</v>
      </c>
      <c r="B6" s="22" t="s">
        <v>24</v>
      </c>
      <c r="C6" s="20" t="s">
        <v>25</v>
      </c>
      <c r="D6" s="20" t="s">
        <v>26</v>
      </c>
      <c r="E6" s="20" t="s">
        <v>27</v>
      </c>
      <c r="F6" s="20" t="s">
        <v>28</v>
      </c>
      <c r="G6" s="23" t="s">
        <v>29</v>
      </c>
    </row>
    <row r="7" ht="46.8" spans="1:7">
      <c r="A7" s="18">
        <v>5</v>
      </c>
      <c r="B7" s="22" t="s">
        <v>30</v>
      </c>
      <c r="C7" s="20" t="s">
        <v>31</v>
      </c>
      <c r="D7" s="20" t="s">
        <v>32</v>
      </c>
      <c r="E7" s="20" t="s">
        <v>21</v>
      </c>
      <c r="F7" s="20" t="s">
        <v>33</v>
      </c>
      <c r="G7" s="21" t="s">
        <v>23</v>
      </c>
    </row>
    <row r="8" ht="109.2" spans="1:7">
      <c r="A8" s="18">
        <v>6</v>
      </c>
      <c r="B8" s="22" t="s">
        <v>34</v>
      </c>
      <c r="C8" s="20" t="s">
        <v>35</v>
      </c>
      <c r="D8" s="24" t="s">
        <v>36</v>
      </c>
      <c r="E8" s="20" t="s">
        <v>37</v>
      </c>
      <c r="F8" s="24" t="s">
        <v>38</v>
      </c>
      <c r="G8" s="25" t="s">
        <v>39</v>
      </c>
    </row>
    <row r="9" ht="31.2" spans="1:7">
      <c r="A9" s="18">
        <v>7</v>
      </c>
      <c r="B9" s="20" t="s">
        <v>40</v>
      </c>
      <c r="C9" s="20" t="s">
        <v>41</v>
      </c>
      <c r="D9" s="20"/>
      <c r="E9" s="20"/>
      <c r="F9" s="20"/>
      <c r="G9" s="21"/>
    </row>
    <row r="10" ht="46.8" spans="1:7">
      <c r="A10" s="18">
        <v>8</v>
      </c>
      <c r="B10" s="20" t="s">
        <v>42</v>
      </c>
      <c r="C10" s="20" t="s">
        <v>43</v>
      </c>
      <c r="D10" s="20"/>
      <c r="E10" s="20"/>
      <c r="F10" s="20"/>
      <c r="G10" s="21"/>
    </row>
    <row r="11" ht="62.4" spans="1:7">
      <c r="A11" s="18">
        <v>9</v>
      </c>
      <c r="B11" s="18" t="s">
        <v>44</v>
      </c>
      <c r="C11" s="20" t="s">
        <v>45</v>
      </c>
      <c r="D11" s="20" t="s">
        <v>46</v>
      </c>
      <c r="E11" s="20" t="s">
        <v>37</v>
      </c>
      <c r="F11" s="20" t="s">
        <v>47</v>
      </c>
      <c r="G11" s="21" t="s">
        <v>48</v>
      </c>
    </row>
    <row r="12" ht="46.8" spans="1:7">
      <c r="A12" s="18">
        <v>10</v>
      </c>
      <c r="B12" s="22" t="s">
        <v>49</v>
      </c>
      <c r="C12" s="20" t="s">
        <v>19</v>
      </c>
      <c r="D12" s="20" t="s">
        <v>50</v>
      </c>
      <c r="E12" s="20" t="s">
        <v>21</v>
      </c>
      <c r="F12" s="20" t="s">
        <v>51</v>
      </c>
      <c r="G12" s="21" t="s">
        <v>23</v>
      </c>
    </row>
    <row r="13" ht="78" spans="1:7">
      <c r="A13" s="18">
        <v>11</v>
      </c>
      <c r="B13" s="22" t="s">
        <v>52</v>
      </c>
      <c r="C13" s="20" t="s">
        <v>53</v>
      </c>
      <c r="D13" s="20" t="s">
        <v>54</v>
      </c>
      <c r="E13" s="20" t="s">
        <v>27</v>
      </c>
      <c r="F13" s="20" t="s">
        <v>55</v>
      </c>
      <c r="G13" s="23" t="s">
        <v>56</v>
      </c>
    </row>
    <row r="14" ht="46.8" spans="1:7">
      <c r="A14" s="18">
        <v>12</v>
      </c>
      <c r="B14" s="22" t="s">
        <v>57</v>
      </c>
      <c r="C14" s="20" t="s">
        <v>31</v>
      </c>
      <c r="D14" s="20" t="s">
        <v>32</v>
      </c>
      <c r="E14" s="20" t="s">
        <v>21</v>
      </c>
      <c r="F14" s="20" t="s">
        <v>33</v>
      </c>
      <c r="G14" s="21" t="s">
        <v>23</v>
      </c>
    </row>
    <row r="15" ht="109.2" spans="1:7">
      <c r="A15" s="18">
        <v>13</v>
      </c>
      <c r="B15" s="22" t="s">
        <v>58</v>
      </c>
      <c r="C15" s="20" t="s">
        <v>59</v>
      </c>
      <c r="D15" s="20" t="s">
        <v>60</v>
      </c>
      <c r="E15" s="20" t="s">
        <v>61</v>
      </c>
      <c r="F15" s="20" t="s">
        <v>62</v>
      </c>
      <c r="G15" s="21" t="s">
        <v>63</v>
      </c>
    </row>
    <row r="16" ht="31.2" spans="1:7">
      <c r="A16" s="18">
        <v>14</v>
      </c>
      <c r="B16" s="20" t="s">
        <v>64</v>
      </c>
      <c r="C16" s="20" t="s">
        <v>41</v>
      </c>
      <c r="D16" s="20"/>
      <c r="E16" s="20"/>
      <c r="F16" s="20"/>
      <c r="G16" s="21"/>
    </row>
    <row r="17" ht="46.8" spans="1:7">
      <c r="A17" s="18">
        <v>15</v>
      </c>
      <c r="B17" s="20" t="s">
        <v>65</v>
      </c>
      <c r="C17" s="20" t="s">
        <v>43</v>
      </c>
      <c r="D17" s="20"/>
      <c r="E17" s="20"/>
      <c r="F17" s="20"/>
      <c r="G17" s="21"/>
    </row>
    <row r="18" ht="62.4" spans="1:7">
      <c r="A18" s="18">
        <v>16</v>
      </c>
      <c r="B18" s="18" t="s">
        <v>66</v>
      </c>
      <c r="C18" s="20" t="s">
        <v>45</v>
      </c>
      <c r="D18" s="20" t="s">
        <v>67</v>
      </c>
      <c r="E18" s="20" t="s">
        <v>37</v>
      </c>
      <c r="F18" s="20" t="s">
        <v>47</v>
      </c>
      <c r="G18" s="21" t="s">
        <v>68</v>
      </c>
    </row>
    <row r="19" ht="46.8" spans="1:7">
      <c r="A19" s="18">
        <v>17</v>
      </c>
      <c r="B19" s="22" t="s">
        <v>69</v>
      </c>
      <c r="C19" s="20" t="s">
        <v>19</v>
      </c>
      <c r="D19" s="20" t="s">
        <v>50</v>
      </c>
      <c r="E19" s="20" t="s">
        <v>21</v>
      </c>
      <c r="F19" s="20" t="s">
        <v>51</v>
      </c>
      <c r="G19" s="21" t="s">
        <v>23</v>
      </c>
    </row>
    <row r="20" ht="59.4" customHeight="1" spans="1:7">
      <c r="A20" s="18">
        <v>18</v>
      </c>
      <c r="B20" s="22" t="s">
        <v>70</v>
      </c>
      <c r="C20" s="20" t="s">
        <v>71</v>
      </c>
      <c r="D20" s="20" t="s">
        <v>72</v>
      </c>
      <c r="E20" s="20" t="s">
        <v>73</v>
      </c>
      <c r="F20" s="20"/>
      <c r="G20" s="23" t="s">
        <v>74</v>
      </c>
    </row>
    <row r="21" ht="46.8" spans="1:7">
      <c r="A21" s="18">
        <v>19</v>
      </c>
      <c r="B21" s="22" t="s">
        <v>75</v>
      </c>
      <c r="C21" s="20" t="s">
        <v>31</v>
      </c>
      <c r="D21" s="20" t="s">
        <v>32</v>
      </c>
      <c r="E21" s="20" t="s">
        <v>21</v>
      </c>
      <c r="F21" s="20" t="s">
        <v>33</v>
      </c>
      <c r="G21" s="21" t="s">
        <v>23</v>
      </c>
    </row>
    <row r="22" ht="77.4" customHeight="1" spans="1:7">
      <c r="A22" s="18">
        <v>20</v>
      </c>
      <c r="B22" s="22" t="s">
        <v>76</v>
      </c>
      <c r="C22" s="20" t="s">
        <v>45</v>
      </c>
      <c r="D22" s="20" t="s">
        <v>67</v>
      </c>
      <c r="E22" s="20" t="s">
        <v>37</v>
      </c>
      <c r="F22" s="20" t="s">
        <v>62</v>
      </c>
      <c r="G22" s="25" t="s">
        <v>77</v>
      </c>
    </row>
    <row r="23" ht="46.8" spans="1:7">
      <c r="A23" s="18">
        <v>21</v>
      </c>
      <c r="B23" s="20" t="s">
        <v>78</v>
      </c>
      <c r="C23" s="20" t="s">
        <v>43</v>
      </c>
      <c r="D23" s="20"/>
      <c r="E23" s="20"/>
      <c r="F23" s="20"/>
      <c r="G23" s="21"/>
    </row>
    <row r="24" ht="62.4" spans="1:7">
      <c r="A24" s="18">
        <v>22</v>
      </c>
      <c r="B24" s="18" t="s">
        <v>79</v>
      </c>
      <c r="C24" s="20" t="s">
        <v>45</v>
      </c>
      <c r="D24" s="20" t="s">
        <v>67</v>
      </c>
      <c r="E24" s="20" t="s">
        <v>37</v>
      </c>
      <c r="F24" s="20" t="s">
        <v>47</v>
      </c>
      <c r="G24" s="21" t="s">
        <v>48</v>
      </c>
    </row>
    <row r="25" ht="46.8" spans="1:7">
      <c r="A25" s="18">
        <v>23</v>
      </c>
      <c r="B25" s="22" t="s">
        <v>80</v>
      </c>
      <c r="C25" s="20" t="s">
        <v>19</v>
      </c>
      <c r="D25" s="20" t="s">
        <v>50</v>
      </c>
      <c r="E25" s="20" t="s">
        <v>21</v>
      </c>
      <c r="F25" s="20" t="s">
        <v>51</v>
      </c>
      <c r="G25" s="21" t="s">
        <v>23</v>
      </c>
    </row>
    <row r="26" ht="58.8" customHeight="1" spans="1:7">
      <c r="A26" s="18">
        <v>24</v>
      </c>
      <c r="B26" s="22" t="s">
        <v>81</v>
      </c>
      <c r="C26" s="20" t="s">
        <v>71</v>
      </c>
      <c r="D26" s="20" t="s">
        <v>82</v>
      </c>
      <c r="E26" s="20" t="s">
        <v>83</v>
      </c>
      <c r="F26" s="20" t="s">
        <v>28</v>
      </c>
      <c r="G26" s="23" t="s">
        <v>84</v>
      </c>
    </row>
    <row r="27" ht="46.8" spans="1:7">
      <c r="A27" s="18">
        <v>25</v>
      </c>
      <c r="B27" s="22" t="s">
        <v>85</v>
      </c>
      <c r="C27" s="20" t="s">
        <v>31</v>
      </c>
      <c r="D27" s="20" t="s">
        <v>32</v>
      </c>
      <c r="E27" s="20" t="s">
        <v>21</v>
      </c>
      <c r="F27" s="20" t="s">
        <v>33</v>
      </c>
      <c r="G27" s="21" t="s">
        <v>23</v>
      </c>
    </row>
    <row r="28" ht="64.2" customHeight="1" spans="1:7">
      <c r="A28" s="18">
        <v>26</v>
      </c>
      <c r="B28" s="22" t="s">
        <v>86</v>
      </c>
      <c r="C28" s="20" t="s">
        <v>45</v>
      </c>
      <c r="D28" s="20" t="s">
        <v>67</v>
      </c>
      <c r="E28" s="20" t="s">
        <v>37</v>
      </c>
      <c r="F28" s="20" t="s">
        <v>62</v>
      </c>
      <c r="G28" s="21" t="s">
        <v>77</v>
      </c>
    </row>
    <row r="29" ht="31.2" spans="1:7">
      <c r="A29" s="18">
        <v>27</v>
      </c>
      <c r="B29" s="20" t="s">
        <v>87</v>
      </c>
      <c r="C29" s="20" t="s">
        <v>41</v>
      </c>
      <c r="D29" s="20"/>
      <c r="E29" s="20"/>
      <c r="F29" s="20"/>
      <c r="G29" s="21"/>
    </row>
    <row r="30" ht="46.8" spans="1:7">
      <c r="A30" s="18">
        <v>28</v>
      </c>
      <c r="B30" s="20" t="s">
        <v>88</v>
      </c>
      <c r="C30" s="20" t="s">
        <v>43</v>
      </c>
      <c r="D30" s="20"/>
      <c r="E30" s="20"/>
      <c r="F30" s="20"/>
      <c r="G30" s="21"/>
    </row>
    <row r="31" ht="62.4" spans="1:7">
      <c r="A31" s="18">
        <v>29</v>
      </c>
      <c r="B31" s="18" t="s">
        <v>89</v>
      </c>
      <c r="C31" s="20" t="s">
        <v>45</v>
      </c>
      <c r="D31" s="20" t="s">
        <v>67</v>
      </c>
      <c r="E31" s="20" t="s">
        <v>37</v>
      </c>
      <c r="F31" s="20" t="s">
        <v>47</v>
      </c>
      <c r="G31" s="21" t="s">
        <v>48</v>
      </c>
    </row>
    <row r="32" ht="46.8" spans="1:7">
      <c r="A32" s="18">
        <v>30</v>
      </c>
      <c r="B32" s="22" t="s">
        <v>90</v>
      </c>
      <c r="C32" s="20" t="s">
        <v>19</v>
      </c>
      <c r="D32" s="20" t="s">
        <v>50</v>
      </c>
      <c r="E32" s="20" t="s">
        <v>21</v>
      </c>
      <c r="F32" s="20" t="s">
        <v>51</v>
      </c>
      <c r="G32" s="21" t="s">
        <v>23</v>
      </c>
    </row>
    <row r="33" ht="46.8" spans="1:7">
      <c r="A33" s="18">
        <v>31</v>
      </c>
      <c r="B33" s="22" t="s">
        <v>91</v>
      </c>
      <c r="C33" s="20" t="s">
        <v>92</v>
      </c>
      <c r="D33" s="20" t="s">
        <v>93</v>
      </c>
      <c r="E33" s="20" t="s">
        <v>94</v>
      </c>
      <c r="F33" s="20" t="s">
        <v>28</v>
      </c>
      <c r="G33" s="23" t="s">
        <v>95</v>
      </c>
    </row>
    <row r="34" ht="46.8" spans="1:7">
      <c r="A34" s="18">
        <v>32</v>
      </c>
      <c r="B34" s="22" t="s">
        <v>96</v>
      </c>
      <c r="C34" s="20" t="s">
        <v>31</v>
      </c>
      <c r="D34" s="20" t="s">
        <v>32</v>
      </c>
      <c r="E34" s="20" t="s">
        <v>21</v>
      </c>
      <c r="F34" s="20" t="s">
        <v>33</v>
      </c>
      <c r="G34" s="21" t="s">
        <v>23</v>
      </c>
    </row>
    <row r="35" ht="56.4" customHeight="1" spans="1:7">
      <c r="A35" s="18">
        <v>33</v>
      </c>
      <c r="B35" s="22" t="s">
        <v>97</v>
      </c>
      <c r="C35" s="20" t="s">
        <v>45</v>
      </c>
      <c r="D35" s="20" t="s">
        <v>67</v>
      </c>
      <c r="E35" s="20" t="s">
        <v>37</v>
      </c>
      <c r="F35" s="20" t="s">
        <v>62</v>
      </c>
      <c r="G35" s="21" t="s">
        <v>98</v>
      </c>
    </row>
    <row r="36" ht="48" customHeight="1" spans="1:7">
      <c r="A36" s="18">
        <v>34</v>
      </c>
      <c r="B36" s="20" t="s">
        <v>99</v>
      </c>
      <c r="C36" s="20" t="s">
        <v>41</v>
      </c>
      <c r="D36" s="20"/>
      <c r="E36" s="20"/>
      <c r="F36" s="20"/>
      <c r="G36" s="21"/>
    </row>
    <row r="37" ht="46.8" spans="1:7">
      <c r="A37" s="18">
        <v>35</v>
      </c>
      <c r="B37" s="20" t="s">
        <v>100</v>
      </c>
      <c r="C37" s="20" t="s">
        <v>43</v>
      </c>
      <c r="D37" s="20"/>
      <c r="E37" s="20"/>
      <c r="F37" s="20"/>
      <c r="G37" s="21"/>
    </row>
    <row r="38" ht="124.8" spans="1:7">
      <c r="A38" s="18">
        <v>36</v>
      </c>
      <c r="B38" s="20" t="s">
        <v>101</v>
      </c>
      <c r="C38" s="20" t="s">
        <v>102</v>
      </c>
      <c r="D38" s="20" t="s">
        <v>103</v>
      </c>
      <c r="E38" s="20" t="s">
        <v>104</v>
      </c>
      <c r="F38" s="20" t="s">
        <v>105</v>
      </c>
      <c r="G38" s="21" t="s">
        <v>106</v>
      </c>
    </row>
    <row r="39" ht="60.6" customHeight="1" spans="1:7">
      <c r="A39" s="18">
        <v>37</v>
      </c>
      <c r="B39" s="20" t="s">
        <v>107</v>
      </c>
      <c r="C39" s="20" t="s">
        <v>108</v>
      </c>
      <c r="D39" s="20" t="s">
        <v>109</v>
      </c>
      <c r="E39" s="20" t="s">
        <v>110</v>
      </c>
      <c r="F39" s="20"/>
      <c r="G39" s="21" t="s">
        <v>111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"/>
  <sheetViews>
    <sheetView showGridLines="0" tabSelected="1" zoomScale="85" zoomScaleNormal="85" workbookViewId="0">
      <selection activeCell="L5" sqref="L5"/>
    </sheetView>
  </sheetViews>
  <sheetFormatPr defaultColWidth="9.63888888888889" defaultRowHeight="14.4"/>
  <cols>
    <col min="1" max="10" width="15.7777777777778" style="1" customWidth="1"/>
    <col min="11" max="16382" width="9" style="1"/>
    <col min="16383" max="16384" width="9.63888888888889" style="1"/>
  </cols>
  <sheetData>
    <row r="1" ht="45" customHeight="1" spans="1:10">
      <c r="A1" s="2" t="s">
        <v>112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ht="45" customHeight="1" spans="1:10">
      <c r="A2" s="3" t="s">
        <v>113</v>
      </c>
      <c r="B2" s="3" t="s">
        <v>114</v>
      </c>
      <c r="C2" s="3" t="s">
        <v>115</v>
      </c>
      <c r="D2" s="3"/>
      <c r="E2" s="3"/>
      <c r="F2" s="3"/>
      <c r="G2" s="3"/>
      <c r="H2" s="4" t="s">
        <v>116</v>
      </c>
      <c r="I2" s="3" t="s">
        <v>117</v>
      </c>
      <c r="J2" s="3" t="s">
        <v>118</v>
      </c>
    </row>
    <row r="3" s="1" customFormat="1" ht="45" customHeight="1" spans="1:10">
      <c r="A3" s="3"/>
      <c r="B3" s="3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3"/>
      <c r="I3" s="3"/>
      <c r="J3" s="3"/>
    </row>
    <row r="4" s="1" customFormat="1" ht="45" customHeight="1" spans="1:10">
      <c r="A4" s="6" t="s">
        <v>125</v>
      </c>
      <c r="B4" s="7">
        <v>1</v>
      </c>
      <c r="C4" s="7"/>
      <c r="D4" s="7"/>
      <c r="E4" s="7"/>
      <c r="F4" s="7"/>
      <c r="G4" s="7"/>
      <c r="H4" s="7">
        <f>SUM(C4:G4)</f>
        <v>0</v>
      </c>
      <c r="I4" s="6">
        <f>SUM(H4:H9)/6</f>
        <v>0</v>
      </c>
      <c r="J4" s="11">
        <f>RANK(I4,$I$4:$I$93,0)</f>
        <v>1</v>
      </c>
    </row>
    <row r="5" s="1" customFormat="1" ht="45" customHeight="1" spans="1:10">
      <c r="A5" s="6"/>
      <c r="B5" s="7">
        <v>2</v>
      </c>
      <c r="C5" s="7"/>
      <c r="D5" s="7"/>
      <c r="E5" s="7"/>
      <c r="F5" s="7"/>
      <c r="G5" s="7"/>
      <c r="H5" s="7">
        <f>SUM(C5:G5)</f>
        <v>0</v>
      </c>
      <c r="I5" s="6"/>
      <c r="J5" s="11"/>
    </row>
    <row r="6" s="1" customFormat="1" ht="45" customHeight="1" spans="1:10">
      <c r="A6" s="6"/>
      <c r="B6" s="7">
        <v>3</v>
      </c>
      <c r="C6" s="7"/>
      <c r="D6" s="7"/>
      <c r="E6" s="7"/>
      <c r="F6" s="7"/>
      <c r="G6" s="7"/>
      <c r="H6" s="7">
        <f>SUM(C6:G6)</f>
        <v>0</v>
      </c>
      <c r="I6" s="6"/>
      <c r="J6" s="11"/>
    </row>
    <row r="7" s="1" customFormat="1" ht="45" customHeight="1" spans="1:10">
      <c r="A7" s="6"/>
      <c r="B7" s="7">
        <v>4</v>
      </c>
      <c r="C7" s="7"/>
      <c r="D7" s="7"/>
      <c r="E7" s="7"/>
      <c r="F7" s="7"/>
      <c r="G7" s="7"/>
      <c r="H7" s="7">
        <f>SUM(C7:G7)</f>
        <v>0</v>
      </c>
      <c r="I7" s="6"/>
      <c r="J7" s="11"/>
    </row>
    <row r="8" s="1" customFormat="1" ht="45" customHeight="1" spans="1:10">
      <c r="A8" s="6"/>
      <c r="B8" s="7">
        <v>5</v>
      </c>
      <c r="C8" s="7"/>
      <c r="D8" s="7"/>
      <c r="E8" s="7"/>
      <c r="F8" s="7"/>
      <c r="G8" s="7"/>
      <c r="H8" s="7">
        <f>SUM(C8:G8)</f>
        <v>0</v>
      </c>
      <c r="I8" s="6"/>
      <c r="J8" s="11"/>
    </row>
    <row r="9" s="1" customFormat="1" ht="45" customHeight="1" spans="1:10">
      <c r="A9" s="6"/>
      <c r="B9" s="7">
        <v>6</v>
      </c>
      <c r="C9" s="7"/>
      <c r="D9" s="7"/>
      <c r="E9" s="7"/>
      <c r="F9" s="7"/>
      <c r="G9" s="7"/>
      <c r="H9" s="7">
        <f t="shared" ref="H5:H36" si="0">SUM(C9:G9)</f>
        <v>0</v>
      </c>
      <c r="I9" s="6"/>
      <c r="J9" s="11"/>
    </row>
    <row r="10" s="1" customFormat="1" ht="45" customHeight="1" spans="1:10">
      <c r="A10" s="6" t="s">
        <v>126</v>
      </c>
      <c r="B10" s="7">
        <v>1</v>
      </c>
      <c r="C10" s="7"/>
      <c r="D10" s="7"/>
      <c r="E10" s="7"/>
      <c r="F10" s="7"/>
      <c r="G10" s="7"/>
      <c r="H10" s="7">
        <f t="shared" si="0"/>
        <v>0</v>
      </c>
      <c r="I10" s="6">
        <f>SUM(H10:H15)/6</f>
        <v>0</v>
      </c>
      <c r="J10" s="11">
        <f>RANK(I10,$I$4:$I$93,0)</f>
        <v>1</v>
      </c>
    </row>
    <row r="11" s="1" customFormat="1" ht="45" customHeight="1" spans="1:10">
      <c r="A11" s="6"/>
      <c r="B11" s="7">
        <v>2</v>
      </c>
      <c r="C11" s="7"/>
      <c r="D11" s="7"/>
      <c r="E11" s="7"/>
      <c r="F11" s="7"/>
      <c r="G11" s="7"/>
      <c r="H11" s="7">
        <f t="shared" si="0"/>
        <v>0</v>
      </c>
      <c r="I11" s="6"/>
      <c r="J11" s="11"/>
    </row>
    <row r="12" s="1" customFormat="1" ht="45" customHeight="1" spans="1:10">
      <c r="A12" s="6"/>
      <c r="B12" s="7">
        <v>3</v>
      </c>
      <c r="C12" s="7"/>
      <c r="D12" s="7"/>
      <c r="E12" s="7"/>
      <c r="F12" s="7"/>
      <c r="G12" s="7"/>
      <c r="H12" s="7">
        <f t="shared" si="0"/>
        <v>0</v>
      </c>
      <c r="I12" s="6"/>
      <c r="J12" s="11"/>
    </row>
    <row r="13" s="1" customFormat="1" ht="45" customHeight="1" spans="1:10">
      <c r="A13" s="6"/>
      <c r="B13" s="7">
        <v>4</v>
      </c>
      <c r="C13" s="7"/>
      <c r="D13" s="7"/>
      <c r="E13" s="7"/>
      <c r="F13" s="7"/>
      <c r="G13" s="7"/>
      <c r="H13" s="7">
        <f t="shared" si="0"/>
        <v>0</v>
      </c>
      <c r="I13" s="6"/>
      <c r="J13" s="11"/>
    </row>
    <row r="14" s="1" customFormat="1" ht="45" customHeight="1" spans="1:10">
      <c r="A14" s="6"/>
      <c r="B14" s="7">
        <v>5</v>
      </c>
      <c r="C14" s="7"/>
      <c r="D14" s="7"/>
      <c r="E14" s="7"/>
      <c r="F14" s="7"/>
      <c r="G14" s="7"/>
      <c r="H14" s="7">
        <f t="shared" si="0"/>
        <v>0</v>
      </c>
      <c r="I14" s="6"/>
      <c r="J14" s="11"/>
    </row>
    <row r="15" s="1" customFormat="1" ht="45" customHeight="1" spans="1:10">
      <c r="A15" s="6"/>
      <c r="B15" s="7">
        <v>6</v>
      </c>
      <c r="C15" s="7"/>
      <c r="D15" s="7"/>
      <c r="E15" s="7"/>
      <c r="F15" s="7"/>
      <c r="G15" s="7"/>
      <c r="H15" s="7">
        <f t="shared" si="0"/>
        <v>0</v>
      </c>
      <c r="I15" s="6"/>
      <c r="J15" s="11"/>
    </row>
    <row r="16" s="1" customFormat="1" ht="45" customHeight="1" spans="1:10">
      <c r="A16" s="8" t="s">
        <v>127</v>
      </c>
      <c r="B16" s="7">
        <v>1</v>
      </c>
      <c r="C16" s="7"/>
      <c r="D16" s="7"/>
      <c r="E16" s="7"/>
      <c r="F16" s="7"/>
      <c r="G16" s="7"/>
      <c r="H16" s="7">
        <f t="shared" si="0"/>
        <v>0</v>
      </c>
      <c r="I16" s="6">
        <f>SUM(H16:H21)/6</f>
        <v>0</v>
      </c>
      <c r="J16" s="11">
        <f>RANK(I16,$I$4:$I$93,0)</f>
        <v>1</v>
      </c>
    </row>
    <row r="17" s="1" customFormat="1" ht="45" customHeight="1" spans="1:10">
      <c r="A17" s="9"/>
      <c r="B17" s="7">
        <v>2</v>
      </c>
      <c r="C17" s="7"/>
      <c r="D17" s="7"/>
      <c r="E17" s="7"/>
      <c r="F17" s="7"/>
      <c r="G17" s="7"/>
      <c r="H17" s="7">
        <f t="shared" si="0"/>
        <v>0</v>
      </c>
      <c r="I17" s="6"/>
      <c r="J17" s="11"/>
    </row>
    <row r="18" s="1" customFormat="1" ht="45" customHeight="1" spans="1:10">
      <c r="A18" s="9"/>
      <c r="B18" s="7">
        <v>3</v>
      </c>
      <c r="C18" s="7"/>
      <c r="D18" s="7"/>
      <c r="E18" s="7"/>
      <c r="F18" s="7"/>
      <c r="G18" s="7"/>
      <c r="H18" s="7">
        <f t="shared" si="0"/>
        <v>0</v>
      </c>
      <c r="I18" s="6"/>
      <c r="J18" s="11"/>
    </row>
    <row r="19" s="1" customFormat="1" ht="45" customHeight="1" spans="1:10">
      <c r="A19" s="9"/>
      <c r="B19" s="7">
        <v>4</v>
      </c>
      <c r="C19" s="7"/>
      <c r="D19" s="7"/>
      <c r="E19" s="7"/>
      <c r="F19" s="7"/>
      <c r="G19" s="7"/>
      <c r="H19" s="7">
        <f t="shared" si="0"/>
        <v>0</v>
      </c>
      <c r="I19" s="6"/>
      <c r="J19" s="11"/>
    </row>
    <row r="20" s="1" customFormat="1" ht="45" customHeight="1" spans="1:10">
      <c r="A20" s="9"/>
      <c r="B20" s="7">
        <v>5</v>
      </c>
      <c r="C20" s="7"/>
      <c r="D20" s="7"/>
      <c r="E20" s="7"/>
      <c r="F20" s="7"/>
      <c r="G20" s="7"/>
      <c r="H20" s="7">
        <f t="shared" si="0"/>
        <v>0</v>
      </c>
      <c r="I20" s="6"/>
      <c r="J20" s="11"/>
    </row>
    <row r="21" s="1" customFormat="1" ht="45" customHeight="1" spans="1:10">
      <c r="A21" s="10"/>
      <c r="B21" s="7">
        <v>6</v>
      </c>
      <c r="C21" s="7"/>
      <c r="D21" s="7"/>
      <c r="E21" s="7"/>
      <c r="F21" s="7"/>
      <c r="G21" s="7"/>
      <c r="H21" s="7">
        <f t="shared" si="0"/>
        <v>0</v>
      </c>
      <c r="I21" s="6"/>
      <c r="J21" s="11"/>
    </row>
    <row r="22" s="1" customFormat="1" ht="45" customHeight="1" spans="1:10">
      <c r="A22" s="8" t="s">
        <v>128</v>
      </c>
      <c r="B22" s="7">
        <v>1</v>
      </c>
      <c r="C22" s="7"/>
      <c r="D22" s="7"/>
      <c r="E22" s="7"/>
      <c r="F22" s="7"/>
      <c r="G22" s="7"/>
      <c r="H22" s="7">
        <f t="shared" si="0"/>
        <v>0</v>
      </c>
      <c r="I22" s="6">
        <f>SUM(H22:H27)/6</f>
        <v>0</v>
      </c>
      <c r="J22" s="11">
        <f>RANK(I22,$I$4:$I$93,0)</f>
        <v>1</v>
      </c>
    </row>
    <row r="23" s="1" customFormat="1" ht="45" customHeight="1" spans="1:10">
      <c r="A23" s="9"/>
      <c r="B23" s="7">
        <v>2</v>
      </c>
      <c r="C23" s="7"/>
      <c r="D23" s="7"/>
      <c r="E23" s="7"/>
      <c r="F23" s="7"/>
      <c r="G23" s="7"/>
      <c r="H23" s="7">
        <f t="shared" si="0"/>
        <v>0</v>
      </c>
      <c r="I23" s="6"/>
      <c r="J23" s="11"/>
    </row>
    <row r="24" s="1" customFormat="1" ht="45" customHeight="1" spans="1:10">
      <c r="A24" s="9"/>
      <c r="B24" s="7">
        <v>3</v>
      </c>
      <c r="C24" s="7"/>
      <c r="D24" s="7"/>
      <c r="E24" s="7"/>
      <c r="F24" s="7"/>
      <c r="G24" s="7"/>
      <c r="H24" s="7">
        <f t="shared" si="0"/>
        <v>0</v>
      </c>
      <c r="I24" s="6"/>
      <c r="J24" s="11"/>
    </row>
    <row r="25" s="1" customFormat="1" ht="45" customHeight="1" spans="1:10">
      <c r="A25" s="9"/>
      <c r="B25" s="7">
        <v>4</v>
      </c>
      <c r="C25" s="7"/>
      <c r="D25" s="7"/>
      <c r="E25" s="7"/>
      <c r="F25" s="7"/>
      <c r="G25" s="7"/>
      <c r="H25" s="7">
        <f t="shared" si="0"/>
        <v>0</v>
      </c>
      <c r="I25" s="6"/>
      <c r="J25" s="11"/>
    </row>
    <row r="26" s="1" customFormat="1" ht="45" customHeight="1" spans="1:10">
      <c r="A26" s="9"/>
      <c r="B26" s="7">
        <v>5</v>
      </c>
      <c r="C26" s="7"/>
      <c r="D26" s="7"/>
      <c r="E26" s="7"/>
      <c r="F26" s="7"/>
      <c r="G26" s="7"/>
      <c r="H26" s="7">
        <f t="shared" si="0"/>
        <v>0</v>
      </c>
      <c r="I26" s="6"/>
      <c r="J26" s="11"/>
    </row>
    <row r="27" s="1" customFormat="1" ht="45" customHeight="1" spans="1:10">
      <c r="A27" s="10"/>
      <c r="B27" s="7">
        <v>6</v>
      </c>
      <c r="C27" s="7"/>
      <c r="D27" s="7"/>
      <c r="E27" s="7"/>
      <c r="F27" s="7"/>
      <c r="G27" s="7"/>
      <c r="H27" s="7">
        <f t="shared" si="0"/>
        <v>0</v>
      </c>
      <c r="I27" s="6"/>
      <c r="J27" s="11"/>
    </row>
    <row r="28" s="1" customFormat="1" ht="45" customHeight="1" spans="1:10">
      <c r="A28" s="8" t="s">
        <v>129</v>
      </c>
      <c r="B28" s="7">
        <v>1</v>
      </c>
      <c r="C28" s="7"/>
      <c r="D28" s="7"/>
      <c r="E28" s="7"/>
      <c r="F28" s="7"/>
      <c r="G28" s="7"/>
      <c r="H28" s="7">
        <f t="shared" si="0"/>
        <v>0</v>
      </c>
      <c r="I28" s="6">
        <f>SUM(H28:H33)/6</f>
        <v>0</v>
      </c>
      <c r="J28" s="11">
        <f>RANK(I28,$I$4:$I$93,0)</f>
        <v>1</v>
      </c>
    </row>
    <row r="29" s="1" customFormat="1" ht="45" customHeight="1" spans="1:10">
      <c r="A29" s="9"/>
      <c r="B29" s="7">
        <v>2</v>
      </c>
      <c r="C29" s="7"/>
      <c r="D29" s="7"/>
      <c r="E29" s="7"/>
      <c r="F29" s="7"/>
      <c r="G29" s="7"/>
      <c r="H29" s="7">
        <f t="shared" si="0"/>
        <v>0</v>
      </c>
      <c r="I29" s="6"/>
      <c r="J29" s="11"/>
    </row>
    <row r="30" s="1" customFormat="1" ht="45" customHeight="1" spans="1:10">
      <c r="A30" s="9"/>
      <c r="B30" s="7">
        <v>3</v>
      </c>
      <c r="C30" s="7"/>
      <c r="D30" s="7"/>
      <c r="E30" s="7"/>
      <c r="F30" s="7"/>
      <c r="G30" s="7"/>
      <c r="H30" s="7">
        <f t="shared" si="0"/>
        <v>0</v>
      </c>
      <c r="I30" s="6"/>
      <c r="J30" s="11"/>
    </row>
    <row r="31" s="1" customFormat="1" ht="45" customHeight="1" spans="1:10">
      <c r="A31" s="9"/>
      <c r="B31" s="7">
        <v>4</v>
      </c>
      <c r="C31" s="7"/>
      <c r="D31" s="7"/>
      <c r="E31" s="7"/>
      <c r="F31" s="7"/>
      <c r="G31" s="7"/>
      <c r="H31" s="7">
        <f t="shared" si="0"/>
        <v>0</v>
      </c>
      <c r="I31" s="6"/>
      <c r="J31" s="11"/>
    </row>
    <row r="32" s="1" customFormat="1" ht="45" customHeight="1" spans="1:10">
      <c r="A32" s="9"/>
      <c r="B32" s="7">
        <v>5</v>
      </c>
      <c r="C32" s="7"/>
      <c r="D32" s="7"/>
      <c r="E32" s="7"/>
      <c r="F32" s="7"/>
      <c r="G32" s="7"/>
      <c r="H32" s="7">
        <f t="shared" si="0"/>
        <v>0</v>
      </c>
      <c r="I32" s="6"/>
      <c r="J32" s="11"/>
    </row>
    <row r="33" s="1" customFormat="1" ht="45" customHeight="1" spans="1:10">
      <c r="A33" s="10"/>
      <c r="B33" s="7">
        <v>6</v>
      </c>
      <c r="C33" s="7"/>
      <c r="D33" s="7"/>
      <c r="E33" s="7"/>
      <c r="F33" s="7"/>
      <c r="G33" s="7"/>
      <c r="H33" s="7">
        <f t="shared" si="0"/>
        <v>0</v>
      </c>
      <c r="I33" s="6"/>
      <c r="J33" s="11"/>
    </row>
    <row r="34" s="1" customFormat="1" ht="45" customHeight="1" spans="1:10">
      <c r="A34" s="8" t="s">
        <v>130</v>
      </c>
      <c r="B34" s="7">
        <v>1</v>
      </c>
      <c r="C34" s="7"/>
      <c r="D34" s="7"/>
      <c r="E34" s="7"/>
      <c r="F34" s="7"/>
      <c r="G34" s="7"/>
      <c r="H34" s="7">
        <f t="shared" si="0"/>
        <v>0</v>
      </c>
      <c r="I34" s="6">
        <f>SUM(H34:H39)/6</f>
        <v>0</v>
      </c>
      <c r="J34" s="11">
        <f>RANK(I34,$I$4:$I$93,0)</f>
        <v>1</v>
      </c>
    </row>
    <row r="35" s="1" customFormat="1" ht="45" customHeight="1" spans="1:10">
      <c r="A35" s="9"/>
      <c r="B35" s="7">
        <v>2</v>
      </c>
      <c r="C35" s="7"/>
      <c r="D35" s="7"/>
      <c r="E35" s="7"/>
      <c r="F35" s="7"/>
      <c r="G35" s="7"/>
      <c r="H35" s="7">
        <f t="shared" si="0"/>
        <v>0</v>
      </c>
      <c r="I35" s="6"/>
      <c r="J35" s="11"/>
    </row>
    <row r="36" s="1" customFormat="1" ht="45" customHeight="1" spans="1:10">
      <c r="A36" s="9"/>
      <c r="B36" s="7">
        <v>3</v>
      </c>
      <c r="C36" s="7"/>
      <c r="D36" s="7"/>
      <c r="E36" s="7"/>
      <c r="F36" s="7"/>
      <c r="G36" s="7"/>
      <c r="H36" s="7">
        <f t="shared" si="0"/>
        <v>0</v>
      </c>
      <c r="I36" s="6"/>
      <c r="J36" s="11"/>
    </row>
    <row r="37" s="1" customFormat="1" ht="45" customHeight="1" spans="1:10">
      <c r="A37" s="9"/>
      <c r="B37" s="7">
        <v>4</v>
      </c>
      <c r="C37" s="7"/>
      <c r="D37" s="7"/>
      <c r="E37" s="7"/>
      <c r="F37" s="7"/>
      <c r="G37" s="7"/>
      <c r="H37" s="7">
        <f t="shared" ref="H37:H68" si="1">SUM(C37:G37)</f>
        <v>0</v>
      </c>
      <c r="I37" s="6"/>
      <c r="J37" s="11"/>
    </row>
    <row r="38" s="1" customFormat="1" ht="45" customHeight="1" spans="1:10">
      <c r="A38" s="9"/>
      <c r="B38" s="7">
        <v>5</v>
      </c>
      <c r="C38" s="7"/>
      <c r="D38" s="7"/>
      <c r="E38" s="7"/>
      <c r="F38" s="7"/>
      <c r="G38" s="7"/>
      <c r="H38" s="7">
        <f t="shared" si="1"/>
        <v>0</v>
      </c>
      <c r="I38" s="6"/>
      <c r="J38" s="11"/>
    </row>
    <row r="39" s="1" customFormat="1" ht="45" customHeight="1" spans="1:10">
      <c r="A39" s="10"/>
      <c r="B39" s="7">
        <v>6</v>
      </c>
      <c r="C39" s="7"/>
      <c r="D39" s="7"/>
      <c r="E39" s="7"/>
      <c r="F39" s="7"/>
      <c r="G39" s="7"/>
      <c r="H39" s="7">
        <f t="shared" si="1"/>
        <v>0</v>
      </c>
      <c r="I39" s="6"/>
      <c r="J39" s="11"/>
    </row>
    <row r="40" s="1" customFormat="1" ht="45" customHeight="1" spans="1:10">
      <c r="A40" s="8" t="s">
        <v>131</v>
      </c>
      <c r="B40" s="7">
        <v>1</v>
      </c>
      <c r="C40" s="7"/>
      <c r="D40" s="7"/>
      <c r="E40" s="7"/>
      <c r="F40" s="7"/>
      <c r="G40" s="7"/>
      <c r="H40" s="7">
        <f t="shared" si="1"/>
        <v>0</v>
      </c>
      <c r="I40" s="6">
        <f>SUM(H40:H45)/6</f>
        <v>0</v>
      </c>
      <c r="J40" s="11">
        <f>RANK(I40,$I$4:$I$93,0)</f>
        <v>1</v>
      </c>
    </row>
    <row r="41" s="1" customFormat="1" ht="45" customHeight="1" spans="1:10">
      <c r="A41" s="9"/>
      <c r="B41" s="7">
        <v>2</v>
      </c>
      <c r="C41" s="7"/>
      <c r="D41" s="7"/>
      <c r="E41" s="7"/>
      <c r="F41" s="7"/>
      <c r="G41" s="7"/>
      <c r="H41" s="7">
        <f t="shared" si="1"/>
        <v>0</v>
      </c>
      <c r="I41" s="6"/>
      <c r="J41" s="11"/>
    </row>
    <row r="42" s="1" customFormat="1" ht="45" customHeight="1" spans="1:10">
      <c r="A42" s="9"/>
      <c r="B42" s="7">
        <v>3</v>
      </c>
      <c r="C42" s="7"/>
      <c r="D42" s="7"/>
      <c r="E42" s="7"/>
      <c r="F42" s="7"/>
      <c r="G42" s="7"/>
      <c r="H42" s="7">
        <f t="shared" si="1"/>
        <v>0</v>
      </c>
      <c r="I42" s="6"/>
      <c r="J42" s="11"/>
    </row>
    <row r="43" s="1" customFormat="1" ht="45" customHeight="1" spans="1:10">
      <c r="A43" s="9"/>
      <c r="B43" s="7">
        <v>4</v>
      </c>
      <c r="C43" s="7"/>
      <c r="D43" s="7"/>
      <c r="E43" s="7"/>
      <c r="F43" s="7"/>
      <c r="G43" s="7"/>
      <c r="H43" s="7">
        <f t="shared" si="1"/>
        <v>0</v>
      </c>
      <c r="I43" s="6"/>
      <c r="J43" s="11"/>
    </row>
    <row r="44" s="1" customFormat="1" ht="45" customHeight="1" spans="1:10">
      <c r="A44" s="9"/>
      <c r="B44" s="7">
        <v>5</v>
      </c>
      <c r="C44" s="7"/>
      <c r="D44" s="7"/>
      <c r="E44" s="7"/>
      <c r="F44" s="7"/>
      <c r="G44" s="7"/>
      <c r="H44" s="7">
        <f t="shared" si="1"/>
        <v>0</v>
      </c>
      <c r="I44" s="6"/>
      <c r="J44" s="11"/>
    </row>
    <row r="45" s="1" customFormat="1" ht="45" customHeight="1" spans="1:10">
      <c r="A45" s="10"/>
      <c r="B45" s="7">
        <v>6</v>
      </c>
      <c r="C45" s="7"/>
      <c r="D45" s="7"/>
      <c r="E45" s="7"/>
      <c r="F45" s="7"/>
      <c r="G45" s="7"/>
      <c r="H45" s="7">
        <f t="shared" si="1"/>
        <v>0</v>
      </c>
      <c r="I45" s="6"/>
      <c r="J45" s="11"/>
    </row>
    <row r="46" s="1" customFormat="1" ht="45" customHeight="1" spans="1:10">
      <c r="A46" s="8" t="s">
        <v>132</v>
      </c>
      <c r="B46" s="7">
        <v>1</v>
      </c>
      <c r="C46" s="7"/>
      <c r="D46" s="7"/>
      <c r="E46" s="7"/>
      <c r="F46" s="7"/>
      <c r="G46" s="7"/>
      <c r="H46" s="7">
        <f t="shared" si="1"/>
        <v>0</v>
      </c>
      <c r="I46" s="6">
        <f>SUM(H46:H51)/6</f>
        <v>0</v>
      </c>
      <c r="J46" s="11">
        <f>RANK(I46,$I$4:$I$93,0)</f>
        <v>1</v>
      </c>
    </row>
    <row r="47" s="1" customFormat="1" ht="45" customHeight="1" spans="1:10">
      <c r="A47" s="9"/>
      <c r="B47" s="7">
        <v>2</v>
      </c>
      <c r="C47" s="7"/>
      <c r="D47" s="7"/>
      <c r="E47" s="7"/>
      <c r="F47" s="7"/>
      <c r="G47" s="7"/>
      <c r="H47" s="7">
        <f t="shared" si="1"/>
        <v>0</v>
      </c>
      <c r="I47" s="6"/>
      <c r="J47" s="11"/>
    </row>
    <row r="48" s="1" customFormat="1" ht="45" customHeight="1" spans="1:10">
      <c r="A48" s="9"/>
      <c r="B48" s="7">
        <v>3</v>
      </c>
      <c r="C48" s="7"/>
      <c r="D48" s="7"/>
      <c r="E48" s="7"/>
      <c r="F48" s="7"/>
      <c r="G48" s="7"/>
      <c r="H48" s="7">
        <f t="shared" si="1"/>
        <v>0</v>
      </c>
      <c r="I48" s="6"/>
      <c r="J48" s="11"/>
    </row>
    <row r="49" s="1" customFormat="1" ht="45" customHeight="1" spans="1:10">
      <c r="A49" s="9"/>
      <c r="B49" s="7">
        <v>4</v>
      </c>
      <c r="C49" s="7"/>
      <c r="D49" s="7"/>
      <c r="E49" s="7"/>
      <c r="F49" s="7"/>
      <c r="G49" s="7"/>
      <c r="H49" s="7">
        <f t="shared" si="1"/>
        <v>0</v>
      </c>
      <c r="I49" s="6"/>
      <c r="J49" s="11"/>
    </row>
    <row r="50" s="1" customFormat="1" ht="45" customHeight="1" spans="1:10">
      <c r="A50" s="9"/>
      <c r="B50" s="7">
        <v>5</v>
      </c>
      <c r="C50" s="7"/>
      <c r="D50" s="7"/>
      <c r="E50" s="7"/>
      <c r="F50" s="7"/>
      <c r="G50" s="7"/>
      <c r="H50" s="7">
        <f t="shared" si="1"/>
        <v>0</v>
      </c>
      <c r="I50" s="6"/>
      <c r="J50" s="11"/>
    </row>
    <row r="51" s="1" customFormat="1" ht="45" customHeight="1" spans="1:10">
      <c r="A51" s="10"/>
      <c r="B51" s="7">
        <v>6</v>
      </c>
      <c r="C51" s="7"/>
      <c r="D51" s="7"/>
      <c r="E51" s="7"/>
      <c r="F51" s="7"/>
      <c r="G51" s="7"/>
      <c r="H51" s="7">
        <f t="shared" si="1"/>
        <v>0</v>
      </c>
      <c r="I51" s="6"/>
      <c r="J51" s="11"/>
    </row>
    <row r="52" s="1" customFormat="1" ht="45" customHeight="1" spans="1:10">
      <c r="A52" s="8" t="s">
        <v>133</v>
      </c>
      <c r="B52" s="7">
        <v>1</v>
      </c>
      <c r="C52" s="7"/>
      <c r="D52" s="7"/>
      <c r="E52" s="7"/>
      <c r="F52" s="7"/>
      <c r="G52" s="7"/>
      <c r="H52" s="7">
        <f t="shared" si="1"/>
        <v>0</v>
      </c>
      <c r="I52" s="6">
        <f>SUM(H52:H57)/6</f>
        <v>0</v>
      </c>
      <c r="J52" s="11">
        <f>RANK(I52,$I$4:$I$93,0)</f>
        <v>1</v>
      </c>
    </row>
    <row r="53" s="1" customFormat="1" ht="45" customHeight="1" spans="1:10">
      <c r="A53" s="9"/>
      <c r="B53" s="7">
        <v>2</v>
      </c>
      <c r="C53" s="7"/>
      <c r="D53" s="7"/>
      <c r="E53" s="7"/>
      <c r="F53" s="7"/>
      <c r="G53" s="7"/>
      <c r="H53" s="7">
        <f t="shared" si="1"/>
        <v>0</v>
      </c>
      <c r="I53" s="6"/>
      <c r="J53" s="11"/>
    </row>
    <row r="54" s="1" customFormat="1" ht="45" customHeight="1" spans="1:10">
      <c r="A54" s="9"/>
      <c r="B54" s="7">
        <v>3</v>
      </c>
      <c r="C54" s="7"/>
      <c r="D54" s="7"/>
      <c r="E54" s="7"/>
      <c r="F54" s="7"/>
      <c r="G54" s="7"/>
      <c r="H54" s="7">
        <f t="shared" si="1"/>
        <v>0</v>
      </c>
      <c r="I54" s="6"/>
      <c r="J54" s="11"/>
    </row>
    <row r="55" s="1" customFormat="1" ht="45" customHeight="1" spans="1:10">
      <c r="A55" s="9"/>
      <c r="B55" s="7">
        <v>4</v>
      </c>
      <c r="C55" s="7"/>
      <c r="D55" s="7"/>
      <c r="E55" s="7"/>
      <c r="F55" s="7"/>
      <c r="G55" s="7"/>
      <c r="H55" s="7">
        <f t="shared" si="1"/>
        <v>0</v>
      </c>
      <c r="I55" s="6"/>
      <c r="J55" s="11"/>
    </row>
    <row r="56" s="1" customFormat="1" ht="45" customHeight="1" spans="1:10">
      <c r="A56" s="9"/>
      <c r="B56" s="7">
        <v>5</v>
      </c>
      <c r="C56" s="7"/>
      <c r="D56" s="7"/>
      <c r="E56" s="7"/>
      <c r="F56" s="7"/>
      <c r="G56" s="7"/>
      <c r="H56" s="7">
        <f t="shared" si="1"/>
        <v>0</v>
      </c>
      <c r="I56" s="6"/>
      <c r="J56" s="11"/>
    </row>
    <row r="57" s="1" customFormat="1" ht="45" customHeight="1" spans="1:10">
      <c r="A57" s="10"/>
      <c r="B57" s="7">
        <v>6</v>
      </c>
      <c r="C57" s="7"/>
      <c r="D57" s="7"/>
      <c r="E57" s="7"/>
      <c r="F57" s="7"/>
      <c r="G57" s="7"/>
      <c r="H57" s="7">
        <f t="shared" si="1"/>
        <v>0</v>
      </c>
      <c r="I57" s="6"/>
      <c r="J57" s="11"/>
    </row>
    <row r="58" s="1" customFormat="1" ht="45" customHeight="1" spans="1:10">
      <c r="A58" s="8" t="s">
        <v>134</v>
      </c>
      <c r="B58" s="7">
        <v>1</v>
      </c>
      <c r="C58" s="7"/>
      <c r="D58" s="7"/>
      <c r="E58" s="7"/>
      <c r="F58" s="7"/>
      <c r="G58" s="7"/>
      <c r="H58" s="7">
        <f t="shared" si="1"/>
        <v>0</v>
      </c>
      <c r="I58" s="6">
        <f>SUM(H58:H63)/6</f>
        <v>0</v>
      </c>
      <c r="J58" s="11">
        <f>RANK(I58,$I$4:$I$93,0)</f>
        <v>1</v>
      </c>
    </row>
    <row r="59" s="1" customFormat="1" ht="45" customHeight="1" spans="1:10">
      <c r="A59" s="9"/>
      <c r="B59" s="7">
        <v>2</v>
      </c>
      <c r="C59" s="7"/>
      <c r="D59" s="7"/>
      <c r="E59" s="7"/>
      <c r="F59" s="7"/>
      <c r="G59" s="7"/>
      <c r="H59" s="7">
        <f t="shared" si="1"/>
        <v>0</v>
      </c>
      <c r="I59" s="6"/>
      <c r="J59" s="11"/>
    </row>
    <row r="60" s="1" customFormat="1" ht="45" customHeight="1" spans="1:10">
      <c r="A60" s="9"/>
      <c r="B60" s="7">
        <v>3</v>
      </c>
      <c r="C60" s="7"/>
      <c r="D60" s="7"/>
      <c r="E60" s="7"/>
      <c r="F60" s="7"/>
      <c r="G60" s="7"/>
      <c r="H60" s="7">
        <f t="shared" si="1"/>
        <v>0</v>
      </c>
      <c r="I60" s="6"/>
      <c r="J60" s="11"/>
    </row>
    <row r="61" s="1" customFormat="1" ht="45" customHeight="1" spans="1:10">
      <c r="A61" s="9"/>
      <c r="B61" s="7">
        <v>4</v>
      </c>
      <c r="C61" s="7"/>
      <c r="D61" s="7"/>
      <c r="E61" s="7"/>
      <c r="F61" s="7"/>
      <c r="G61" s="7"/>
      <c r="H61" s="7">
        <f t="shared" si="1"/>
        <v>0</v>
      </c>
      <c r="I61" s="6"/>
      <c r="J61" s="11"/>
    </row>
    <row r="62" s="1" customFormat="1" ht="45" customHeight="1" spans="1:10">
      <c r="A62" s="9"/>
      <c r="B62" s="7">
        <v>5</v>
      </c>
      <c r="C62" s="7"/>
      <c r="D62" s="7"/>
      <c r="E62" s="7"/>
      <c r="F62" s="7"/>
      <c r="G62" s="7"/>
      <c r="H62" s="7">
        <f t="shared" si="1"/>
        <v>0</v>
      </c>
      <c r="I62" s="6"/>
      <c r="J62" s="11"/>
    </row>
    <row r="63" s="1" customFormat="1" ht="45" customHeight="1" spans="1:10">
      <c r="A63" s="10"/>
      <c r="B63" s="7">
        <v>6</v>
      </c>
      <c r="C63" s="7"/>
      <c r="D63" s="7"/>
      <c r="E63" s="7"/>
      <c r="F63" s="7"/>
      <c r="G63" s="7"/>
      <c r="H63" s="7">
        <f t="shared" si="1"/>
        <v>0</v>
      </c>
      <c r="I63" s="6"/>
      <c r="J63" s="11"/>
    </row>
    <row r="64" s="1" customFormat="1" ht="45" customHeight="1" spans="1:10">
      <c r="A64" s="8" t="s">
        <v>135</v>
      </c>
      <c r="B64" s="7">
        <v>1</v>
      </c>
      <c r="C64" s="7"/>
      <c r="D64" s="7"/>
      <c r="E64" s="7"/>
      <c r="F64" s="7"/>
      <c r="G64" s="7"/>
      <c r="H64" s="7">
        <f t="shared" si="1"/>
        <v>0</v>
      </c>
      <c r="I64" s="6">
        <f>SUM(H64:H69)/6</f>
        <v>0</v>
      </c>
      <c r="J64" s="11">
        <f>RANK(I64,$I$4:$I$93,0)</f>
        <v>1</v>
      </c>
    </row>
    <row r="65" s="1" customFormat="1" ht="45" customHeight="1" spans="1:10">
      <c r="A65" s="9"/>
      <c r="B65" s="7">
        <v>2</v>
      </c>
      <c r="C65" s="7"/>
      <c r="D65" s="7"/>
      <c r="E65" s="7"/>
      <c r="F65" s="7"/>
      <c r="G65" s="7"/>
      <c r="H65" s="7">
        <f t="shared" si="1"/>
        <v>0</v>
      </c>
      <c r="I65" s="6"/>
      <c r="J65" s="11"/>
    </row>
    <row r="66" s="1" customFormat="1" ht="45" customHeight="1" spans="1:10">
      <c r="A66" s="9"/>
      <c r="B66" s="7">
        <v>3</v>
      </c>
      <c r="C66" s="7"/>
      <c r="D66" s="7"/>
      <c r="E66" s="7"/>
      <c r="F66" s="7"/>
      <c r="G66" s="7"/>
      <c r="H66" s="7">
        <f t="shared" si="1"/>
        <v>0</v>
      </c>
      <c r="I66" s="6"/>
      <c r="J66" s="11"/>
    </row>
    <row r="67" s="1" customFormat="1" ht="45" customHeight="1" spans="1:10">
      <c r="A67" s="9"/>
      <c r="B67" s="7">
        <v>4</v>
      </c>
      <c r="C67" s="7"/>
      <c r="D67" s="7"/>
      <c r="E67" s="7"/>
      <c r="F67" s="7"/>
      <c r="G67" s="7"/>
      <c r="H67" s="7">
        <f t="shared" si="1"/>
        <v>0</v>
      </c>
      <c r="I67" s="6"/>
      <c r="J67" s="11"/>
    </row>
    <row r="68" s="1" customFormat="1" ht="45" customHeight="1" spans="1:10">
      <c r="A68" s="9"/>
      <c r="B68" s="7">
        <v>5</v>
      </c>
      <c r="C68" s="7"/>
      <c r="D68" s="7"/>
      <c r="E68" s="7"/>
      <c r="F68" s="7"/>
      <c r="G68" s="7"/>
      <c r="H68" s="7">
        <f t="shared" si="1"/>
        <v>0</v>
      </c>
      <c r="I68" s="6"/>
      <c r="J68" s="11"/>
    </row>
    <row r="69" s="1" customFormat="1" ht="45" customHeight="1" spans="1:10">
      <c r="A69" s="10"/>
      <c r="B69" s="7">
        <v>6</v>
      </c>
      <c r="C69" s="7"/>
      <c r="D69" s="7"/>
      <c r="E69" s="7"/>
      <c r="F69" s="7"/>
      <c r="G69" s="7"/>
      <c r="H69" s="7">
        <f t="shared" ref="H69:H93" si="2">SUM(C69:G69)</f>
        <v>0</v>
      </c>
      <c r="I69" s="6"/>
      <c r="J69" s="11"/>
    </row>
    <row r="70" s="1" customFormat="1" ht="45" customHeight="1" spans="1:10">
      <c r="A70" s="8" t="s">
        <v>136</v>
      </c>
      <c r="B70" s="7">
        <v>1</v>
      </c>
      <c r="C70" s="7"/>
      <c r="D70" s="7"/>
      <c r="E70" s="7"/>
      <c r="F70" s="7"/>
      <c r="G70" s="7"/>
      <c r="H70" s="7">
        <f t="shared" si="2"/>
        <v>0</v>
      </c>
      <c r="I70" s="6">
        <f>SUM(H70:H75)/6</f>
        <v>0</v>
      </c>
      <c r="J70" s="11">
        <f>RANK(I70,$I$4:$I$93,0)</f>
        <v>1</v>
      </c>
    </row>
    <row r="71" s="1" customFormat="1" ht="45" customHeight="1" spans="1:10">
      <c r="A71" s="9"/>
      <c r="B71" s="7">
        <v>2</v>
      </c>
      <c r="C71" s="7"/>
      <c r="D71" s="7"/>
      <c r="E71" s="7"/>
      <c r="F71" s="7"/>
      <c r="G71" s="7"/>
      <c r="H71" s="7">
        <f t="shared" si="2"/>
        <v>0</v>
      </c>
      <c r="I71" s="6"/>
      <c r="J71" s="11"/>
    </row>
    <row r="72" s="1" customFormat="1" ht="45" customHeight="1" spans="1:10">
      <c r="A72" s="9"/>
      <c r="B72" s="7">
        <v>3</v>
      </c>
      <c r="C72" s="7"/>
      <c r="D72" s="7"/>
      <c r="E72" s="7"/>
      <c r="F72" s="7"/>
      <c r="G72" s="7"/>
      <c r="H72" s="7">
        <f t="shared" si="2"/>
        <v>0</v>
      </c>
      <c r="I72" s="6"/>
      <c r="J72" s="11"/>
    </row>
    <row r="73" s="1" customFormat="1" ht="45" customHeight="1" spans="1:10">
      <c r="A73" s="9"/>
      <c r="B73" s="7">
        <v>4</v>
      </c>
      <c r="C73" s="7"/>
      <c r="D73" s="7"/>
      <c r="E73" s="7"/>
      <c r="F73" s="7"/>
      <c r="G73" s="7"/>
      <c r="H73" s="7">
        <f t="shared" si="2"/>
        <v>0</v>
      </c>
      <c r="I73" s="6"/>
      <c r="J73" s="11"/>
    </row>
    <row r="74" s="1" customFormat="1" ht="45" customHeight="1" spans="1:10">
      <c r="A74" s="9"/>
      <c r="B74" s="7">
        <v>5</v>
      </c>
      <c r="C74" s="7"/>
      <c r="D74" s="7"/>
      <c r="E74" s="7"/>
      <c r="F74" s="7"/>
      <c r="G74" s="7"/>
      <c r="H74" s="7">
        <f t="shared" si="2"/>
        <v>0</v>
      </c>
      <c r="I74" s="6"/>
      <c r="J74" s="11"/>
    </row>
    <row r="75" s="1" customFormat="1" ht="45" customHeight="1" spans="1:10">
      <c r="A75" s="10"/>
      <c r="B75" s="7">
        <v>6</v>
      </c>
      <c r="C75" s="7"/>
      <c r="D75" s="7"/>
      <c r="E75" s="7"/>
      <c r="F75" s="7"/>
      <c r="G75" s="7"/>
      <c r="H75" s="7">
        <f t="shared" si="2"/>
        <v>0</v>
      </c>
      <c r="I75" s="6"/>
      <c r="J75" s="11"/>
    </row>
    <row r="76" s="1" customFormat="1" ht="45" customHeight="1" spans="1:10">
      <c r="A76" s="8" t="s">
        <v>137</v>
      </c>
      <c r="B76" s="7">
        <v>1</v>
      </c>
      <c r="C76" s="7"/>
      <c r="D76" s="7"/>
      <c r="E76" s="7"/>
      <c r="F76" s="7"/>
      <c r="G76" s="7"/>
      <c r="H76" s="7">
        <f t="shared" si="2"/>
        <v>0</v>
      </c>
      <c r="I76" s="6">
        <f>SUM(H76:H81)/6</f>
        <v>0</v>
      </c>
      <c r="J76" s="11">
        <f>RANK(I76,$I$4:$I$93,0)</f>
        <v>1</v>
      </c>
    </row>
    <row r="77" s="1" customFormat="1" ht="45" customHeight="1" spans="1:10">
      <c r="A77" s="9"/>
      <c r="B77" s="7">
        <v>2</v>
      </c>
      <c r="C77" s="7"/>
      <c r="D77" s="7"/>
      <c r="E77" s="7"/>
      <c r="F77" s="7"/>
      <c r="G77" s="7"/>
      <c r="H77" s="7">
        <f t="shared" si="2"/>
        <v>0</v>
      </c>
      <c r="I77" s="6"/>
      <c r="J77" s="11"/>
    </row>
    <row r="78" s="1" customFormat="1" ht="45" customHeight="1" spans="1:10">
      <c r="A78" s="9"/>
      <c r="B78" s="7">
        <v>3</v>
      </c>
      <c r="C78" s="7"/>
      <c r="D78" s="7"/>
      <c r="E78" s="7"/>
      <c r="F78" s="7"/>
      <c r="G78" s="7"/>
      <c r="H78" s="7">
        <f t="shared" si="2"/>
        <v>0</v>
      </c>
      <c r="I78" s="6"/>
      <c r="J78" s="11"/>
    </row>
    <row r="79" s="1" customFormat="1" ht="45" customHeight="1" spans="1:10">
      <c r="A79" s="9"/>
      <c r="B79" s="7">
        <v>4</v>
      </c>
      <c r="C79" s="7"/>
      <c r="D79" s="7"/>
      <c r="E79" s="7"/>
      <c r="F79" s="7"/>
      <c r="G79" s="7"/>
      <c r="H79" s="7">
        <f t="shared" si="2"/>
        <v>0</v>
      </c>
      <c r="I79" s="6"/>
      <c r="J79" s="11"/>
    </row>
    <row r="80" s="1" customFormat="1" ht="45" customHeight="1" spans="1:10">
      <c r="A80" s="9"/>
      <c r="B80" s="7">
        <v>5</v>
      </c>
      <c r="C80" s="7"/>
      <c r="D80" s="7"/>
      <c r="E80" s="7"/>
      <c r="F80" s="7"/>
      <c r="G80" s="7"/>
      <c r="H80" s="7">
        <f t="shared" si="2"/>
        <v>0</v>
      </c>
      <c r="I80" s="6"/>
      <c r="J80" s="11"/>
    </row>
    <row r="81" s="1" customFormat="1" ht="45" customHeight="1" spans="1:10">
      <c r="A81" s="10"/>
      <c r="B81" s="7">
        <v>6</v>
      </c>
      <c r="C81" s="7"/>
      <c r="D81" s="7"/>
      <c r="E81" s="7"/>
      <c r="F81" s="7"/>
      <c r="G81" s="7"/>
      <c r="H81" s="7">
        <f t="shared" si="2"/>
        <v>0</v>
      </c>
      <c r="I81" s="6"/>
      <c r="J81" s="11"/>
    </row>
    <row r="82" s="1" customFormat="1" ht="45" customHeight="1" spans="1:10">
      <c r="A82" s="8" t="s">
        <v>138</v>
      </c>
      <c r="B82" s="7">
        <v>1</v>
      </c>
      <c r="C82" s="7"/>
      <c r="D82" s="7"/>
      <c r="E82" s="7"/>
      <c r="F82" s="7"/>
      <c r="G82" s="7"/>
      <c r="H82" s="7">
        <f t="shared" si="2"/>
        <v>0</v>
      </c>
      <c r="I82" s="6">
        <f>SUM(H82:H87)/6</f>
        <v>0</v>
      </c>
      <c r="J82" s="11">
        <f>RANK(I82,$I$4:$I$93,0)</f>
        <v>1</v>
      </c>
    </row>
    <row r="83" s="1" customFormat="1" ht="45" customHeight="1" spans="1:10">
      <c r="A83" s="9"/>
      <c r="B83" s="7">
        <v>2</v>
      </c>
      <c r="C83" s="7"/>
      <c r="D83" s="7"/>
      <c r="E83" s="7"/>
      <c r="F83" s="7"/>
      <c r="G83" s="7"/>
      <c r="H83" s="7">
        <f t="shared" si="2"/>
        <v>0</v>
      </c>
      <c r="I83" s="6"/>
      <c r="J83" s="11"/>
    </row>
    <row r="84" s="1" customFormat="1" ht="45" customHeight="1" spans="1:10">
      <c r="A84" s="9"/>
      <c r="B84" s="7">
        <v>3</v>
      </c>
      <c r="C84" s="7"/>
      <c r="D84" s="7"/>
      <c r="E84" s="7"/>
      <c r="F84" s="7"/>
      <c r="G84" s="7"/>
      <c r="H84" s="7">
        <f t="shared" si="2"/>
        <v>0</v>
      </c>
      <c r="I84" s="6"/>
      <c r="J84" s="11"/>
    </row>
    <row r="85" s="1" customFormat="1" ht="45" customHeight="1" spans="1:10">
      <c r="A85" s="9"/>
      <c r="B85" s="7">
        <v>4</v>
      </c>
      <c r="C85" s="7"/>
      <c r="D85" s="7"/>
      <c r="E85" s="7"/>
      <c r="F85" s="7"/>
      <c r="G85" s="7"/>
      <c r="H85" s="7">
        <f t="shared" si="2"/>
        <v>0</v>
      </c>
      <c r="I85" s="6"/>
      <c r="J85" s="11"/>
    </row>
    <row r="86" s="1" customFormat="1" ht="45" customHeight="1" spans="1:10">
      <c r="A86" s="9"/>
      <c r="B86" s="7">
        <v>5</v>
      </c>
      <c r="C86" s="7"/>
      <c r="D86" s="7"/>
      <c r="E86" s="7"/>
      <c r="F86" s="7"/>
      <c r="G86" s="7"/>
      <c r="H86" s="7">
        <f t="shared" si="2"/>
        <v>0</v>
      </c>
      <c r="I86" s="6"/>
      <c r="J86" s="11"/>
    </row>
    <row r="87" s="1" customFormat="1" ht="45" customHeight="1" spans="1:10">
      <c r="A87" s="10"/>
      <c r="B87" s="7">
        <v>6</v>
      </c>
      <c r="C87" s="7"/>
      <c r="D87" s="7"/>
      <c r="E87" s="7"/>
      <c r="F87" s="7"/>
      <c r="G87" s="7"/>
      <c r="H87" s="7">
        <f t="shared" si="2"/>
        <v>0</v>
      </c>
      <c r="I87" s="6"/>
      <c r="J87" s="11"/>
    </row>
    <row r="88" s="1" customFormat="1" ht="45" customHeight="1" spans="1:10">
      <c r="A88" s="6" t="s">
        <v>139</v>
      </c>
      <c r="B88" s="7">
        <v>1</v>
      </c>
      <c r="C88" s="7"/>
      <c r="D88" s="7"/>
      <c r="E88" s="7"/>
      <c r="F88" s="7"/>
      <c r="G88" s="7"/>
      <c r="H88" s="7">
        <f t="shared" si="2"/>
        <v>0</v>
      </c>
      <c r="I88" s="6">
        <f>SUM(H88:H93)/6</f>
        <v>0</v>
      </c>
      <c r="J88" s="11">
        <f>RANK(I88,$I$4:$I$93,0)</f>
        <v>1</v>
      </c>
    </row>
    <row r="89" s="1" customFormat="1" ht="45" customHeight="1" spans="1:10">
      <c r="A89" s="6"/>
      <c r="B89" s="7">
        <v>2</v>
      </c>
      <c r="C89" s="7"/>
      <c r="D89" s="7"/>
      <c r="E89" s="7"/>
      <c r="F89" s="7"/>
      <c r="G89" s="7"/>
      <c r="H89" s="7">
        <f t="shared" si="2"/>
        <v>0</v>
      </c>
      <c r="I89" s="6"/>
      <c r="J89" s="11"/>
    </row>
    <row r="90" s="1" customFormat="1" ht="45" customHeight="1" spans="1:10">
      <c r="A90" s="6"/>
      <c r="B90" s="7">
        <v>3</v>
      </c>
      <c r="C90" s="7"/>
      <c r="D90" s="7"/>
      <c r="E90" s="7"/>
      <c r="F90" s="7"/>
      <c r="G90" s="7"/>
      <c r="H90" s="7">
        <f t="shared" si="2"/>
        <v>0</v>
      </c>
      <c r="I90" s="6"/>
      <c r="J90" s="11"/>
    </row>
    <row r="91" s="1" customFormat="1" ht="45" customHeight="1" spans="1:10">
      <c r="A91" s="6"/>
      <c r="B91" s="7">
        <v>4</v>
      </c>
      <c r="C91" s="7"/>
      <c r="D91" s="7"/>
      <c r="E91" s="7"/>
      <c r="F91" s="7"/>
      <c r="G91" s="7"/>
      <c r="H91" s="7">
        <f t="shared" si="2"/>
        <v>0</v>
      </c>
      <c r="I91" s="6"/>
      <c r="J91" s="11"/>
    </row>
    <row r="92" s="1" customFormat="1" ht="45" customHeight="1" spans="1:10">
      <c r="A92" s="6"/>
      <c r="B92" s="7">
        <v>5</v>
      </c>
      <c r="C92" s="7"/>
      <c r="D92" s="7"/>
      <c r="E92" s="7"/>
      <c r="F92" s="7"/>
      <c r="G92" s="7"/>
      <c r="H92" s="7">
        <f t="shared" si="2"/>
        <v>0</v>
      </c>
      <c r="I92" s="6"/>
      <c r="J92" s="11"/>
    </row>
    <row r="93" s="1" customFormat="1" ht="45" customHeight="1" spans="1:10">
      <c r="A93" s="6"/>
      <c r="B93" s="7">
        <v>6</v>
      </c>
      <c r="C93" s="7"/>
      <c r="D93" s="7"/>
      <c r="E93" s="7"/>
      <c r="F93" s="7"/>
      <c r="G93" s="7"/>
      <c r="H93" s="7">
        <f>SUM(C93:G93)</f>
        <v>0</v>
      </c>
      <c r="I93" s="6"/>
      <c r="J93" s="11"/>
    </row>
    <row r="94" s="1" customFormat="1" ht="34" customHeight="1" spans="1:10">
      <c r="A94" s="12"/>
      <c r="B94" s="12"/>
      <c r="C94" s="12"/>
      <c r="D94" s="12"/>
      <c r="E94" s="12"/>
      <c r="F94" s="12"/>
      <c r="G94" s="12"/>
      <c r="H94" s="12"/>
      <c r="I94" s="12"/>
      <c r="J94" s="12" t="str">
        <f>IF(A94="","",RANK(I94,$I$4:$I$171))</f>
        <v/>
      </c>
    </row>
    <row r="95" s="1" customFormat="1" ht="34" customHeight="1" spans="1:10">
      <c r="A95" s="12"/>
      <c r="B95" s="12"/>
      <c r="C95" s="12"/>
      <c r="D95" s="12"/>
      <c r="E95" s="12"/>
      <c r="F95" s="12"/>
      <c r="G95" s="12"/>
      <c r="H95" s="12"/>
      <c r="I95" s="12"/>
      <c r="J95" s="12" t="str">
        <f>IF(A95="","",RANK(I95,$I$4:$I$171))</f>
        <v/>
      </c>
    </row>
    <row r="96" s="1" customFormat="1" ht="34" customHeight="1" spans="1:10">
      <c r="A96" s="12"/>
      <c r="B96" s="12"/>
      <c r="C96" s="12"/>
      <c r="D96" s="12"/>
      <c r="E96" s="12"/>
      <c r="F96" s="12"/>
      <c r="G96" s="12"/>
      <c r="H96" s="12"/>
      <c r="I96" s="12"/>
      <c r="J96" s="12" t="str">
        <f>IF(A96="","",RANK(I96,$I$4:$I$171))</f>
        <v/>
      </c>
    </row>
    <row r="97" s="1" customFormat="1" ht="34" customHeight="1" spans="1:10">
      <c r="A97" s="12"/>
      <c r="B97" s="12"/>
      <c r="C97" s="12"/>
      <c r="D97" s="12"/>
      <c r="E97" s="12"/>
      <c r="F97" s="12"/>
      <c r="G97" s="12"/>
      <c r="H97" s="12"/>
      <c r="I97" s="12"/>
      <c r="J97" s="12" t="str">
        <f>IF(A97="","",RANK(I97,$I$4:$I$171))</f>
        <v/>
      </c>
    </row>
    <row r="98" s="1" customFormat="1" ht="34" customHeight="1" spans="1:10">
      <c r="A98" s="12"/>
      <c r="B98" s="12"/>
      <c r="C98" s="12"/>
      <c r="D98" s="12"/>
      <c r="E98" s="12"/>
      <c r="F98" s="12"/>
      <c r="G98" s="12"/>
      <c r="H98" s="12"/>
      <c r="I98" s="12"/>
      <c r="J98" s="12" t="str">
        <f>IF(A98="","",RANK(I98,$I$4:$I$171))</f>
        <v/>
      </c>
    </row>
    <row r="99" s="1" customFormat="1" ht="34" customHeight="1" spans="1:10">
      <c r="A99" s="12"/>
      <c r="B99" s="12"/>
      <c r="C99" s="12"/>
      <c r="D99" s="12"/>
      <c r="E99" s="12"/>
      <c r="F99" s="12"/>
      <c r="G99" s="12"/>
      <c r="H99" s="12"/>
      <c r="I99" s="12"/>
      <c r="J99" s="12" t="str">
        <f>IF(A99="","",RANK(I99,$I$4:$I$171))</f>
        <v/>
      </c>
    </row>
    <row r="100" s="1" customFormat="1" ht="34" customHeight="1" spans="1:10">
      <c r="A100" s="12"/>
      <c r="B100" s="12"/>
      <c r="C100" s="12"/>
      <c r="D100" s="12"/>
      <c r="E100" s="12"/>
      <c r="F100" s="12"/>
      <c r="G100" s="12"/>
      <c r="H100" s="12"/>
      <c r="I100" s="12"/>
      <c r="J100" s="12" t="str">
        <f>IF(A100="","",RANK(I100,$I$4:$I$171))</f>
        <v/>
      </c>
    </row>
    <row r="101" s="1" customFormat="1" ht="34" customHeight="1" spans="1:10">
      <c r="A101" s="12"/>
      <c r="B101" s="12"/>
      <c r="C101" s="12"/>
      <c r="D101" s="12"/>
      <c r="E101" s="12"/>
      <c r="F101" s="12"/>
      <c r="G101" s="12"/>
      <c r="H101" s="12"/>
      <c r="I101" s="12"/>
      <c r="J101" s="12" t="str">
        <f>IF(A101="","",RANK(I101,$I$4:$I$171))</f>
        <v/>
      </c>
    </row>
    <row r="102" s="1" customFormat="1" ht="34" customHeight="1" spans="1:10">
      <c r="A102" s="12"/>
      <c r="B102" s="12"/>
      <c r="C102" s="12"/>
      <c r="D102" s="12"/>
      <c r="E102" s="12"/>
      <c r="F102" s="12"/>
      <c r="G102" s="12"/>
      <c r="H102" s="12"/>
      <c r="I102" s="12"/>
      <c r="J102" s="12" t="str">
        <f>IF(A102="","",RANK(I102,$I$4:$I$171))</f>
        <v/>
      </c>
    </row>
    <row r="103" s="1" customFormat="1" ht="34" customHeight="1" spans="1:10">
      <c r="A103" s="12"/>
      <c r="B103" s="12"/>
      <c r="C103" s="12"/>
      <c r="D103" s="12"/>
      <c r="E103" s="12"/>
      <c r="F103" s="12"/>
      <c r="G103" s="12"/>
      <c r="H103" s="12"/>
      <c r="I103" s="12"/>
      <c r="J103" s="12" t="str">
        <f>IF(A103="","",RANK(I103,$I$4:$I$171))</f>
        <v/>
      </c>
    </row>
    <row r="104" s="1" customFormat="1" ht="34" customHeight="1" spans="1:10">
      <c r="A104" s="12"/>
      <c r="B104" s="12"/>
      <c r="C104" s="12"/>
      <c r="D104" s="12"/>
      <c r="E104" s="12"/>
      <c r="F104" s="12"/>
      <c r="G104" s="12"/>
      <c r="H104" s="12"/>
      <c r="I104" s="12"/>
      <c r="J104" s="12" t="str">
        <f>IF(A104="","",RANK(I104,$I$4:$I$171))</f>
        <v/>
      </c>
    </row>
    <row r="105" s="1" customFormat="1" ht="34" customHeight="1" spans="1:10">
      <c r="A105" s="12"/>
      <c r="B105" s="12"/>
      <c r="C105" s="12"/>
      <c r="D105" s="12"/>
      <c r="E105" s="12"/>
      <c r="F105" s="12"/>
      <c r="G105" s="12"/>
      <c r="H105" s="12"/>
      <c r="I105" s="12"/>
      <c r="J105" s="12" t="str">
        <f>IF(A105="","",RANK(I105,$I$4:$I$171))</f>
        <v/>
      </c>
    </row>
    <row r="106" s="1" customFormat="1" ht="34" customHeight="1" spans="1:10">
      <c r="A106" s="12"/>
      <c r="B106" s="12"/>
      <c r="C106" s="12"/>
      <c r="D106" s="12"/>
      <c r="E106" s="12"/>
      <c r="F106" s="12"/>
      <c r="G106" s="12"/>
      <c r="H106" s="12"/>
      <c r="I106" s="12"/>
      <c r="J106" s="12" t="str">
        <f>IF(A106="","",RANK(I106,$I$4:$I$171))</f>
        <v/>
      </c>
    </row>
    <row r="107" s="1" customFormat="1" ht="34" customHeight="1" spans="1:10">
      <c r="A107" s="12"/>
      <c r="B107" s="12"/>
      <c r="C107" s="12"/>
      <c r="D107" s="12"/>
      <c r="E107" s="12"/>
      <c r="F107" s="12"/>
      <c r="G107" s="12"/>
      <c r="H107" s="12"/>
      <c r="I107" s="12"/>
      <c r="J107" s="12" t="str">
        <f>IF(A107="","",RANK(I107,$I$4:$I$171))</f>
        <v/>
      </c>
    </row>
    <row r="108" s="1" customFormat="1" ht="34" customHeight="1" spans="1:10">
      <c r="A108" s="12"/>
      <c r="B108" s="12"/>
      <c r="C108" s="12"/>
      <c r="D108" s="12"/>
      <c r="E108" s="12"/>
      <c r="F108" s="12"/>
      <c r="G108" s="12"/>
      <c r="H108" s="12"/>
      <c r="I108" s="12"/>
      <c r="J108" s="12" t="str">
        <f>IF(A108="","",RANK(I108,$I$4:$I$171))</f>
        <v/>
      </c>
    </row>
    <row r="109" s="1" customFormat="1" ht="34" customHeight="1" spans="1:10">
      <c r="A109" s="12"/>
      <c r="B109" s="12"/>
      <c r="C109" s="12"/>
      <c r="D109" s="12"/>
      <c r="E109" s="12"/>
      <c r="F109" s="12"/>
      <c r="G109" s="12"/>
      <c r="H109" s="12"/>
      <c r="I109" s="12"/>
      <c r="J109" s="12" t="str">
        <f>IF(A109="","",RANK(I109,$I$4:$I$171))</f>
        <v/>
      </c>
    </row>
    <row r="110" s="1" customFormat="1" ht="34" customHeight="1" spans="1:10">
      <c r="A110" s="12"/>
      <c r="B110" s="12"/>
      <c r="C110" s="12"/>
      <c r="D110" s="12"/>
      <c r="E110" s="12"/>
      <c r="F110" s="12"/>
      <c r="G110" s="12"/>
      <c r="H110" s="12"/>
      <c r="I110" s="12"/>
      <c r="J110" s="12" t="str">
        <f>IF(A110="","",RANK(I110,$I$4:$I$171))</f>
        <v/>
      </c>
    </row>
    <row r="111" s="1" customFormat="1" ht="34" customHeight="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 t="str">
        <f>IF(A111="","",RANK(I111,$I$4:$I$171))</f>
        <v/>
      </c>
    </row>
    <row r="112" s="1" customFormat="1" ht="34" customHeight="1" spans="1:10">
      <c r="A112" s="12"/>
      <c r="B112" s="12"/>
      <c r="C112" s="12"/>
      <c r="D112" s="12"/>
      <c r="E112" s="12"/>
      <c r="F112" s="12"/>
      <c r="G112" s="12"/>
      <c r="H112" s="12"/>
      <c r="I112" s="12"/>
      <c r="J112" s="12" t="str">
        <f>IF(A112="","",RANK(I112,$I$4:$I$171))</f>
        <v/>
      </c>
    </row>
    <row r="113" s="1" customFormat="1" ht="34" customHeight="1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 t="str">
        <f>IF(A113="","",RANK(I113,$I$4:$I$171))</f>
        <v/>
      </c>
    </row>
    <row r="114" s="1" customFormat="1" ht="34" customHeight="1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 t="str">
        <f>IF(A114="","",RANK(I114,$I$4:$I$171))</f>
        <v/>
      </c>
    </row>
    <row r="115" s="1" customFormat="1" ht="34" customHeight="1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 t="str">
        <f>IF(A115="","",RANK(I115,$I$4:$I$171))</f>
        <v/>
      </c>
    </row>
    <row r="116" s="1" customFormat="1" ht="34" customHeight="1" spans="1:10">
      <c r="A116" s="12"/>
      <c r="B116" s="12"/>
      <c r="C116" s="12"/>
      <c r="D116" s="12"/>
      <c r="E116" s="12"/>
      <c r="F116" s="12"/>
      <c r="G116" s="12"/>
      <c r="H116" s="12"/>
      <c r="I116" s="12"/>
      <c r="J116" s="12" t="str">
        <f>IF(A116="","",RANK(I116,$I$4:$I$171))</f>
        <v/>
      </c>
    </row>
    <row r="117" s="1" customFormat="1" ht="34" customHeight="1" spans="1:10">
      <c r="A117" s="12"/>
      <c r="B117" s="12"/>
      <c r="C117" s="12"/>
      <c r="D117" s="12"/>
      <c r="E117" s="12"/>
      <c r="F117" s="12"/>
      <c r="G117" s="12"/>
      <c r="H117" s="12"/>
      <c r="I117" s="12"/>
      <c r="J117" s="12" t="str">
        <f>IF(A117="","",RANK(I117,$I$4:$I$171))</f>
        <v/>
      </c>
    </row>
    <row r="118" s="1" customFormat="1" ht="34" customHeight="1" spans="1:10">
      <c r="A118" s="12"/>
      <c r="B118" s="12"/>
      <c r="C118" s="12"/>
      <c r="D118" s="12"/>
      <c r="E118" s="12"/>
      <c r="F118" s="12"/>
      <c r="G118" s="12"/>
      <c r="H118" s="12"/>
      <c r="I118" s="12"/>
      <c r="J118" s="12" t="str">
        <f>IF(A118="","",RANK(I118,$I$4:$I$171))</f>
        <v/>
      </c>
    </row>
    <row r="119" s="1" customFormat="1" ht="34" customHeight="1" spans="1:10">
      <c r="A119" s="12"/>
      <c r="B119" s="12"/>
      <c r="C119" s="12"/>
      <c r="D119" s="12"/>
      <c r="E119" s="12"/>
      <c r="F119" s="12"/>
      <c r="G119" s="12"/>
      <c r="H119" s="12"/>
      <c r="I119" s="12"/>
      <c r="J119" s="12" t="str">
        <f>IF(A119="","",RANK(I119,$I$4:$I$171))</f>
        <v/>
      </c>
    </row>
    <row r="120" s="1" customFormat="1" ht="34" customHeight="1" spans="1:10">
      <c r="A120" s="12"/>
      <c r="B120" s="12"/>
      <c r="C120" s="12"/>
      <c r="D120" s="12"/>
      <c r="E120" s="12"/>
      <c r="F120" s="12"/>
      <c r="G120" s="12"/>
      <c r="H120" s="12"/>
      <c r="I120" s="12"/>
      <c r="J120" s="12" t="str">
        <f>IF(A120="","",RANK(I120,$I$4:$I$171))</f>
        <v/>
      </c>
    </row>
    <row r="121" s="1" customFormat="1" ht="34" customHeight="1" spans="1:10">
      <c r="A121" s="12"/>
      <c r="B121" s="12"/>
      <c r="C121" s="12"/>
      <c r="D121" s="12"/>
      <c r="E121" s="12"/>
      <c r="F121" s="12"/>
      <c r="G121" s="12"/>
      <c r="H121" s="12"/>
      <c r="I121" s="12"/>
      <c r="J121" s="12" t="str">
        <f>IF(A121="","",RANK(I121,$I$4:$I$171))</f>
        <v/>
      </c>
    </row>
    <row r="122" s="1" customFormat="1" ht="34" customHeight="1" spans="1:10">
      <c r="A122" s="12"/>
      <c r="B122" s="12"/>
      <c r="C122" s="12"/>
      <c r="D122" s="12"/>
      <c r="E122" s="12"/>
      <c r="F122" s="12"/>
      <c r="G122" s="12"/>
      <c r="H122" s="12"/>
      <c r="I122" s="12"/>
      <c r="J122" s="12" t="str">
        <f>IF(A122="","",RANK(I122,$I$4:$I$171))</f>
        <v/>
      </c>
    </row>
    <row r="123" s="1" customFormat="1" ht="34" customHeight="1" spans="1:10">
      <c r="A123" s="12"/>
      <c r="B123" s="12"/>
      <c r="C123" s="12"/>
      <c r="D123" s="12"/>
      <c r="E123" s="12"/>
      <c r="F123" s="12"/>
      <c r="G123" s="12"/>
      <c r="H123" s="12"/>
      <c r="I123" s="12"/>
      <c r="J123" s="12" t="str">
        <f>IF(A123="","",RANK(I123,$I$4:$I$171))</f>
        <v/>
      </c>
    </row>
    <row r="124" s="1" customFormat="1" ht="34" customHeight="1" spans="1:10">
      <c r="A124" s="12"/>
      <c r="B124" s="12"/>
      <c r="C124" s="12"/>
      <c r="D124" s="12"/>
      <c r="E124" s="12"/>
      <c r="F124" s="12"/>
      <c r="G124" s="12"/>
      <c r="H124" s="12"/>
      <c r="I124" s="12"/>
      <c r="J124" s="12" t="str">
        <f>IF(A124="","",RANK(I124,$I$4:$I$171))</f>
        <v/>
      </c>
    </row>
    <row r="125" s="1" customFormat="1" ht="34" customHeight="1" spans="1:10">
      <c r="A125" s="12"/>
      <c r="B125" s="12"/>
      <c r="C125" s="12"/>
      <c r="D125" s="12"/>
      <c r="E125" s="12"/>
      <c r="F125" s="12"/>
      <c r="G125" s="12"/>
      <c r="H125" s="12"/>
      <c r="I125" s="12"/>
      <c r="J125" s="12" t="str">
        <f>IF(A125="","",RANK(I125,$I$4:$I$171))</f>
        <v/>
      </c>
    </row>
    <row r="126" s="1" customFormat="1" ht="34" customHeight="1" spans="1:10">
      <c r="A126" s="12"/>
      <c r="B126" s="12"/>
      <c r="C126" s="12"/>
      <c r="D126" s="12"/>
      <c r="E126" s="12"/>
      <c r="F126" s="12"/>
      <c r="G126" s="12"/>
      <c r="H126" s="12"/>
      <c r="I126" s="12"/>
      <c r="J126" s="12" t="str">
        <f>IF(A126="","",RANK(I126,$I$4:$I$171))</f>
        <v/>
      </c>
    </row>
    <row r="127" s="1" customFormat="1" ht="34" customHeight="1" spans="1:10">
      <c r="A127" s="12"/>
      <c r="B127" s="12"/>
      <c r="C127" s="12"/>
      <c r="D127" s="12"/>
      <c r="E127" s="12"/>
      <c r="F127" s="12"/>
      <c r="G127" s="12"/>
      <c r="H127" s="12"/>
      <c r="I127" s="12"/>
      <c r="J127" s="12" t="str">
        <f>IF(A127="","",RANK(I127,$I$4:$I$171))</f>
        <v/>
      </c>
    </row>
    <row r="128" s="1" customFormat="1" ht="34" customHeight="1" spans="1:10">
      <c r="A128" s="12"/>
      <c r="B128" s="12"/>
      <c r="C128" s="12"/>
      <c r="D128" s="12"/>
      <c r="E128" s="12"/>
      <c r="F128" s="12"/>
      <c r="G128" s="12"/>
      <c r="H128" s="12"/>
      <c r="I128" s="12"/>
      <c r="J128" s="12" t="str">
        <f>IF(A128="","",RANK(I128,$I$4:$I$171))</f>
        <v/>
      </c>
    </row>
    <row r="129" s="1" customFormat="1" ht="34" customHeight="1" spans="1:10">
      <c r="A129" s="12"/>
      <c r="B129" s="12"/>
      <c r="C129" s="12"/>
      <c r="D129" s="12"/>
      <c r="E129" s="12"/>
      <c r="F129" s="12"/>
      <c r="G129" s="12"/>
      <c r="H129" s="12"/>
      <c r="I129" s="12"/>
      <c r="J129" s="12" t="str">
        <f>IF(A129="","",RANK(I129,$I$4:$I$171))</f>
        <v/>
      </c>
    </row>
    <row r="130" s="1" customFormat="1" ht="34" customHeight="1" spans="1:10">
      <c r="A130" s="12"/>
      <c r="B130" s="12"/>
      <c r="C130" s="12"/>
      <c r="D130" s="12"/>
      <c r="E130" s="12"/>
      <c r="F130" s="12"/>
      <c r="G130" s="12"/>
      <c r="H130" s="12"/>
      <c r="I130" s="12"/>
      <c r="J130" s="12" t="str">
        <f>IF(A130="","",RANK(I130,$I$4:$I$171))</f>
        <v/>
      </c>
    </row>
    <row r="131" s="1" customFormat="1" ht="34" customHeight="1" spans="1:10">
      <c r="A131" s="12"/>
      <c r="B131" s="12"/>
      <c r="C131" s="12"/>
      <c r="D131" s="12"/>
      <c r="E131" s="12"/>
      <c r="F131" s="12"/>
      <c r="G131" s="12"/>
      <c r="H131" s="12"/>
      <c r="I131" s="12"/>
      <c r="J131" s="12" t="str">
        <f>IF(A131="","",RANK(I131,$I$4:$I$171))</f>
        <v/>
      </c>
    </row>
    <row r="132" s="1" customFormat="1" ht="34" customHeight="1" spans="1:10">
      <c r="A132" s="12"/>
      <c r="B132" s="12"/>
      <c r="C132" s="12"/>
      <c r="D132" s="12"/>
      <c r="E132" s="12"/>
      <c r="F132" s="12"/>
      <c r="G132" s="12"/>
      <c r="H132" s="12"/>
      <c r="I132" s="12"/>
      <c r="J132" s="12" t="str">
        <f>IF(A132="","",RANK(I132,$I$4:$I$171))</f>
        <v/>
      </c>
    </row>
    <row r="133" s="1" customFormat="1" ht="34" customHeight="1" spans="1:10">
      <c r="A133" s="12"/>
      <c r="B133" s="12"/>
      <c r="C133" s="12"/>
      <c r="D133" s="12"/>
      <c r="E133" s="12"/>
      <c r="F133" s="12"/>
      <c r="G133" s="12"/>
      <c r="H133" s="12"/>
      <c r="I133" s="12"/>
      <c r="J133" s="12" t="str">
        <f>IF(A133="","",RANK(I133,$I$4:$I$171))</f>
        <v/>
      </c>
    </row>
    <row r="134" s="1" customFormat="1" ht="34" customHeight="1" spans="1:10">
      <c r="A134" s="12"/>
      <c r="B134" s="12"/>
      <c r="C134" s="12"/>
      <c r="D134" s="12"/>
      <c r="E134" s="12"/>
      <c r="F134" s="12"/>
      <c r="G134" s="12"/>
      <c r="H134" s="12"/>
      <c r="I134" s="12"/>
      <c r="J134" s="12" t="str">
        <f>IF(A134="","",RANK(I134,$I$4:$I$171))</f>
        <v/>
      </c>
    </row>
    <row r="135" s="1" customFormat="1" ht="34" customHeight="1" spans="1:10">
      <c r="A135" s="12"/>
      <c r="B135" s="12"/>
      <c r="C135" s="12"/>
      <c r="D135" s="12"/>
      <c r="E135" s="12"/>
      <c r="F135" s="12"/>
      <c r="G135" s="12"/>
      <c r="H135" s="12"/>
      <c r="I135" s="12"/>
      <c r="J135" s="12" t="str">
        <f>IF(A135="","",RANK(I135,$I$4:$I$171))</f>
        <v/>
      </c>
    </row>
    <row r="136" s="1" customFormat="1" ht="34" customHeight="1" spans="1:10">
      <c r="A136" s="12"/>
      <c r="B136" s="12"/>
      <c r="C136" s="12"/>
      <c r="D136" s="12"/>
      <c r="E136" s="12"/>
      <c r="F136" s="12"/>
      <c r="G136" s="12"/>
      <c r="H136" s="12"/>
      <c r="I136" s="12"/>
      <c r="J136" s="12" t="str">
        <f>IF(A136="","",RANK(I136,$I$4:$I$171))</f>
        <v/>
      </c>
    </row>
    <row r="137" s="1" customFormat="1" ht="34" customHeight="1" spans="1:10">
      <c r="A137" s="12"/>
      <c r="B137" s="12"/>
      <c r="C137" s="12"/>
      <c r="D137" s="12"/>
      <c r="E137" s="12"/>
      <c r="F137" s="12"/>
      <c r="G137" s="12"/>
      <c r="H137" s="12"/>
      <c r="I137" s="12"/>
      <c r="J137" s="12" t="str">
        <f>IF(A137="","",RANK(I137,$I$4:$I$171))</f>
        <v/>
      </c>
    </row>
    <row r="138" s="1" customFormat="1" ht="34" customHeight="1" spans="1:10">
      <c r="A138" s="12"/>
      <c r="B138" s="12"/>
      <c r="C138" s="12"/>
      <c r="D138" s="12"/>
      <c r="E138" s="12"/>
      <c r="F138" s="12"/>
      <c r="G138" s="12"/>
      <c r="H138" s="12"/>
      <c r="I138" s="12"/>
      <c r="J138" s="12" t="str">
        <f>IF(A138="","",RANK(I138,$I$4:$I$171))</f>
        <v/>
      </c>
    </row>
    <row r="139" s="1" customFormat="1" ht="34" customHeight="1" spans="1:10">
      <c r="A139" s="12"/>
      <c r="B139" s="12"/>
      <c r="C139" s="12"/>
      <c r="D139" s="12"/>
      <c r="E139" s="12"/>
      <c r="F139" s="12"/>
      <c r="G139" s="12"/>
      <c r="H139" s="12"/>
      <c r="I139" s="12"/>
      <c r="J139" s="12" t="str">
        <f>IF(A139="","",RANK(I139,$I$4:$I$171))</f>
        <v/>
      </c>
    </row>
    <row r="140" s="1" customFormat="1" ht="34" customHeight="1" spans="1:10">
      <c r="A140" s="12"/>
      <c r="B140" s="12"/>
      <c r="C140" s="12"/>
      <c r="D140" s="12"/>
      <c r="E140" s="12"/>
      <c r="F140" s="12"/>
      <c r="G140" s="12"/>
      <c r="H140" s="12"/>
      <c r="I140" s="12"/>
      <c r="J140" s="12" t="str">
        <f>IF(A140="","",RANK(I140,$I$4:$I$171))</f>
        <v/>
      </c>
    </row>
    <row r="141" s="1" customFormat="1" ht="34" customHeight="1" spans="1:10">
      <c r="A141" s="12"/>
      <c r="B141" s="12"/>
      <c r="C141" s="12"/>
      <c r="D141" s="12"/>
      <c r="E141" s="12"/>
      <c r="F141" s="12"/>
      <c r="G141" s="12"/>
      <c r="H141" s="12"/>
      <c r="I141" s="12"/>
      <c r="J141" s="12" t="str">
        <f>IF(A141="","",RANK(I141,$I$4:$I$171))</f>
        <v/>
      </c>
    </row>
    <row r="142" s="1" customFormat="1" ht="34" customHeight="1" spans="1:10">
      <c r="A142" s="12"/>
      <c r="B142" s="12"/>
      <c r="C142" s="12"/>
      <c r="D142" s="12"/>
      <c r="E142" s="12"/>
      <c r="F142" s="12"/>
      <c r="G142" s="12"/>
      <c r="H142" s="12"/>
      <c r="I142" s="12"/>
      <c r="J142" s="12" t="str">
        <f>IF(A142="","",RANK(I142,$I$4:$I$171))</f>
        <v/>
      </c>
    </row>
    <row r="143" s="1" customFormat="1" ht="34" customHeight="1" spans="1:10">
      <c r="A143" s="12"/>
      <c r="B143" s="12"/>
      <c r="C143" s="12"/>
      <c r="D143" s="12"/>
      <c r="E143" s="12"/>
      <c r="F143" s="12"/>
      <c r="G143" s="12"/>
      <c r="H143" s="12"/>
      <c r="I143" s="12"/>
      <c r="J143" s="12" t="str">
        <f>IF(A143="","",RANK(I143,$I$4:$I$171))</f>
        <v/>
      </c>
    </row>
    <row r="144" s="1" customFormat="1" ht="34" customHeight="1" spans="1:10">
      <c r="A144" s="12"/>
      <c r="B144" s="12"/>
      <c r="C144" s="12"/>
      <c r="D144" s="12"/>
      <c r="E144" s="12"/>
      <c r="F144" s="12"/>
      <c r="G144" s="12"/>
      <c r="H144" s="12"/>
      <c r="I144" s="12"/>
      <c r="J144" s="12" t="str">
        <f>IF(A144="","",RANK(I144,$I$4:$I$171))</f>
        <v/>
      </c>
    </row>
    <row r="145" s="1" customFormat="1" ht="34" customHeight="1" spans="1:10">
      <c r="A145" s="12"/>
      <c r="B145" s="12"/>
      <c r="C145" s="12"/>
      <c r="D145" s="12"/>
      <c r="E145" s="12"/>
      <c r="F145" s="12"/>
      <c r="G145" s="12"/>
      <c r="H145" s="12"/>
      <c r="I145" s="12"/>
      <c r="J145" s="12" t="str">
        <f>IF(A145="","",RANK(I145,$I$4:$I$171))</f>
        <v/>
      </c>
    </row>
    <row r="146" s="1" customFormat="1" ht="34" customHeight="1" spans="1:10">
      <c r="A146" s="12"/>
      <c r="B146" s="12"/>
      <c r="C146" s="12"/>
      <c r="D146" s="12"/>
      <c r="E146" s="12"/>
      <c r="F146" s="12"/>
      <c r="G146" s="12"/>
      <c r="H146" s="12"/>
      <c r="I146" s="12"/>
      <c r="J146" s="12" t="str">
        <f>IF(A146="","",RANK(I146,$I$4:$I$171))</f>
        <v/>
      </c>
    </row>
    <row r="147" s="1" customFormat="1" ht="34" customHeight="1" spans="1:10">
      <c r="A147" s="12"/>
      <c r="B147" s="12"/>
      <c r="C147" s="12"/>
      <c r="D147" s="12"/>
      <c r="E147" s="12"/>
      <c r="F147" s="12"/>
      <c r="G147" s="12"/>
      <c r="H147" s="12"/>
      <c r="I147" s="12"/>
      <c r="J147" s="12" t="str">
        <f>IF(A147="","",RANK(I147,$I$4:$I$171))</f>
        <v/>
      </c>
    </row>
    <row r="148" s="1" customFormat="1" ht="34" customHeight="1" spans="1:10">
      <c r="A148" s="12"/>
      <c r="B148" s="12"/>
      <c r="C148" s="12"/>
      <c r="D148" s="12"/>
      <c r="E148" s="12"/>
      <c r="F148" s="12"/>
      <c r="G148" s="12"/>
      <c r="H148" s="12"/>
      <c r="I148" s="12"/>
      <c r="J148" s="12" t="str">
        <f>IF(A148="","",RANK(I148,$I$4:$I$171))</f>
        <v/>
      </c>
    </row>
    <row r="149" s="1" customFormat="1" ht="34" customHeight="1" spans="1:10">
      <c r="A149" s="12"/>
      <c r="B149" s="12"/>
      <c r="C149" s="12"/>
      <c r="D149" s="12"/>
      <c r="E149" s="12"/>
      <c r="F149" s="12"/>
      <c r="G149" s="12"/>
      <c r="H149" s="12"/>
      <c r="I149" s="12"/>
      <c r="J149" s="12" t="str">
        <f>IF(A149="","",RANK(I149,$I$4:$I$171))</f>
        <v/>
      </c>
    </row>
    <row r="150" s="1" customFormat="1" ht="34" customHeight="1" spans="1:10">
      <c r="A150" s="12"/>
      <c r="B150" s="12"/>
      <c r="C150" s="12"/>
      <c r="D150" s="12"/>
      <c r="E150" s="12"/>
      <c r="F150" s="12"/>
      <c r="G150" s="12"/>
      <c r="H150" s="12"/>
      <c r="I150" s="12"/>
      <c r="J150" s="12" t="str">
        <f>IF(A150="","",RANK(I150,$I$4:$I$171))</f>
        <v/>
      </c>
    </row>
    <row r="151" s="1" customFormat="1" ht="34" customHeight="1" spans="1:10">
      <c r="A151" s="12"/>
      <c r="B151" s="12"/>
      <c r="C151" s="12"/>
      <c r="D151" s="12"/>
      <c r="E151" s="12"/>
      <c r="F151" s="12"/>
      <c r="G151" s="12"/>
      <c r="H151" s="12"/>
      <c r="I151" s="12"/>
      <c r="J151" s="12" t="str">
        <f>IF(A151="","",RANK(I151,$I$4:$I$171))</f>
        <v/>
      </c>
    </row>
    <row r="152" s="1" customFormat="1" ht="34" customHeight="1" spans="1:10">
      <c r="A152" s="12"/>
      <c r="B152" s="12"/>
      <c r="C152" s="12"/>
      <c r="D152" s="12"/>
      <c r="E152" s="12"/>
      <c r="F152" s="12"/>
      <c r="G152" s="12"/>
      <c r="H152" s="12"/>
      <c r="I152" s="12"/>
      <c r="J152" s="12" t="str">
        <f>IF(A152="","",RANK(I152,$I$4:$I$171))</f>
        <v/>
      </c>
    </row>
    <row r="153" s="1" customFormat="1" ht="34" customHeight="1" spans="1:10">
      <c r="A153" s="12"/>
      <c r="B153" s="12"/>
      <c r="C153" s="12"/>
      <c r="D153" s="12"/>
      <c r="E153" s="12"/>
      <c r="F153" s="12"/>
      <c r="G153" s="12"/>
      <c r="H153" s="12"/>
      <c r="I153" s="12"/>
      <c r="J153" s="12" t="str">
        <f>IF(A153="","",RANK(I153,$I$4:$I$171))</f>
        <v/>
      </c>
    </row>
    <row r="154" s="1" customFormat="1" ht="34" customHeight="1" spans="1:10">
      <c r="A154" s="12"/>
      <c r="B154" s="12"/>
      <c r="C154" s="12"/>
      <c r="D154" s="12"/>
      <c r="E154" s="12"/>
      <c r="F154" s="12"/>
      <c r="G154" s="12"/>
      <c r="H154" s="12"/>
      <c r="I154" s="12"/>
      <c r="J154" s="12" t="str">
        <f>IF(A154="","",RANK(I154,$I$4:$I$171))</f>
        <v/>
      </c>
    </row>
    <row r="155" s="1" customFormat="1" ht="34" customHeight="1" spans="1:10">
      <c r="A155" s="12"/>
      <c r="B155" s="12"/>
      <c r="C155" s="12"/>
      <c r="D155" s="12"/>
      <c r="E155" s="12"/>
      <c r="F155" s="12"/>
      <c r="G155" s="12"/>
      <c r="H155" s="12"/>
      <c r="I155" s="12"/>
      <c r="J155" s="12" t="str">
        <f>IF(A155="","",RANK(I155,$I$4:$I$171))</f>
        <v/>
      </c>
    </row>
    <row r="156" s="1" customFormat="1" ht="34" customHeight="1" spans="1:10">
      <c r="A156" s="12"/>
      <c r="B156" s="12"/>
      <c r="C156" s="12"/>
      <c r="D156" s="12"/>
      <c r="E156" s="12"/>
      <c r="F156" s="12"/>
      <c r="G156" s="12"/>
      <c r="H156" s="12"/>
      <c r="I156" s="12"/>
      <c r="J156" s="12" t="str">
        <f>IF(A156="","",RANK(I156,$I$4:$I$171))</f>
        <v/>
      </c>
    </row>
    <row r="157" s="1" customFormat="1" ht="34" customHeight="1" spans="1:10">
      <c r="A157" s="12"/>
      <c r="B157" s="12"/>
      <c r="C157" s="12"/>
      <c r="D157" s="12"/>
      <c r="E157" s="12"/>
      <c r="F157" s="12"/>
      <c r="G157" s="12"/>
      <c r="H157" s="12"/>
      <c r="I157" s="12"/>
      <c r="J157" s="12" t="str">
        <f>IF(A157="","",RANK(I157,$I$4:$I$171))</f>
        <v/>
      </c>
    </row>
    <row r="158" s="1" customFormat="1" ht="34" customHeight="1" spans="1:10">
      <c r="A158" s="12"/>
      <c r="B158" s="12"/>
      <c r="C158" s="12"/>
      <c r="D158" s="12"/>
      <c r="E158" s="12"/>
      <c r="F158" s="12"/>
      <c r="G158" s="12"/>
      <c r="H158" s="12"/>
      <c r="I158" s="12"/>
      <c r="J158" s="12" t="str">
        <f>IF(A158="","",RANK(I158,$I$4:$I$171))</f>
        <v/>
      </c>
    </row>
    <row r="159" s="1" customFormat="1" ht="34" customHeight="1" spans="1:10">
      <c r="A159" s="12"/>
      <c r="B159" s="12"/>
      <c r="C159" s="12"/>
      <c r="D159" s="12"/>
      <c r="E159" s="12"/>
      <c r="F159" s="12"/>
      <c r="G159" s="12"/>
      <c r="H159" s="12"/>
      <c r="I159" s="12"/>
      <c r="J159" s="12" t="str">
        <f>IF(A159="","",RANK(I159,$I$4:$I$171))</f>
        <v/>
      </c>
    </row>
    <row r="160" s="1" customFormat="1" ht="34" customHeight="1" spans="1:10">
      <c r="A160" s="12"/>
      <c r="B160" s="12"/>
      <c r="C160" s="12"/>
      <c r="D160" s="12"/>
      <c r="E160" s="12"/>
      <c r="F160" s="12"/>
      <c r="G160" s="12"/>
      <c r="H160" s="12"/>
      <c r="I160" s="12"/>
      <c r="J160" s="12" t="str">
        <f>IF(A160="","",RANK(I160,$I$4:$I$171))</f>
        <v/>
      </c>
    </row>
    <row r="161" s="1" customFormat="1" ht="34" customHeight="1" spans="1:10">
      <c r="A161" s="12"/>
      <c r="B161" s="12"/>
      <c r="C161" s="12"/>
      <c r="D161" s="12"/>
      <c r="E161" s="12"/>
      <c r="F161" s="12"/>
      <c r="G161" s="12"/>
      <c r="H161" s="12"/>
      <c r="I161" s="12"/>
      <c r="J161" s="12" t="str">
        <f>IF(A161="","",RANK(I161,$I$4:$I$171))</f>
        <v/>
      </c>
    </row>
    <row r="162" s="1" customFormat="1" ht="34" customHeight="1" spans="1:10">
      <c r="A162" s="12"/>
      <c r="B162" s="12"/>
      <c r="C162" s="12"/>
      <c r="D162" s="12"/>
      <c r="E162" s="12"/>
      <c r="F162" s="12"/>
      <c r="G162" s="12"/>
      <c r="H162" s="12"/>
      <c r="I162" s="12"/>
      <c r="J162" s="12" t="str">
        <f>IF(A162="","",RANK(I162,$I$4:$I$171))</f>
        <v/>
      </c>
    </row>
    <row r="163" s="1" customFormat="1" ht="34" customHeight="1" spans="1:10">
      <c r="A163" s="12"/>
      <c r="B163" s="12"/>
      <c r="C163" s="12"/>
      <c r="D163" s="12"/>
      <c r="E163" s="12"/>
      <c r="F163" s="12"/>
      <c r="G163" s="12"/>
      <c r="H163" s="12"/>
      <c r="I163" s="12"/>
      <c r="J163" s="12" t="str">
        <f>IF(A163="","",RANK(I163,$I$4:$I$171))</f>
        <v/>
      </c>
    </row>
    <row r="164" s="1" customFormat="1" ht="34" customHeight="1" spans="1:10">
      <c r="A164" s="12"/>
      <c r="B164" s="12"/>
      <c r="C164" s="12"/>
      <c r="D164" s="12"/>
      <c r="E164" s="12"/>
      <c r="F164" s="12"/>
      <c r="G164" s="12"/>
      <c r="H164" s="12"/>
      <c r="I164" s="12"/>
      <c r="J164" s="12" t="str">
        <f>IF(A164="","",RANK(I164,$I$4:$I$171))</f>
        <v/>
      </c>
    </row>
    <row r="165" s="1" customFormat="1" ht="34" customHeight="1" spans="1:10">
      <c r="A165" s="12"/>
      <c r="B165" s="12"/>
      <c r="C165" s="12"/>
      <c r="D165" s="12"/>
      <c r="E165" s="12"/>
      <c r="F165" s="12"/>
      <c r="G165" s="12"/>
      <c r="H165" s="12"/>
      <c r="I165" s="12"/>
      <c r="J165" s="12" t="str">
        <f>IF(A165="","",RANK(I165,$I$4:$I$171))</f>
        <v/>
      </c>
    </row>
    <row r="166" s="1" customFormat="1" ht="34" customHeight="1" spans="1:10">
      <c r="A166" s="12"/>
      <c r="B166" s="12"/>
      <c r="C166" s="12"/>
      <c r="D166" s="12"/>
      <c r="E166" s="12"/>
      <c r="F166" s="12"/>
      <c r="G166" s="12"/>
      <c r="H166" s="12"/>
      <c r="I166" s="12"/>
      <c r="J166" s="12" t="str">
        <f>IF(A166="","",RANK(I166,$I$4:$I$171))</f>
        <v/>
      </c>
    </row>
    <row r="167" s="1" customFormat="1" ht="34" customHeight="1" spans="1:10">
      <c r="A167" s="12"/>
      <c r="B167" s="12"/>
      <c r="C167" s="12"/>
      <c r="D167" s="12"/>
      <c r="E167" s="12"/>
      <c r="F167" s="12"/>
      <c r="G167" s="12"/>
      <c r="H167" s="12"/>
      <c r="I167" s="12"/>
      <c r="J167" s="12" t="str">
        <f>IF(A167="","",RANK(I167,$I$4:$I$171))</f>
        <v/>
      </c>
    </row>
    <row r="168" s="1" customFormat="1" ht="34" customHeight="1" spans="1:10">
      <c r="A168" s="12"/>
      <c r="B168" s="12"/>
      <c r="C168" s="12"/>
      <c r="D168" s="12"/>
      <c r="E168" s="12"/>
      <c r="F168" s="12"/>
      <c r="G168" s="12"/>
      <c r="H168" s="12"/>
      <c r="I168" s="12"/>
      <c r="J168" s="12" t="str">
        <f>IF(A168="","",RANK(I168,$I$4:$I$171))</f>
        <v/>
      </c>
    </row>
    <row r="169" s="1" customFormat="1" ht="34" customHeight="1" spans="1:10">
      <c r="A169" s="12"/>
      <c r="B169" s="12"/>
      <c r="C169" s="12"/>
      <c r="D169" s="12"/>
      <c r="E169" s="12"/>
      <c r="F169" s="12"/>
      <c r="G169" s="12"/>
      <c r="H169" s="12"/>
      <c r="I169" s="12"/>
      <c r="J169" s="12" t="str">
        <f>IF(A169="","",RANK(I169,$I$4:$I$171))</f>
        <v/>
      </c>
    </row>
    <row r="170" s="1" customFormat="1" ht="34" customHeight="1" spans="1:10">
      <c r="A170" s="12"/>
      <c r="B170" s="12"/>
      <c r="C170" s="12"/>
      <c r="D170" s="12"/>
      <c r="E170" s="12"/>
      <c r="F170" s="12"/>
      <c r="G170" s="12"/>
      <c r="H170" s="12"/>
      <c r="I170" s="12"/>
      <c r="J170" s="12" t="str">
        <f>IF(A170="","",RANK(I170,$I$4:$I$171))</f>
        <v/>
      </c>
    </row>
    <row r="171" s="1" customFormat="1" ht="34" customHeight="1" spans="1:10">
      <c r="A171" s="12"/>
      <c r="B171" s="12"/>
      <c r="C171" s="12"/>
      <c r="D171" s="12"/>
      <c r="E171" s="12"/>
      <c r="F171" s="12"/>
      <c r="G171" s="12"/>
      <c r="H171" s="12"/>
      <c r="I171" s="12"/>
      <c r="J171" s="12" t="str">
        <f>IF(A171="","",RANK(I171,$I$4:$I$171))</f>
        <v/>
      </c>
    </row>
  </sheetData>
  <mergeCells count="52">
    <mergeCell ref="A1:J1"/>
    <mergeCell ref="C2:G2"/>
    <mergeCell ref="A2:A3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B2:B3"/>
    <mergeCell ref="H2:H3"/>
    <mergeCell ref="I2:I3"/>
    <mergeCell ref="I4:I9"/>
    <mergeCell ref="I10:I15"/>
    <mergeCell ref="I16:I21"/>
    <mergeCell ref="I22:I27"/>
    <mergeCell ref="I28:I33"/>
    <mergeCell ref="I34:I39"/>
    <mergeCell ref="I40:I45"/>
    <mergeCell ref="I46:I51"/>
    <mergeCell ref="I52:I57"/>
    <mergeCell ref="I58:I63"/>
    <mergeCell ref="I64:I69"/>
    <mergeCell ref="I70:I75"/>
    <mergeCell ref="I76:I81"/>
    <mergeCell ref="I82:I87"/>
    <mergeCell ref="I88:I93"/>
    <mergeCell ref="J2:J3"/>
    <mergeCell ref="J4:J9"/>
    <mergeCell ref="J10:J15"/>
    <mergeCell ref="J16:J21"/>
    <mergeCell ref="J22:J27"/>
    <mergeCell ref="J28:J33"/>
    <mergeCell ref="J34:J39"/>
    <mergeCell ref="J40:J45"/>
    <mergeCell ref="J46:J51"/>
    <mergeCell ref="J52:J57"/>
    <mergeCell ref="J58:J63"/>
    <mergeCell ref="J64:J69"/>
    <mergeCell ref="J70:J75"/>
    <mergeCell ref="J76:J81"/>
    <mergeCell ref="J82:J87"/>
    <mergeCell ref="J88:J9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2024-08-22T04:50:08Z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D0610B5A7261494EAF54F63D4932B5C9_13</vt:lpwstr>
  </property>
  <property fmtid="{D5CDD505-2E9C-101B-9397-08002B2CF9AE}" pid="3" name="KSOProductBuildVer">
    <vt:lpwstr>2052-12.1.0.17150</vt:lpwstr>
  </property>
</Properties>
</file>