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15-10" sheetId="1" r:id="rId1"/>
    <sheet name="10-6" sheetId="2" r:id="rId2"/>
    <sheet name="6-3" sheetId="6" r:id="rId3"/>
  </sheets>
  <definedNames>
    <definedName name="_xlnm._FilterDatabase" localSheetId="0" hidden="1">'15-10'!$A$2:$H$17</definedName>
    <definedName name="_xlnm._FilterDatabase" localSheetId="1" hidden="1">'10-6'!$A$2:$H$13</definedName>
    <definedName name="_xlnm._FilterDatabase" localSheetId="2" hidden="1">'6-3'!$A$2:$H$9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<sst xmlns="http://schemas.openxmlformats.org/spreadsheetml/2006/main" count="87" uniqueCount="34">
  <si>
    <t>2024年新华中学第三届主持人大赛评分总表</t>
  </si>
  <si>
    <t>序号</t>
  </si>
  <si>
    <t>姓名</t>
  </si>
  <si>
    <t>班别</t>
  </si>
  <si>
    <t>评委1</t>
  </si>
  <si>
    <t>评委2</t>
  </si>
  <si>
    <t>评委3</t>
  </si>
  <si>
    <t>平均分</t>
  </si>
  <si>
    <t>排名</t>
  </si>
  <si>
    <t>蒋译芝</t>
  </si>
  <si>
    <t>高二11班</t>
  </si>
  <si>
    <t>毕诗晴</t>
  </si>
  <si>
    <t>高二12班</t>
  </si>
  <si>
    <t>欧阳思思</t>
  </si>
  <si>
    <t>高一11班</t>
  </si>
  <si>
    <t>蔡奕怡</t>
  </si>
  <si>
    <t>高二5班</t>
  </si>
  <si>
    <t>韩子慧</t>
  </si>
  <si>
    <t>高二7班</t>
  </si>
  <si>
    <t>江晓静</t>
  </si>
  <si>
    <t>高一6班</t>
  </si>
  <si>
    <t>余晓彤</t>
  </si>
  <si>
    <t>高一10班</t>
  </si>
  <si>
    <t>蓝诗曼</t>
  </si>
  <si>
    <t>江俊奇</t>
  </si>
  <si>
    <t>王佳佳</t>
  </si>
  <si>
    <t>余芷萱</t>
  </si>
  <si>
    <t>高一4班</t>
  </si>
  <si>
    <t>梁德昊</t>
  </si>
  <si>
    <t>高一14班</t>
  </si>
  <si>
    <t>严经纬</t>
  </si>
  <si>
    <t>高一3班</t>
  </si>
  <si>
    <t>林烨隆</t>
  </si>
  <si>
    <t>高一8班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</si>
</sst>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8"/>
      <name val="黑体"/>
      <charset val="134"/>
    </font>
    <font>
      <sz val="12"/>
      <name val="黑体"/>
      <charset val="134"/>
    </font>
    <font>
      <b/>
      <sz val="18"/>
      <name val="宋体"/>
      <charset val="134"/>
    </font>
    <font>
      <sz val="12"/>
      <color rgb="FFD9D9D9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zoomScale="120" zoomScaleNormal="120" workbookViewId="0">
      <selection activeCell="A1" sqref="A1:H1"/>
    </sheetView>
  </sheetViews>
  <sheetFormatPr defaultColWidth="9" defaultRowHeight="14"/>
  <cols>
    <col min="1" max="8" width="15.75" customWidth="1"/>
  </cols>
  <sheetData>
    <row r="1" ht="23" spans="1:9">
      <c r="A1" s="1" t="s">
        <v>0</v>
      </c>
      <c r="B1" s="1"/>
      <c r="C1" s="1"/>
      <c r="D1" s="1"/>
      <c r="E1" s="1"/>
      <c r="F1" s="1"/>
      <c r="G1" s="1"/>
      <c r="H1" s="1"/>
      <c r="I1" s="10"/>
    </row>
    <row r="2" ht="1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1"/>
    </row>
    <row r="3" ht="15" spans="1:9">
      <c r="A3" s="3">
        <v>4</v>
      </c>
      <c r="B3" s="13" t="s">
        <v>9</v>
      </c>
      <c r="C3" s="14" t="s">
        <v>10</v>
      </c>
      <c r="D3" s="2">
        <v>92</v>
      </c>
      <c r="E3" s="2">
        <v>90</v>
      </c>
      <c r="F3" s="2">
        <v>89</v>
      </c>
      <c r="G3" s="2">
        <f>AVERAGE(D3:F3)</f>
        <v>90.3333333333333</v>
      </c>
      <c r="H3" s="2">
        <f>RANK(G3,$G$3:$G$17,0)</f>
        <v>1</v>
      </c>
      <c r="I3" s="11"/>
    </row>
    <row r="4" ht="15" spans="1:9">
      <c r="A4" s="3">
        <v>1</v>
      </c>
      <c r="B4" s="13" t="s">
        <v>11</v>
      </c>
      <c r="C4" s="14" t="s">
        <v>12</v>
      </c>
      <c r="D4" s="2">
        <v>86</v>
      </c>
      <c r="E4" s="2">
        <v>88</v>
      </c>
      <c r="F4" s="2">
        <v>94</v>
      </c>
      <c r="G4" s="2">
        <f>AVERAGE(D4:F4)</f>
        <v>89.3333333333333</v>
      </c>
      <c r="H4" s="2">
        <f>RANK(G4,$G$3:$G$17,0)</f>
        <v>2</v>
      </c>
      <c r="I4" s="12"/>
    </row>
    <row r="5" s="16" customFormat="1" ht="15" spans="1:9">
      <c r="A5" s="3">
        <v>13</v>
      </c>
      <c r="B5" s="13" t="s">
        <v>13</v>
      </c>
      <c r="C5" s="14" t="s">
        <v>14</v>
      </c>
      <c r="D5" s="2">
        <v>90</v>
      </c>
      <c r="E5" s="2">
        <v>86</v>
      </c>
      <c r="F5" s="2">
        <v>86</v>
      </c>
      <c r="G5" s="2">
        <f>AVERAGE(D5:F5)</f>
        <v>87.3333333333333</v>
      </c>
      <c r="H5" s="2">
        <f>RANK(G5,$G$3:$G$17,0)</f>
        <v>3</v>
      </c>
      <c r="I5" s="18"/>
    </row>
    <row r="6" ht="15" spans="1:9">
      <c r="A6" s="3">
        <v>14</v>
      </c>
      <c r="B6" s="13" t="s">
        <v>15</v>
      </c>
      <c r="C6" s="14" t="s">
        <v>16</v>
      </c>
      <c r="D6" s="2">
        <v>86</v>
      </c>
      <c r="E6" s="2">
        <v>88</v>
      </c>
      <c r="F6" s="2">
        <v>83.5</v>
      </c>
      <c r="G6" s="2">
        <f>AVERAGE(D6:F6)</f>
        <v>85.8333333333333</v>
      </c>
      <c r="H6" s="2">
        <f>RANK(G6,$G$3:$G$17,0)</f>
        <v>4</v>
      </c>
      <c r="I6" s="12"/>
    </row>
    <row r="7" ht="15" spans="1:9">
      <c r="A7" s="3">
        <v>12</v>
      </c>
      <c r="B7" s="13" t="s">
        <v>17</v>
      </c>
      <c r="C7" s="14" t="s">
        <v>18</v>
      </c>
      <c r="D7" s="2">
        <v>89</v>
      </c>
      <c r="E7" s="2">
        <v>84</v>
      </c>
      <c r="F7" s="2">
        <v>82</v>
      </c>
      <c r="G7" s="2">
        <f>AVERAGE(D7:F7)</f>
        <v>85</v>
      </c>
      <c r="H7" s="2">
        <f>RANK(G7,$G$3:$G$17,0)</f>
        <v>5</v>
      </c>
      <c r="I7" s="11"/>
    </row>
    <row r="8" ht="15" spans="1:9">
      <c r="A8" s="3">
        <v>9</v>
      </c>
      <c r="B8" s="13" t="s">
        <v>19</v>
      </c>
      <c r="C8" s="14" t="s">
        <v>20</v>
      </c>
      <c r="D8" s="2">
        <v>87</v>
      </c>
      <c r="E8" s="2">
        <v>82</v>
      </c>
      <c r="F8" s="2">
        <v>81.5</v>
      </c>
      <c r="G8" s="2">
        <f>AVERAGE(D8:F8)</f>
        <v>83.5</v>
      </c>
      <c r="H8" s="2">
        <f>RANK(G8,$G$3:$G$17,0)</f>
        <v>6</v>
      </c>
      <c r="I8" s="11"/>
    </row>
    <row r="9" ht="15" spans="1:9">
      <c r="A9" s="3">
        <v>2</v>
      </c>
      <c r="B9" s="13" t="s">
        <v>21</v>
      </c>
      <c r="C9" s="14" t="s">
        <v>22</v>
      </c>
      <c r="D9" s="2">
        <v>82</v>
      </c>
      <c r="E9" s="2">
        <v>86</v>
      </c>
      <c r="F9" s="2">
        <v>82</v>
      </c>
      <c r="G9" s="2">
        <f>AVERAGE(D9:F9)</f>
        <v>83.3333333333333</v>
      </c>
      <c r="H9" s="2">
        <f>RANK(G9,$G$3:$G$17,0)</f>
        <v>7</v>
      </c>
      <c r="I9" s="11"/>
    </row>
    <row r="10" ht="15" spans="1:9">
      <c r="A10" s="3">
        <v>11</v>
      </c>
      <c r="B10" s="13" t="s">
        <v>23</v>
      </c>
      <c r="C10" s="14" t="s">
        <v>18</v>
      </c>
      <c r="D10" s="2">
        <v>86</v>
      </c>
      <c r="E10" s="2">
        <v>81</v>
      </c>
      <c r="F10" s="2">
        <v>81</v>
      </c>
      <c r="G10" s="2">
        <f>AVERAGE(D10:F10)</f>
        <v>82.6666666666667</v>
      </c>
      <c r="H10" s="2">
        <f>RANK(G10,$G$3:$G$17,0)</f>
        <v>8</v>
      </c>
      <c r="I10" s="11"/>
    </row>
    <row r="11" ht="15" spans="1:9">
      <c r="A11" s="3">
        <v>10</v>
      </c>
      <c r="B11" s="13" t="s">
        <v>24</v>
      </c>
      <c r="C11" s="14" t="s">
        <v>12</v>
      </c>
      <c r="D11" s="2">
        <v>83</v>
      </c>
      <c r="E11" s="2">
        <v>81</v>
      </c>
      <c r="F11" s="2">
        <v>83</v>
      </c>
      <c r="G11" s="2">
        <f>AVERAGE(D11:F11)</f>
        <v>82.3333333333333</v>
      </c>
      <c r="H11" s="2">
        <f>RANK(G11,$G$3:$G$17,0)</f>
        <v>9</v>
      </c>
      <c r="I11" s="11"/>
    </row>
    <row r="12" ht="15" spans="1:9">
      <c r="A12" s="3">
        <v>15</v>
      </c>
      <c r="B12" s="17" t="s">
        <v>25</v>
      </c>
      <c r="C12" s="17" t="s">
        <v>18</v>
      </c>
      <c r="D12" s="2">
        <v>81</v>
      </c>
      <c r="E12" s="2">
        <v>84</v>
      </c>
      <c r="F12" s="2">
        <v>81</v>
      </c>
      <c r="G12" s="2">
        <f>AVERAGE(D12:F12)</f>
        <v>82</v>
      </c>
      <c r="H12" s="2">
        <f>RANK(G12,$G$3:$G$17,0)</f>
        <v>10</v>
      </c>
      <c r="I12" s="11"/>
    </row>
    <row r="13" ht="15" spans="1:9">
      <c r="A13" s="5"/>
      <c r="B13" s="15"/>
      <c r="C13" s="15"/>
      <c r="D13" s="2"/>
      <c r="E13" s="2"/>
      <c r="F13" s="2"/>
      <c r="G13" s="2"/>
      <c r="H13" s="2"/>
      <c r="I13" s="11"/>
    </row>
    <row r="14" ht="15" spans="1:9">
      <c r="A14" s="7">
        <v>7</v>
      </c>
      <c r="B14" s="7" t="s">
        <v>26</v>
      </c>
      <c r="C14" s="2" t="s">
        <v>27</v>
      </c>
      <c r="D14" s="2">
        <v>83</v>
      </c>
      <c r="E14" s="2">
        <v>76</v>
      </c>
      <c r="F14" s="2">
        <v>86</v>
      </c>
      <c r="G14" s="2">
        <f>AVERAGE(D14:F14)</f>
        <v>81.6666666666667</v>
      </c>
      <c r="H14" s="2">
        <f>RANK(G14,$G$3:$G$17,0)</f>
        <v>11</v>
      </c>
      <c r="I14" s="11"/>
    </row>
    <row r="15" ht="15" spans="1:9">
      <c r="A15" s="7">
        <v>5</v>
      </c>
      <c r="B15" s="7" t="s">
        <v>28</v>
      </c>
      <c r="C15" s="2" t="s">
        <v>29</v>
      </c>
      <c r="D15" s="2">
        <v>83</v>
      </c>
      <c r="E15" s="2">
        <v>77</v>
      </c>
      <c r="F15" s="2">
        <v>84</v>
      </c>
      <c r="G15" s="2">
        <f>AVERAGE(D15:F15)</f>
        <v>81.3333333333333</v>
      </c>
      <c r="H15" s="2">
        <f>RANK(G15,$G$3:$G$17,0)</f>
        <v>12</v>
      </c>
      <c r="I15" s="11"/>
    </row>
    <row r="16" ht="15" spans="1:9">
      <c r="A16" s="7">
        <v>6</v>
      </c>
      <c r="B16" s="7" t="s">
        <v>30</v>
      </c>
      <c r="C16" s="2" t="s">
        <v>31</v>
      </c>
      <c r="D16" s="2">
        <v>82</v>
      </c>
      <c r="E16" s="2">
        <v>78</v>
      </c>
      <c r="F16" s="2">
        <v>82</v>
      </c>
      <c r="G16" s="2">
        <f>AVERAGE(D16:F16)</f>
        <v>80.6666666666667</v>
      </c>
      <c r="H16" s="2">
        <f>RANK(G16,$G$3:$G$17,0)</f>
        <v>13</v>
      </c>
      <c r="I16" s="11"/>
    </row>
    <row r="17" ht="15" spans="1:9">
      <c r="A17" s="7">
        <v>8</v>
      </c>
      <c r="B17" s="7" t="s">
        <v>32</v>
      </c>
      <c r="C17" s="2" t="s">
        <v>33</v>
      </c>
      <c r="D17" s="2">
        <v>81</v>
      </c>
      <c r="E17" s="2">
        <v>80</v>
      </c>
      <c r="F17" s="2">
        <v>77</v>
      </c>
      <c r="G17" s="2">
        <f>AVERAGE(D17:F17)</f>
        <v>79.3333333333333</v>
      </c>
      <c r="H17" s="2">
        <f>RANK(G17,$G$3:$G$17,0)</f>
        <v>14</v>
      </c>
      <c r="I17" s="11"/>
    </row>
    <row r="18" ht="15" spans="1:1">
      <c r="A18" s="8"/>
    </row>
    <row r="19" ht="15" spans="1:1">
      <c r="A19" s="8"/>
    </row>
    <row r="20" ht="15" spans="1:1">
      <c r="A20" s="8"/>
    </row>
    <row r="21" ht="15" spans="1:1">
      <c r="A21" s="8"/>
    </row>
    <row r="22" ht="15" spans="1:1">
      <c r="A22" s="8"/>
    </row>
    <row r="23" ht="15" spans="1:1">
      <c r="A23" s="8"/>
    </row>
    <row r="24" ht="15" spans="1:1">
      <c r="A24" s="8"/>
    </row>
    <row r="25" ht="15" spans="1:1">
      <c r="A25" s="8"/>
    </row>
    <row r="26" ht="15" spans="1:1">
      <c r="A26" s="8"/>
    </row>
    <row r="27" ht="15" spans="1:1">
      <c r="A27" s="8"/>
    </row>
    <row r="28" ht="15" spans="1:1">
      <c r="A28" s="8"/>
    </row>
    <row r="29" ht="15" spans="1:1">
      <c r="A29" s="8"/>
    </row>
    <row r="30" ht="15" spans="1:1">
      <c r="A30" s="8"/>
    </row>
    <row r="31" ht="15" spans="1:2">
      <c r="A31" s="8"/>
      <c r="B31" s="9"/>
    </row>
    <row r="32" ht="15" spans="1:2">
      <c r="A32" s="8"/>
      <c r="B32" s="9"/>
    </row>
    <row r="33" ht="15" spans="1:2">
      <c r="A33" s="8"/>
      <c r="B33" s="9"/>
    </row>
    <row r="34" ht="15" spans="1:2">
      <c r="A34" s="8"/>
      <c r="B34" s="9"/>
    </row>
    <row r="35" ht="15" spans="1:2">
      <c r="A35" s="8"/>
      <c r="B35" s="9"/>
    </row>
    <row r="36" ht="15" spans="1:2">
      <c r="A36" s="8"/>
      <c r="B36" s="9"/>
    </row>
    <row r="37" ht="15" spans="1:2">
      <c r="A37" s="8"/>
      <c r="B37" s="9"/>
    </row>
    <row r="38" ht="15" spans="1:2">
      <c r="A38" s="8"/>
      <c r="B38" s="9"/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</sheetData>
  <autoFilter xmlns:etc="http://www.wps.cn/officeDocument/2017/etCustomData" ref="A2:H17" etc:filterBottomFollowUsedRange="0">
    <sortState ref="A3:H17">
      <sortCondition ref="H2"/>
    </sortState>
    <extLst/>
  </autoFilter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:H1"/>
    </sheetView>
  </sheetViews>
  <sheetFormatPr defaultColWidth="9" defaultRowHeight="14"/>
  <cols>
    <col min="1" max="8" width="15.75" customWidth="1"/>
  </cols>
  <sheetData>
    <row r="1" ht="23" spans="1:9">
      <c r="A1" s="1" t="s">
        <v>0</v>
      </c>
      <c r="B1" s="1"/>
      <c r="C1" s="1"/>
      <c r="D1" s="1"/>
      <c r="E1" s="1"/>
      <c r="F1" s="1"/>
      <c r="G1" s="1"/>
      <c r="H1" s="1"/>
      <c r="I1" s="10"/>
    </row>
    <row r="2" ht="1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1"/>
    </row>
    <row r="3" ht="15" spans="1:9">
      <c r="A3" s="3">
        <v>4</v>
      </c>
      <c r="B3" s="13" t="s">
        <v>11</v>
      </c>
      <c r="C3" s="14" t="s">
        <v>12</v>
      </c>
      <c r="D3" s="2">
        <v>41</v>
      </c>
      <c r="E3" s="2">
        <v>45</v>
      </c>
      <c r="F3" s="2">
        <v>44</v>
      </c>
      <c r="G3" s="2">
        <f>AVERAGE(D3:F3)</f>
        <v>43.3333333333333</v>
      </c>
      <c r="H3" s="2">
        <f>RANK(G3,$G$3:$G$13,0)</f>
        <v>1</v>
      </c>
      <c r="I3" s="11"/>
    </row>
    <row r="4" ht="15" spans="1:9">
      <c r="A4" s="3">
        <v>5</v>
      </c>
      <c r="B4" s="13" t="s">
        <v>24</v>
      </c>
      <c r="C4" s="14" t="s">
        <v>12</v>
      </c>
      <c r="D4" s="2">
        <v>39</v>
      </c>
      <c r="E4" s="2">
        <v>42</v>
      </c>
      <c r="F4" s="2">
        <v>42</v>
      </c>
      <c r="G4" s="2">
        <f>AVERAGE(D4:F4)</f>
        <v>41</v>
      </c>
      <c r="H4" s="2">
        <f>RANK(G4,$G$3:$G$13,0)</f>
        <v>2</v>
      </c>
      <c r="I4" s="12"/>
    </row>
    <row r="5" ht="15" spans="1:9">
      <c r="A5" s="3">
        <v>10</v>
      </c>
      <c r="B5" s="13" t="s">
        <v>15</v>
      </c>
      <c r="C5" s="14" t="s">
        <v>16</v>
      </c>
      <c r="D5" s="2">
        <v>44</v>
      </c>
      <c r="E5" s="2">
        <v>44</v>
      </c>
      <c r="F5" s="2">
        <v>34</v>
      </c>
      <c r="G5" s="2">
        <f>AVERAGE(D5:F5)</f>
        <v>40.6666666666667</v>
      </c>
      <c r="H5" s="2">
        <f>RANK(G5,$G$3:$G$13,0)</f>
        <v>3</v>
      </c>
      <c r="I5" s="12"/>
    </row>
    <row r="6" ht="15" spans="1:9">
      <c r="A6" s="3">
        <v>2</v>
      </c>
      <c r="B6" s="13" t="s">
        <v>17</v>
      </c>
      <c r="C6" s="14" t="s">
        <v>18</v>
      </c>
      <c r="D6" s="2">
        <v>36</v>
      </c>
      <c r="E6" s="2">
        <v>44</v>
      </c>
      <c r="F6" s="2">
        <v>40</v>
      </c>
      <c r="G6" s="2">
        <f>AVERAGE(D6:F6)</f>
        <v>40</v>
      </c>
      <c r="H6" s="2">
        <f>RANK(G6,$G$3:$G$13,0)</f>
        <v>4</v>
      </c>
      <c r="I6" s="11"/>
    </row>
    <row r="7" ht="15" spans="1:9">
      <c r="A7" s="3">
        <v>9</v>
      </c>
      <c r="B7" s="13" t="s">
        <v>13</v>
      </c>
      <c r="C7" s="14" t="s">
        <v>14</v>
      </c>
      <c r="D7" s="2">
        <v>42</v>
      </c>
      <c r="E7" s="2">
        <v>42</v>
      </c>
      <c r="F7" s="2">
        <v>35</v>
      </c>
      <c r="G7" s="2">
        <f>AVERAGE(D7:F7)</f>
        <v>39.6666666666667</v>
      </c>
      <c r="H7" s="2">
        <f>RANK(G7,$G$3:$G$13,0)</f>
        <v>5</v>
      </c>
      <c r="I7" s="11"/>
    </row>
    <row r="8" ht="15" spans="1:9">
      <c r="A8" s="3">
        <v>8</v>
      </c>
      <c r="B8" s="13" t="s">
        <v>23</v>
      </c>
      <c r="C8" s="14" t="s">
        <v>18</v>
      </c>
      <c r="D8" s="2">
        <v>39</v>
      </c>
      <c r="E8" s="2">
        <v>38</v>
      </c>
      <c r="F8" s="2">
        <v>33</v>
      </c>
      <c r="G8" s="2">
        <f>AVERAGE(D8:F8)</f>
        <v>36.6666666666667</v>
      </c>
      <c r="H8" s="2">
        <f>RANK(G8,$G$3:$G$13,0)</f>
        <v>6</v>
      </c>
      <c r="I8" s="11"/>
    </row>
    <row r="9" ht="15" spans="9:9">
      <c r="I9" s="11"/>
    </row>
    <row r="10" ht="15" spans="1:9">
      <c r="A10" s="7">
        <v>1</v>
      </c>
      <c r="B10" s="7" t="s">
        <v>9</v>
      </c>
      <c r="C10" s="2" t="s">
        <v>10</v>
      </c>
      <c r="D10" s="2">
        <v>33</v>
      </c>
      <c r="E10" s="2">
        <v>42</v>
      </c>
      <c r="F10" s="2">
        <v>35</v>
      </c>
      <c r="G10" s="2">
        <f>AVERAGE(D10:F10)</f>
        <v>36.6666666666667</v>
      </c>
      <c r="H10" s="2">
        <f>RANK(G10,$G$3:$G$13,0)</f>
        <v>6</v>
      </c>
      <c r="I10" s="11"/>
    </row>
    <row r="11" ht="15" spans="1:9">
      <c r="A11" s="7">
        <v>3</v>
      </c>
      <c r="B11" s="7" t="s">
        <v>19</v>
      </c>
      <c r="C11" s="2" t="s">
        <v>20</v>
      </c>
      <c r="D11" s="2">
        <v>30</v>
      </c>
      <c r="E11" s="2">
        <v>34</v>
      </c>
      <c r="F11" s="2">
        <v>33</v>
      </c>
      <c r="G11" s="2">
        <f>AVERAGE(D11:F11)</f>
        <v>32.3333333333333</v>
      </c>
      <c r="H11" s="2">
        <f>RANK(G11,$G$3:$G$13,0)</f>
        <v>8</v>
      </c>
      <c r="I11" s="11"/>
    </row>
    <row r="12" ht="15" spans="1:9">
      <c r="A12" s="7">
        <v>6</v>
      </c>
      <c r="B12" s="15" t="s">
        <v>25</v>
      </c>
      <c r="C12" s="15" t="s">
        <v>18</v>
      </c>
      <c r="D12" s="2">
        <v>32</v>
      </c>
      <c r="E12" s="2">
        <v>34</v>
      </c>
      <c r="F12" s="2">
        <v>30</v>
      </c>
      <c r="G12" s="2">
        <f>AVERAGE(D12:F12)</f>
        <v>32</v>
      </c>
      <c r="H12" s="2">
        <f>RANK(G12,$G$3:$G$13,0)</f>
        <v>9</v>
      </c>
      <c r="I12" s="11"/>
    </row>
    <row r="13" ht="15" spans="1:9">
      <c r="A13" s="7">
        <v>7</v>
      </c>
      <c r="B13" s="7" t="s">
        <v>21</v>
      </c>
      <c r="C13" s="2" t="s">
        <v>22</v>
      </c>
      <c r="D13" s="2">
        <v>34</v>
      </c>
      <c r="E13" s="2">
        <v>32</v>
      </c>
      <c r="F13" s="2">
        <v>30</v>
      </c>
      <c r="G13" s="2">
        <f>AVERAGE(D13:F13)</f>
        <v>32</v>
      </c>
      <c r="H13" s="2">
        <f>RANK(G13,$G$3:$G$13,0)</f>
        <v>9</v>
      </c>
      <c r="I13" s="11"/>
    </row>
    <row r="15" ht="15" spans="1:1">
      <c r="A15" s="8"/>
    </row>
    <row r="16" ht="15" spans="1:1">
      <c r="A16" s="8"/>
    </row>
    <row r="17" ht="15" spans="1:1">
      <c r="A17" s="8"/>
    </row>
    <row r="18" ht="15" spans="1:1">
      <c r="A18" s="8"/>
    </row>
    <row r="19" ht="15" spans="1:1">
      <c r="A19" s="8"/>
    </row>
    <row r="20" ht="15" spans="1:1">
      <c r="A20" s="8"/>
    </row>
    <row r="21" ht="15" spans="1:1">
      <c r="A21" s="8"/>
    </row>
    <row r="22" ht="15" spans="1:1">
      <c r="A22" s="8"/>
    </row>
    <row r="23" ht="15" spans="1:1">
      <c r="A23" s="8"/>
    </row>
    <row r="24" ht="15" spans="1:1">
      <c r="A24" s="8"/>
    </row>
    <row r="25" ht="15" spans="1:1">
      <c r="A25" s="8"/>
    </row>
    <row r="26" ht="15" spans="1:1">
      <c r="A26" s="8"/>
    </row>
    <row r="27" ht="15" spans="1:2">
      <c r="A27" s="8"/>
      <c r="B27" s="9"/>
    </row>
    <row r="28" ht="15" spans="1:2">
      <c r="A28" s="8"/>
      <c r="B28" s="9"/>
    </row>
    <row r="29" ht="15" spans="1:2">
      <c r="A29" s="8"/>
      <c r="B29" s="9"/>
    </row>
    <row r="30" ht="15" spans="1:2">
      <c r="A30" s="8"/>
      <c r="B30" s="9"/>
    </row>
    <row r="31" ht="15" spans="1:2">
      <c r="A31" s="8"/>
      <c r="B31" s="9"/>
    </row>
    <row r="32" ht="15" spans="1:2">
      <c r="A32" s="8"/>
      <c r="B32" s="9"/>
    </row>
    <row r="33" ht="15" spans="1:2">
      <c r="A33" s="8"/>
      <c r="B33" s="9"/>
    </row>
    <row r="34" ht="15" spans="1:2">
      <c r="A34" s="8"/>
      <c r="B34" s="9"/>
    </row>
    <row r="35" ht="15" spans="1:2">
      <c r="A35" s="8"/>
      <c r="B35" s="9"/>
    </row>
    <row r="36" ht="15" spans="1:2">
      <c r="A36" s="8"/>
      <c r="B36" s="9"/>
    </row>
    <row r="37" ht="15" spans="1:2">
      <c r="A37" s="8"/>
      <c r="B37" s="9"/>
    </row>
    <row r="38" ht="15" spans="1:2">
      <c r="A38" s="8"/>
      <c r="B38" s="9"/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</sheetData>
  <autoFilter xmlns:etc="http://www.wps.cn/officeDocument/2017/etCustomData" ref="A2:H13" etc:filterBottomFollowUsedRange="0">
    <sortState ref="A3:H13">
      <sortCondition ref="H2"/>
    </sortState>
    <extLst/>
  </autoFilter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115" zoomScaleNormal="115" workbookViewId="0">
      <selection activeCell="D8" sqref="D8"/>
    </sheetView>
  </sheetViews>
  <sheetFormatPr defaultColWidth="9" defaultRowHeight="14"/>
  <cols>
    <col min="1" max="8" width="15.75" customWidth="1"/>
  </cols>
  <sheetData>
    <row r="1" ht="23" spans="1:9">
      <c r="A1" s="1" t="s">
        <v>0</v>
      </c>
      <c r="B1" s="1"/>
      <c r="C1" s="1"/>
      <c r="D1" s="1"/>
      <c r="E1" s="1"/>
      <c r="F1" s="1"/>
      <c r="G1" s="1"/>
      <c r="H1" s="1"/>
      <c r="I1" s="10"/>
    </row>
    <row r="2" ht="1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1"/>
    </row>
    <row r="3" ht="15" spans="1:9">
      <c r="A3" s="3">
        <v>1</v>
      </c>
      <c r="B3" s="3" t="s">
        <v>17</v>
      </c>
      <c r="C3" s="4" t="s">
        <v>18</v>
      </c>
      <c r="D3" s="2">
        <v>44</v>
      </c>
      <c r="E3" s="2">
        <v>45</v>
      </c>
      <c r="F3" s="2">
        <v>36</v>
      </c>
      <c r="G3" s="2">
        <f>AVERAGE(D3:F3)</f>
        <v>41.6666666666667</v>
      </c>
      <c r="H3" s="2">
        <f>RANK(G3,$G$3:$G$9,0)</f>
        <v>1</v>
      </c>
      <c r="I3" s="12"/>
    </row>
    <row r="4" ht="15" spans="1:9">
      <c r="A4" s="3">
        <v>2</v>
      </c>
      <c r="B4" s="3" t="s">
        <v>24</v>
      </c>
      <c r="C4" s="4" t="s">
        <v>12</v>
      </c>
      <c r="D4" s="2">
        <v>46</v>
      </c>
      <c r="E4" s="2">
        <v>46</v>
      </c>
      <c r="F4" s="2">
        <v>30</v>
      </c>
      <c r="G4" s="2">
        <f>AVERAGE(D4:F4)</f>
        <v>40.6666666666667</v>
      </c>
      <c r="H4" s="2">
        <f>RANK(G4,$G$3:$G$9,0)</f>
        <v>2</v>
      </c>
      <c r="I4" s="11"/>
    </row>
    <row r="5" ht="15" spans="1:9">
      <c r="A5" s="3">
        <v>4</v>
      </c>
      <c r="B5" s="3" t="s">
        <v>11</v>
      </c>
      <c r="C5" s="4" t="s">
        <v>12</v>
      </c>
      <c r="D5" s="2">
        <v>41</v>
      </c>
      <c r="E5" s="2">
        <v>37</v>
      </c>
      <c r="F5" s="2">
        <v>40</v>
      </c>
      <c r="G5" s="2">
        <f>AVERAGE(D5:F5)</f>
        <v>39.3333333333333</v>
      </c>
      <c r="H5" s="2">
        <f>RANK(G5,$G$3:$G$9,0)</f>
        <v>3</v>
      </c>
      <c r="I5" s="11"/>
    </row>
    <row r="6" ht="15" spans="1:9">
      <c r="A6" s="5"/>
      <c r="B6" s="5"/>
      <c r="C6" s="6"/>
      <c r="D6" s="2"/>
      <c r="E6" s="2"/>
      <c r="F6" s="2"/>
      <c r="G6" s="2"/>
      <c r="H6" s="2"/>
      <c r="I6" s="11"/>
    </row>
    <row r="7" ht="15" spans="1:9">
      <c r="A7" s="7">
        <v>3</v>
      </c>
      <c r="B7" s="7" t="s">
        <v>15</v>
      </c>
      <c r="C7" s="2" t="s">
        <v>16</v>
      </c>
      <c r="D7" s="2">
        <v>42</v>
      </c>
      <c r="E7" s="2">
        <v>40</v>
      </c>
      <c r="F7" s="2">
        <v>34</v>
      </c>
      <c r="G7" s="2">
        <f>AVERAGE(D7:F7)</f>
        <v>38.6666666666667</v>
      </c>
      <c r="H7" s="2">
        <f>RANK(G7,$G$3:$G$9,0)</f>
        <v>4</v>
      </c>
      <c r="I7" s="11"/>
    </row>
    <row r="8" ht="15" spans="1:9">
      <c r="A8" s="7">
        <v>6</v>
      </c>
      <c r="B8" s="7" t="s">
        <v>13</v>
      </c>
      <c r="C8" s="2" t="s">
        <v>14</v>
      </c>
      <c r="D8" s="2">
        <v>36</v>
      </c>
      <c r="E8" s="2">
        <v>38</v>
      </c>
      <c r="F8" s="2">
        <v>40</v>
      </c>
      <c r="G8" s="2">
        <f>AVERAGE(D8:F8)</f>
        <v>38</v>
      </c>
      <c r="H8" s="2">
        <f>RANK(G8,$G$3:$G$9,0)</f>
        <v>5</v>
      </c>
      <c r="I8" s="11"/>
    </row>
    <row r="9" ht="15" spans="1:9">
      <c r="A9" s="7">
        <v>5</v>
      </c>
      <c r="B9" s="7" t="s">
        <v>23</v>
      </c>
      <c r="C9" s="2" t="s">
        <v>18</v>
      </c>
      <c r="D9" s="2">
        <v>38</v>
      </c>
      <c r="E9" s="2">
        <v>32</v>
      </c>
      <c r="F9" s="2">
        <v>42</v>
      </c>
      <c r="G9" s="2">
        <f>AVERAGE(D9:F9)</f>
        <v>37.3333333333333</v>
      </c>
      <c r="H9" s="2">
        <f>RANK(G9,$G$3:$G$9,0)</f>
        <v>6</v>
      </c>
      <c r="I9" s="11"/>
    </row>
    <row r="11" ht="15" spans="1:1">
      <c r="A11" s="8"/>
    </row>
    <row r="12" ht="15" spans="1:1">
      <c r="A12" s="8"/>
    </row>
    <row r="13" ht="15" spans="1:1">
      <c r="A13" s="8"/>
    </row>
    <row r="14" ht="15" spans="1:1">
      <c r="A14" s="8"/>
    </row>
    <row r="15" ht="15" spans="1:1">
      <c r="A15" s="8"/>
    </row>
    <row r="16" ht="15" spans="1:1">
      <c r="A16" s="8"/>
    </row>
    <row r="17" ht="15" spans="1:1">
      <c r="A17" s="8"/>
    </row>
    <row r="18" ht="15" spans="1:1">
      <c r="A18" s="8"/>
    </row>
    <row r="19" ht="15" spans="1:1">
      <c r="A19" s="8"/>
    </row>
    <row r="20" ht="15" spans="1:1">
      <c r="A20" s="8"/>
    </row>
    <row r="21" ht="15" spans="1:1">
      <c r="A21" s="8"/>
    </row>
    <row r="22" ht="15" spans="1:1">
      <c r="A22" s="8"/>
    </row>
    <row r="23" ht="15" spans="1:2">
      <c r="A23" s="8"/>
      <c r="B23" s="9"/>
    </row>
    <row r="24" ht="15" spans="1:2">
      <c r="A24" s="8"/>
      <c r="B24" s="9"/>
    </row>
    <row r="25" ht="15" spans="1:2">
      <c r="A25" s="8"/>
      <c r="B25" s="9"/>
    </row>
    <row r="26" ht="15" spans="1:2">
      <c r="A26" s="8"/>
      <c r="B26" s="9"/>
    </row>
    <row r="27" ht="15" spans="1:2">
      <c r="A27" s="8"/>
      <c r="B27" s="9"/>
    </row>
    <row r="28" ht="15" spans="1:2">
      <c r="A28" s="8"/>
      <c r="B28" s="9"/>
    </row>
    <row r="29" ht="15" spans="1:2">
      <c r="A29" s="8"/>
      <c r="B29" s="9"/>
    </row>
    <row r="30" ht="15" spans="1:2">
      <c r="A30" s="8"/>
      <c r="B30" s="9"/>
    </row>
    <row r="31" ht="15" spans="1:2">
      <c r="A31" s="8"/>
      <c r="B31" s="9"/>
    </row>
    <row r="32" ht="15" spans="1:2">
      <c r="A32" s="8"/>
      <c r="B32" s="9"/>
    </row>
    <row r="33" ht="15" spans="1:2">
      <c r="A33" s="8"/>
      <c r="B33" s="9"/>
    </row>
    <row r="34" ht="15" spans="1:2">
      <c r="A34" s="8"/>
      <c r="B34" s="9"/>
    </row>
    <row r="35" ht="15" spans="1:2">
      <c r="A35" s="8"/>
      <c r="B35" s="9"/>
    </row>
    <row r="36" ht="15" spans="1:2">
      <c r="A36" s="8"/>
      <c r="B36" s="9"/>
    </row>
    <row r="37" ht="15" spans="1:2">
      <c r="A37" s="8"/>
      <c r="B37" s="9"/>
    </row>
    <row r="38" ht="15" spans="1:2">
      <c r="A38" s="8"/>
      <c r="B38" s="9"/>
    </row>
  </sheetData>
  <autoFilter xmlns:etc="http://www.wps.cn/officeDocument/2017/etCustomData" ref="A2:H9" etc:filterBottomFollowUsedRange="0">
    <sortState ref="A3:H9">
      <sortCondition ref="H2"/>
    </sortState>
    <extLst/>
  </autoFilter>
  <mergeCells count="1">
    <mergeCell ref="A1:H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15-10</vt:lpstr>
      <vt:lpstr>10-6</vt:lpstr>
      <vt:lpstr>6-3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 璇 </cp:lastModifiedBy>
  <dcterms:created xsi:type="dcterms:W3CDTF">2015-06-05T18:19:00Z</dcterms:created>
  <dcterms:modified xsi:type="dcterms:W3CDTF">2024-12-19T10:49:35Z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C0F9F4A058E94126B016BD46DA00C4C3_13</vt:lpwstr>
  </property>
  <property fmtid="{D5CDD505-2E9C-101B-9397-08002B2CF9AE}" pid="3" name="KSOProductBuildVer">
    <vt:lpwstr>2052-12.1.0.19302</vt:lpwstr>
  </property>
</Properties>
</file>