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80"/>
  </bookViews>
  <sheets>
    <sheet name="节目单（道具版）" sheetId="4" r:id="rId1"/>
    <sheet name="节目单（简单版）" sheetId="5" r:id="rId2"/>
    <sheet name="节目单（评分表）" sheetId="6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<sst xmlns="http://schemas.openxmlformats.org/spreadsheetml/2006/main" count="304" uniqueCount="157">
  <si>
    <t>2025年新华中学迎春文艺汇演节目单【节目顺序未最终确定】</t>
  </si>
  <si>
    <t>暖场节目（21日下午17：30开始）</t>
  </si>
  <si>
    <t>序号</t>
  </si>
  <si>
    <t>年级班级</t>
  </si>
  <si>
    <t>节目名</t>
  </si>
  <si>
    <t>节目类型</t>
  </si>
  <si>
    <t>时间</t>
  </si>
  <si>
    <t>是否有伴奏</t>
  </si>
  <si>
    <t>麦克风、道具要求</t>
  </si>
  <si>
    <t>备注</t>
  </si>
  <si>
    <t>街舞社</t>
  </si>
  <si>
    <t>待定</t>
  </si>
  <si>
    <t>舞蹈</t>
  </si>
  <si>
    <t>预计5min</t>
  </si>
  <si>
    <t>是（视频）</t>
  </si>
  <si>
    <t>无</t>
  </si>
  <si>
    <t>集团学校节目1</t>
  </si>
  <si>
    <t>是</t>
  </si>
  <si>
    <t>集团学校节目2</t>
  </si>
  <si>
    <t>动漫社</t>
  </si>
  <si>
    <t>《HACK》</t>
  </si>
  <si>
    <t>cosplay展示</t>
  </si>
  <si>
    <t>4min</t>
  </si>
  <si>
    <t>龙狮团</t>
  </si>
  <si>
    <t>《龙狮共舞迎新年》</t>
  </si>
  <si>
    <t>舞龙+舞狮</t>
  </si>
  <si>
    <t>5min</t>
  </si>
  <si>
    <t>否</t>
  </si>
  <si>
    <t>舞狮凳子（自带）</t>
  </si>
  <si>
    <t>教职工节目1</t>
  </si>
  <si>
    <t>4个手持</t>
  </si>
  <si>
    <t>主持人宣布汇演开始（21日晚上18：00）</t>
  </si>
  <si>
    <t>N0.1 team</t>
  </si>
  <si>
    <t>《舞悦未来》</t>
  </si>
  <si>
    <t>啦啦操</t>
  </si>
  <si>
    <t>高一12班</t>
  </si>
  <si>
    <t>《everywhere we go》</t>
  </si>
  <si>
    <t>合唱</t>
  </si>
  <si>
    <t>高二6班</t>
  </si>
  <si>
    <t>《UNTOUCHABLE》</t>
  </si>
  <si>
    <t xml:space="preserve">高二9班  </t>
  </si>
  <si>
    <t>《 等你下课 》</t>
  </si>
  <si>
    <t>吉他+唱歌</t>
  </si>
  <si>
    <t>3个手持+1椅子+1麦架</t>
  </si>
  <si>
    <t>高一3班</t>
  </si>
  <si>
    <t>《 媚》</t>
  </si>
  <si>
    <t xml:space="preserve">高一7班  </t>
  </si>
  <si>
    <t>《爱的回归线 》</t>
  </si>
  <si>
    <t>唱歌</t>
  </si>
  <si>
    <t>2个手持</t>
  </si>
  <si>
    <t>原《年轮》</t>
  </si>
  <si>
    <t>高二11班</t>
  </si>
  <si>
    <t>《有色眼镜》</t>
  </si>
  <si>
    <t>6min</t>
  </si>
  <si>
    <t xml:space="preserve">高二14班  </t>
  </si>
  <si>
    <t>《消失的周日》</t>
  </si>
  <si>
    <t>小品</t>
  </si>
  <si>
    <t>15min</t>
  </si>
  <si>
    <t>7个麦+8桌+4椅</t>
  </si>
  <si>
    <t>高二5班</t>
  </si>
  <si>
    <t>《  OMG  》</t>
  </si>
  <si>
    <t>高二14班</t>
  </si>
  <si>
    <t>《蒲公英的约定》</t>
  </si>
  <si>
    <t>器乐演奏</t>
  </si>
  <si>
    <t>4个手麦+4麦架+3椅</t>
  </si>
  <si>
    <t xml:space="preserve">高一10班  </t>
  </si>
  <si>
    <t>《恰恰》</t>
  </si>
  <si>
    <t xml:space="preserve">高一13班  </t>
  </si>
  <si>
    <t>《最后一页》</t>
  </si>
  <si>
    <t>3个手持+1椅子</t>
  </si>
  <si>
    <t>原《普通朋友》</t>
  </si>
  <si>
    <t xml:space="preserve">高一15班  </t>
  </si>
  <si>
    <t>《心跳的证明》</t>
  </si>
  <si>
    <t>3手持</t>
  </si>
  <si>
    <t>高二1班</t>
  </si>
  <si>
    <t>《 西安事变 》</t>
  </si>
  <si>
    <t>历史剧</t>
  </si>
  <si>
    <t>7个麦+4套桌椅</t>
  </si>
  <si>
    <t>高二3班</t>
  </si>
  <si>
    <t>《 中华武术 》</t>
  </si>
  <si>
    <t>武术</t>
  </si>
  <si>
    <t>高二15班</t>
  </si>
  <si>
    <t>《 龙行踏绛气 》</t>
  </si>
  <si>
    <t>校舞蹈队</t>
  </si>
  <si>
    <t>预计4min</t>
  </si>
  <si>
    <t>播音主持社团</t>
  </si>
  <si>
    <t>朗诵</t>
  </si>
  <si>
    <t>服装社</t>
  </si>
  <si>
    <t>《我型我素》</t>
  </si>
  <si>
    <t>表演类：服装走秀</t>
  </si>
  <si>
    <t>教职工节目2</t>
  </si>
  <si>
    <t>高三师生节目</t>
  </si>
  <si>
    <t>《我的未来式》</t>
  </si>
  <si>
    <t>9个手持麦</t>
  </si>
  <si>
    <t>颁发迎春文艺汇演决赛获奖班级</t>
  </si>
  <si>
    <t>主持人宣布汇演结束，领导老师、节目代表上台合影</t>
  </si>
  <si>
    <t>含颁奖共计约156Min</t>
  </si>
  <si>
    <t>2024年元旦文艺汇演节目单</t>
  </si>
  <si>
    <t>类型</t>
  </si>
  <si>
    <t>学校行政+龙狮团</t>
  </si>
  <si>
    <t>主持人宣布汇演开始</t>
  </si>
  <si>
    <t>《舞动青春》</t>
  </si>
  <si>
    <t>《我是如此相信》</t>
  </si>
  <si>
    <t>高一10班</t>
  </si>
  <si>
    <t>《雨天》</t>
  </si>
  <si>
    <t>高一2班</t>
  </si>
  <si>
    <t>《巴黎和会》</t>
  </si>
  <si>
    <t>高一5班</t>
  </si>
  <si>
    <t>《晴天》</t>
  </si>
  <si>
    <t>舞蹈+唱歌</t>
  </si>
  <si>
    <t>高一8班谭昊</t>
  </si>
  <si>
    <t>《逃亡圣咏》</t>
  </si>
  <si>
    <t>钢琴</t>
  </si>
  <si>
    <t>花东学校</t>
  </si>
  <si>
    <t>《万疆》</t>
  </si>
  <si>
    <t>直笛+合唱+舞蹈</t>
  </si>
  <si>
    <t>高二12班梁颖铷、13班陈佳玉、15班钟沛儿
高一11班田灿仪、14班宋芷怡</t>
  </si>
  <si>
    <t>《盛世国乐》</t>
  </si>
  <si>
    <t>古筝</t>
  </si>
  <si>
    <t>高一14班</t>
  </si>
  <si>
    <t>《Youth》</t>
  </si>
  <si>
    <t>高一15班</t>
  </si>
  <si>
    <t>《舞蹈串烧》</t>
  </si>
  <si>
    <t>《湘妃怨》</t>
  </si>
  <si>
    <t>综合</t>
  </si>
  <si>
    <t>《Surper shy》</t>
  </si>
  <si>
    <t>跳舞</t>
  </si>
  <si>
    <t>高二13班</t>
  </si>
  <si>
    <t>《新官上任三把火》</t>
  </si>
  <si>
    <t>高一13班</t>
  </si>
  <si>
    <t>《BLACKPINK》</t>
  </si>
  <si>
    <t>《飞云之下》</t>
  </si>
  <si>
    <t>《我乘风飞过来》</t>
  </si>
  <si>
    <t>跳绳队</t>
  </si>
  <si>
    <t>《绳彩飞扬》</t>
  </si>
  <si>
    <t>跳绳</t>
  </si>
  <si>
    <t>《Running in DNA》</t>
  </si>
  <si>
    <t>街舞</t>
  </si>
  <si>
    <t>《灵感空间》</t>
  </si>
  <si>
    <t>颁发艺术节器乐比赛、插花比赛、书法比赛和主持人比赛一等奖</t>
  </si>
  <si>
    <t>教职工节目</t>
  </si>
  <si>
    <t>《不如跳舞》</t>
  </si>
  <si>
    <t>《高三师生迎新年》</t>
  </si>
  <si>
    <t>颁发元旦文艺汇演决赛获奖班级</t>
  </si>
  <si>
    <t>合唱队+音乐科组</t>
  </si>
  <si>
    <t>《凤凰花开的路口》</t>
  </si>
  <si>
    <t>合唱+我爱你中国</t>
  </si>
  <si>
    <t>2024年元旦文艺汇演评分汇总表</t>
  </si>
  <si>
    <t>评委1</t>
  </si>
  <si>
    <t>评委2</t>
  </si>
  <si>
    <t>评委3</t>
  </si>
  <si>
    <t>评委4</t>
  </si>
  <si>
    <t>评委5</t>
  </si>
  <si>
    <t>总分</t>
  </si>
  <si>
    <t>平均分</t>
  </si>
  <si>
    <t>名次</t>
  </si>
  <si>
    <t>《Super shy》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</si>
</sst>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2"/>
      <color theme="1"/>
      <name val="宋体"/>
      <charset val="134"/>
      <scheme val="minor"/>
    </font>
    <font>
      <sz val="12"/>
      <name val="Microsoft YaHei"/>
      <charset val="134"/>
    </font>
    <font>
      <sz val="10"/>
      <color theme="1"/>
      <name val="Microsoft YaHei"/>
      <charset val="134"/>
    </font>
    <font>
      <b/>
      <sz val="14"/>
      <color theme="1"/>
      <name val="Microsoft YaHei"/>
      <charset val="134"/>
    </font>
    <font>
      <sz val="10"/>
      <name val="Microsoft YaHei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9" applyNumberFormat="0" applyAlignment="0" applyProtection="0">
      <alignment vertical="center"/>
    </xf>
    <xf numFmtId="0" fontId="18" fillId="4" borderId="10" applyNumberFormat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0" fillId="5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35"/>
  <sheetViews>
    <sheetView tabSelected="1" zoomScale="85" zoomScaleNormal="85" workbookViewId="0">
      <selection activeCell="G7" sqref="G7"/>
    </sheetView>
  </sheetViews>
  <sheetFormatPr defaultColWidth="9.90740740740741" defaultRowHeight="14.4" outlineLevelCol="7"/>
  <cols>
    <col min="1" max="1" width="8.7962962962963" style="2" customWidth="1"/>
    <col min="2" max="2" width="24.1111111111111" style="2" customWidth="1"/>
    <col min="3" max="3" width="23.3611111111111" style="2" customWidth="1"/>
    <col min="4" max="4" width="21.3425925925926" style="2" customWidth="1"/>
    <col min="5" max="5" width="12.8333333333333" style="2" customWidth="1"/>
    <col min="6" max="6" width="16.8796296296296" style="2" customWidth="1"/>
    <col min="7" max="7" width="35.7222222222222" style="12" customWidth="1"/>
    <col min="8" max="8" width="17.6111111111111" style="2" customWidth="1"/>
    <col min="9" max="9" width="10.1296296296296" customWidth="1"/>
  </cols>
  <sheetData>
    <row r="1" ht="28.5" customHeight="1" spans="1:8">
      <c r="A1" s="3" t="s">
        <v>0</v>
      </c>
      <c r="B1" s="3"/>
      <c r="C1" s="8"/>
      <c r="D1" s="8"/>
      <c r="E1" s="8"/>
      <c r="F1" s="8"/>
      <c r="G1" s="8"/>
      <c r="H1" s="8"/>
    </row>
    <row r="2" s="1" customFormat="1" ht="28.5" customHeight="1" spans="1:8">
      <c r="A2" s="13" t="s">
        <v>1</v>
      </c>
      <c r="B2" s="14"/>
      <c r="C2" s="14"/>
      <c r="D2" s="14"/>
      <c r="E2" s="14"/>
      <c r="F2" s="14"/>
      <c r="G2" s="14"/>
      <c r="H2" s="15"/>
    </row>
    <row r="3" s="1" customFormat="1" ht="28.5" customHeight="1" spans="1:8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</row>
    <row r="4" s="1" customFormat="1" ht="22.5" customHeight="1" spans="1:8">
      <c r="A4" s="7">
        <v>1</v>
      </c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/>
    </row>
    <row r="5" s="1" customFormat="1" ht="28.5" customHeight="1" spans="1:8">
      <c r="A5" s="7">
        <v>2</v>
      </c>
      <c r="B5" s="11" t="s">
        <v>16</v>
      </c>
      <c r="C5" s="11" t="s">
        <v>11</v>
      </c>
      <c r="D5" s="11" t="s">
        <v>11</v>
      </c>
      <c r="E5" s="11" t="s">
        <v>13</v>
      </c>
      <c r="F5" s="11" t="s">
        <v>17</v>
      </c>
      <c r="G5" s="11" t="s">
        <v>11</v>
      </c>
      <c r="H5" s="11"/>
    </row>
    <row r="6" s="1" customFormat="1" ht="28.5" customHeight="1" spans="1:8">
      <c r="A6" s="7">
        <v>3</v>
      </c>
      <c r="B6" s="11" t="s">
        <v>18</v>
      </c>
      <c r="C6" s="11" t="s">
        <v>11</v>
      </c>
      <c r="D6" s="11" t="s">
        <v>11</v>
      </c>
      <c r="E6" s="11" t="s">
        <v>13</v>
      </c>
      <c r="F6" s="11" t="s">
        <v>17</v>
      </c>
      <c r="G6" s="11" t="s">
        <v>11</v>
      </c>
      <c r="H6" s="11"/>
    </row>
    <row r="7" s="1" customFormat="1" ht="28.5" customHeight="1" spans="1:8">
      <c r="A7" s="7">
        <v>4</v>
      </c>
      <c r="B7" s="11" t="s">
        <v>19</v>
      </c>
      <c r="C7" s="11" t="s">
        <v>20</v>
      </c>
      <c r="D7" s="11" t="s">
        <v>21</v>
      </c>
      <c r="E7" s="11" t="s">
        <v>22</v>
      </c>
      <c r="F7" s="11" t="s">
        <v>17</v>
      </c>
      <c r="G7" s="11" t="s">
        <v>15</v>
      </c>
      <c r="H7" s="11"/>
    </row>
    <row r="8" s="1" customFormat="1" ht="28.5" customHeight="1" spans="1:8">
      <c r="A8" s="7">
        <v>5</v>
      </c>
      <c r="B8" s="11" t="s">
        <v>23</v>
      </c>
      <c r="C8" s="11" t="s">
        <v>24</v>
      </c>
      <c r="D8" s="11" t="s">
        <v>25</v>
      </c>
      <c r="E8" s="11" t="s">
        <v>26</v>
      </c>
      <c r="F8" s="11" t="s">
        <v>27</v>
      </c>
      <c r="G8" s="11" t="s">
        <v>28</v>
      </c>
      <c r="H8" s="11"/>
    </row>
    <row r="9" s="1" customFormat="1" ht="28.5" customHeight="1" spans="1:8">
      <c r="A9" s="7">
        <v>6</v>
      </c>
      <c r="B9" s="11" t="s">
        <v>29</v>
      </c>
      <c r="C9" s="11" t="s">
        <v>11</v>
      </c>
      <c r="D9" s="11" t="s">
        <v>11</v>
      </c>
      <c r="E9" s="11" t="s">
        <v>13</v>
      </c>
      <c r="F9" s="11" t="s">
        <v>17</v>
      </c>
      <c r="G9" s="11" t="s">
        <v>30</v>
      </c>
      <c r="H9" s="11"/>
    </row>
    <row r="10" s="1" customFormat="1" ht="28.5" customHeight="1" spans="1:8">
      <c r="A10" s="13" t="s">
        <v>31</v>
      </c>
      <c r="B10" s="14"/>
      <c r="C10" s="14"/>
      <c r="D10" s="14"/>
      <c r="E10" s="14"/>
      <c r="F10" s="14"/>
      <c r="G10" s="14"/>
      <c r="H10" s="15"/>
    </row>
    <row r="11" s="1" customFormat="1" ht="22.5" customHeight="1" spans="1:8">
      <c r="A11" s="9">
        <v>6</v>
      </c>
      <c r="B11" s="11" t="s">
        <v>32</v>
      </c>
      <c r="C11" s="11" t="s">
        <v>33</v>
      </c>
      <c r="D11" s="11" t="s">
        <v>34</v>
      </c>
      <c r="E11" s="11" t="s">
        <v>22</v>
      </c>
      <c r="F11" s="11" t="s">
        <v>17</v>
      </c>
      <c r="G11" s="11" t="s">
        <v>15</v>
      </c>
      <c r="H11" s="11"/>
    </row>
    <row r="12" s="1" customFormat="1" ht="22.5" customHeight="1" spans="1:8">
      <c r="A12" s="9">
        <v>7</v>
      </c>
      <c r="B12" s="16" t="s">
        <v>35</v>
      </c>
      <c r="C12" s="11" t="s">
        <v>36</v>
      </c>
      <c r="D12" s="11" t="s">
        <v>37</v>
      </c>
      <c r="E12" s="11" t="s">
        <v>26</v>
      </c>
      <c r="F12" s="11" t="s">
        <v>17</v>
      </c>
      <c r="G12" s="11" t="s">
        <v>11</v>
      </c>
      <c r="H12" s="11"/>
    </row>
    <row r="13" s="1" customFormat="1" ht="22.5" customHeight="1" spans="1:8">
      <c r="A13" s="9">
        <v>8</v>
      </c>
      <c r="B13" s="16" t="s">
        <v>38</v>
      </c>
      <c r="C13" s="11" t="s">
        <v>39</v>
      </c>
      <c r="D13" s="11" t="s">
        <v>12</v>
      </c>
      <c r="E13" s="11" t="s">
        <v>26</v>
      </c>
      <c r="F13" s="11" t="s">
        <v>17</v>
      </c>
      <c r="G13" s="11" t="s">
        <v>15</v>
      </c>
      <c r="H13" s="11"/>
    </row>
    <row r="14" s="1" customFormat="1" ht="22.5" customHeight="1" spans="1:8">
      <c r="A14" s="9">
        <v>9</v>
      </c>
      <c r="B14" s="16" t="s">
        <v>40</v>
      </c>
      <c r="C14" s="11" t="s">
        <v>41</v>
      </c>
      <c r="D14" s="11" t="s">
        <v>42</v>
      </c>
      <c r="E14" s="11" t="s">
        <v>26</v>
      </c>
      <c r="F14" s="11" t="s">
        <v>17</v>
      </c>
      <c r="G14" s="11" t="s">
        <v>43</v>
      </c>
      <c r="H14" s="11"/>
    </row>
    <row r="15" s="1" customFormat="1" ht="26" customHeight="1" spans="1:8">
      <c r="A15" s="9">
        <v>10</v>
      </c>
      <c r="B15" s="16" t="s">
        <v>44</v>
      </c>
      <c r="C15" s="11" t="s">
        <v>45</v>
      </c>
      <c r="D15" s="11" t="s">
        <v>12</v>
      </c>
      <c r="E15" s="11" t="s">
        <v>26</v>
      </c>
      <c r="F15" s="11" t="s">
        <v>17</v>
      </c>
      <c r="G15" s="17" t="s">
        <v>15</v>
      </c>
      <c r="H15" s="11"/>
    </row>
    <row r="16" s="1" customFormat="1" ht="22.5" customHeight="1" spans="1:8">
      <c r="A16" s="9">
        <v>11</v>
      </c>
      <c r="B16" s="16" t="s">
        <v>46</v>
      </c>
      <c r="C16" s="11" t="s">
        <v>47</v>
      </c>
      <c r="D16" s="11" t="s">
        <v>48</v>
      </c>
      <c r="E16" s="11" t="s">
        <v>26</v>
      </c>
      <c r="F16" s="11" t="s">
        <v>17</v>
      </c>
      <c r="G16" s="11" t="s">
        <v>49</v>
      </c>
      <c r="H16" s="11" t="s">
        <v>50</v>
      </c>
    </row>
    <row r="17" s="1" customFormat="1" ht="22.5" customHeight="1" spans="1:8">
      <c r="A17" s="9">
        <v>12</v>
      </c>
      <c r="B17" s="16" t="s">
        <v>51</v>
      </c>
      <c r="C17" s="11" t="s">
        <v>52</v>
      </c>
      <c r="D17" s="11" t="s">
        <v>12</v>
      </c>
      <c r="E17" s="11" t="s">
        <v>53</v>
      </c>
      <c r="F17" s="11" t="s">
        <v>17</v>
      </c>
      <c r="G17" s="11" t="s">
        <v>15</v>
      </c>
      <c r="H17" s="11"/>
    </row>
    <row r="18" s="1" customFormat="1" ht="22.5" customHeight="1" spans="1:8">
      <c r="A18" s="9">
        <v>13</v>
      </c>
      <c r="B18" s="11" t="s">
        <v>54</v>
      </c>
      <c r="C18" s="11" t="s">
        <v>55</v>
      </c>
      <c r="D18" s="11" t="s">
        <v>56</v>
      </c>
      <c r="E18" s="11" t="s">
        <v>57</v>
      </c>
      <c r="F18" s="18" t="s">
        <v>17</v>
      </c>
      <c r="G18" s="11" t="s">
        <v>58</v>
      </c>
      <c r="H18" s="19"/>
    </row>
    <row r="19" s="1" customFormat="1" ht="22.5" customHeight="1" spans="1:8">
      <c r="A19" s="9">
        <v>14</v>
      </c>
      <c r="B19" s="11" t="s">
        <v>59</v>
      </c>
      <c r="C19" s="11" t="s">
        <v>60</v>
      </c>
      <c r="D19" s="11" t="s">
        <v>12</v>
      </c>
      <c r="E19" s="11" t="s">
        <v>22</v>
      </c>
      <c r="F19" s="11" t="s">
        <v>17</v>
      </c>
      <c r="G19" s="11" t="s">
        <v>15</v>
      </c>
      <c r="H19" s="11"/>
    </row>
    <row r="20" s="1" customFormat="1" ht="29" customHeight="1" spans="1:8">
      <c r="A20" s="9">
        <v>15</v>
      </c>
      <c r="B20" s="11" t="s">
        <v>61</v>
      </c>
      <c r="C20" s="11" t="s">
        <v>62</v>
      </c>
      <c r="D20" s="11" t="s">
        <v>63</v>
      </c>
      <c r="E20" s="11" t="s">
        <v>26</v>
      </c>
      <c r="F20" s="18" t="s">
        <v>17</v>
      </c>
      <c r="G20" s="11" t="s">
        <v>64</v>
      </c>
      <c r="H20" s="11"/>
    </row>
    <row r="21" s="1" customFormat="1" ht="22.5" customHeight="1" spans="1:8">
      <c r="A21" s="9">
        <v>16</v>
      </c>
      <c r="B21" s="16" t="s">
        <v>65</v>
      </c>
      <c r="C21" s="11" t="s">
        <v>66</v>
      </c>
      <c r="D21" s="11" t="s">
        <v>12</v>
      </c>
      <c r="E21" s="11" t="s">
        <v>22</v>
      </c>
      <c r="F21" s="18" t="s">
        <v>14</v>
      </c>
      <c r="G21" s="11" t="s">
        <v>15</v>
      </c>
      <c r="H21" s="11"/>
    </row>
    <row r="22" s="1" customFormat="1" ht="22.5" customHeight="1" spans="1:8">
      <c r="A22" s="9">
        <v>17</v>
      </c>
      <c r="B22" s="16" t="s">
        <v>67</v>
      </c>
      <c r="C22" s="11" t="s">
        <v>68</v>
      </c>
      <c r="D22" s="11" t="s">
        <v>48</v>
      </c>
      <c r="E22" s="11" t="s">
        <v>26</v>
      </c>
      <c r="F22" s="18" t="s">
        <v>17</v>
      </c>
      <c r="G22" s="11" t="s">
        <v>69</v>
      </c>
      <c r="H22" s="11" t="s">
        <v>70</v>
      </c>
    </row>
    <row r="23" s="1" customFormat="1" ht="22.5" customHeight="1" spans="1:8">
      <c r="A23" s="9">
        <v>18</v>
      </c>
      <c r="B23" s="16" t="s">
        <v>71</v>
      </c>
      <c r="C23" s="11" t="s">
        <v>72</v>
      </c>
      <c r="D23" s="11" t="s">
        <v>48</v>
      </c>
      <c r="E23" s="11" t="s">
        <v>22</v>
      </c>
      <c r="F23" s="18" t="s">
        <v>17</v>
      </c>
      <c r="G23" s="11" t="s">
        <v>73</v>
      </c>
      <c r="H23" s="11"/>
    </row>
    <row r="24" s="1" customFormat="1" ht="22.5" customHeight="1" spans="1:8">
      <c r="A24" s="9">
        <v>20</v>
      </c>
      <c r="B24" s="16" t="s">
        <v>74</v>
      </c>
      <c r="C24" s="11" t="s">
        <v>75</v>
      </c>
      <c r="D24" s="11" t="s">
        <v>76</v>
      </c>
      <c r="E24" s="11" t="s">
        <v>57</v>
      </c>
      <c r="F24" s="18" t="s">
        <v>17</v>
      </c>
      <c r="G24" s="11" t="s">
        <v>77</v>
      </c>
      <c r="H24" s="11"/>
    </row>
    <row r="25" s="1" customFormat="1" ht="22.5" customHeight="1" spans="1:8">
      <c r="A25" s="9">
        <v>21</v>
      </c>
      <c r="B25" s="16" t="s">
        <v>78</v>
      </c>
      <c r="C25" s="11" t="s">
        <v>79</v>
      </c>
      <c r="D25" s="11" t="s">
        <v>80</v>
      </c>
      <c r="E25" s="11" t="s">
        <v>22</v>
      </c>
      <c r="F25" s="11" t="s">
        <v>17</v>
      </c>
      <c r="G25" s="11" t="s">
        <v>15</v>
      </c>
      <c r="H25" s="11"/>
    </row>
    <row r="26" s="1" customFormat="1" ht="22.5" customHeight="1" spans="1:8">
      <c r="A26" s="9">
        <v>22</v>
      </c>
      <c r="B26" s="16" t="s">
        <v>81</v>
      </c>
      <c r="C26" s="11" t="s">
        <v>82</v>
      </c>
      <c r="D26" s="11" t="s">
        <v>12</v>
      </c>
      <c r="E26" s="11" t="s">
        <v>26</v>
      </c>
      <c r="F26" s="11" t="s">
        <v>17</v>
      </c>
      <c r="G26" s="11" t="s">
        <v>15</v>
      </c>
      <c r="H26" s="11"/>
    </row>
    <row r="27" s="1" customFormat="1" ht="22.5" customHeight="1" spans="1:8">
      <c r="A27" s="9">
        <v>23</v>
      </c>
      <c r="B27" s="16" t="s">
        <v>83</v>
      </c>
      <c r="C27" s="11" t="s">
        <v>11</v>
      </c>
      <c r="D27" s="11" t="s">
        <v>12</v>
      </c>
      <c r="E27" s="11" t="s">
        <v>84</v>
      </c>
      <c r="F27" s="11" t="s">
        <v>17</v>
      </c>
      <c r="G27" s="11" t="s">
        <v>15</v>
      </c>
      <c r="H27" s="11"/>
    </row>
    <row r="28" s="1" customFormat="1" ht="22.5" customHeight="1" spans="1:8">
      <c r="A28" s="9">
        <v>24</v>
      </c>
      <c r="B28" s="16" t="s">
        <v>85</v>
      </c>
      <c r="C28" s="11" t="s">
        <v>11</v>
      </c>
      <c r="D28" s="11" t="s">
        <v>86</v>
      </c>
      <c r="E28" s="11" t="s">
        <v>84</v>
      </c>
      <c r="F28" s="11" t="s">
        <v>17</v>
      </c>
      <c r="G28" s="11" t="s">
        <v>11</v>
      </c>
      <c r="H28" s="11"/>
    </row>
    <row r="29" s="1" customFormat="1" ht="22.5" customHeight="1" spans="1:8">
      <c r="A29" s="9">
        <v>25</v>
      </c>
      <c r="B29" s="11" t="s">
        <v>87</v>
      </c>
      <c r="C29" s="11" t="s">
        <v>88</v>
      </c>
      <c r="D29" s="11" t="s">
        <v>89</v>
      </c>
      <c r="E29" s="11" t="s">
        <v>22</v>
      </c>
      <c r="F29" s="11" t="s">
        <v>17</v>
      </c>
      <c r="G29" s="11" t="s">
        <v>15</v>
      </c>
      <c r="H29" s="11"/>
    </row>
    <row r="30" s="1" customFormat="1" ht="22.5" customHeight="1" spans="1:8">
      <c r="A30" s="9">
        <v>27</v>
      </c>
      <c r="B30" s="9" t="s">
        <v>90</v>
      </c>
      <c r="C30" s="9" t="s">
        <v>11</v>
      </c>
      <c r="D30" s="7"/>
      <c r="E30" s="9" t="s">
        <v>13</v>
      </c>
      <c r="F30" s="11" t="s">
        <v>17</v>
      </c>
      <c r="G30" s="9" t="s">
        <v>11</v>
      </c>
      <c r="H30" s="9"/>
    </row>
    <row r="31" s="1" customFormat="1" ht="22.5" customHeight="1" spans="1:8">
      <c r="A31" s="9">
        <v>28</v>
      </c>
      <c r="B31" s="20" t="s">
        <v>91</v>
      </c>
      <c r="C31" s="20" t="s">
        <v>92</v>
      </c>
      <c r="D31" s="11" t="s">
        <v>37</v>
      </c>
      <c r="E31" s="20" t="s">
        <v>22</v>
      </c>
      <c r="F31" s="21" t="s">
        <v>17</v>
      </c>
      <c r="G31" s="20" t="s">
        <v>93</v>
      </c>
      <c r="H31" s="9"/>
    </row>
    <row r="32" s="1" customFormat="1" ht="19" customHeight="1" spans="1:8">
      <c r="A32" s="13" t="s">
        <v>94</v>
      </c>
      <c r="B32" s="14"/>
      <c r="C32" s="14"/>
      <c r="D32" s="14"/>
      <c r="E32" s="14"/>
      <c r="F32" s="14"/>
      <c r="G32" s="14"/>
      <c r="H32" s="15"/>
    </row>
    <row r="33" ht="20.4" spans="1:8">
      <c r="A33" s="13" t="s">
        <v>95</v>
      </c>
      <c r="B33" s="14"/>
      <c r="C33" s="14"/>
      <c r="D33" s="14"/>
      <c r="E33" s="14"/>
      <c r="F33" s="14"/>
      <c r="G33" s="14"/>
      <c r="H33" s="15"/>
    </row>
    <row r="35" spans="6:6">
      <c r="F35" s="2" t="s">
        <v>96</v>
      </c>
    </row>
  </sheetData>
  <sheetProtection formatCells="0" insertHyperlinks="0" autoFilter="0"/>
  <mergeCells count="5">
    <mergeCell ref="A1:H1"/>
    <mergeCell ref="A2:H2"/>
    <mergeCell ref="A10:H10"/>
    <mergeCell ref="A32:H32"/>
    <mergeCell ref="A33:H33"/>
  </mergeCells>
  <pageMargins left="1.25972222222222" right="0.699305555555556" top="0.393055555555556" bottom="0.314583333333333" header="0.3" footer="0.3"/>
  <pageSetup paperSize="9" scale="6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29"/>
  <sheetViews>
    <sheetView zoomScale="85" zoomScaleNormal="85" workbookViewId="0">
      <selection activeCell="A29" sqref="A29:D29"/>
    </sheetView>
  </sheetViews>
  <sheetFormatPr defaultColWidth="9.90740740740741" defaultRowHeight="14.4" outlineLevelCol="3"/>
  <cols>
    <col min="1" max="1" width="8.7962962962963" style="2" customWidth="1"/>
    <col min="2" max="2" width="24.1111111111111" style="2" customWidth="1"/>
    <col min="3" max="3" width="23.3611111111111" style="2" customWidth="1"/>
    <col min="4" max="4" width="21.3425925925926" style="2" customWidth="1"/>
  </cols>
  <sheetData>
    <row r="1" ht="28.5" customHeight="1" spans="1:4">
      <c r="A1" s="3" t="s">
        <v>97</v>
      </c>
      <c r="B1" s="3"/>
      <c r="C1" s="8"/>
      <c r="D1" s="8"/>
    </row>
    <row r="2" ht="22.5" customHeight="1" spans="1:4">
      <c r="A2" s="4" t="s">
        <v>2</v>
      </c>
      <c r="B2" s="4" t="s">
        <v>3</v>
      </c>
      <c r="C2" s="4" t="s">
        <v>4</v>
      </c>
      <c r="D2" s="4" t="s">
        <v>98</v>
      </c>
    </row>
    <row r="3" s="1" customFormat="1" ht="22.5" customHeight="1" spans="1:4">
      <c r="A3" s="9">
        <v>1</v>
      </c>
      <c r="B3" s="9" t="s">
        <v>99</v>
      </c>
      <c r="C3" s="9" t="s">
        <v>24</v>
      </c>
      <c r="D3" s="9" t="s">
        <v>25</v>
      </c>
    </row>
    <row r="4" s="1" customFormat="1" ht="28.5" customHeight="1" spans="1:4">
      <c r="A4" s="10" t="s">
        <v>100</v>
      </c>
      <c r="B4" s="10"/>
      <c r="C4" s="10"/>
      <c r="D4" s="10"/>
    </row>
    <row r="5" s="1" customFormat="1" ht="22.5" customHeight="1" spans="1:4">
      <c r="A5" s="11">
        <v>2</v>
      </c>
      <c r="B5" s="11" t="s">
        <v>32</v>
      </c>
      <c r="C5" s="11" t="s">
        <v>101</v>
      </c>
      <c r="D5" s="11" t="s">
        <v>34</v>
      </c>
    </row>
    <row r="6" s="1" customFormat="1" ht="22.5" customHeight="1" spans="1:4">
      <c r="A6" s="11">
        <v>3</v>
      </c>
      <c r="B6" s="11" t="s">
        <v>35</v>
      </c>
      <c r="C6" s="11" t="s">
        <v>102</v>
      </c>
      <c r="D6" s="11" t="s">
        <v>48</v>
      </c>
    </row>
    <row r="7" s="1" customFormat="1" ht="22.5" customHeight="1" spans="1:4">
      <c r="A7" s="11">
        <v>4</v>
      </c>
      <c r="B7" s="11" t="s">
        <v>103</v>
      </c>
      <c r="C7" s="11" t="s">
        <v>104</v>
      </c>
      <c r="D7" s="11" t="s">
        <v>48</v>
      </c>
    </row>
    <row r="8" s="1" customFormat="1" ht="32" customHeight="1" spans="1:4">
      <c r="A8" s="11">
        <v>5</v>
      </c>
      <c r="B8" s="11" t="s">
        <v>105</v>
      </c>
      <c r="C8" s="11" t="s">
        <v>106</v>
      </c>
      <c r="D8" s="11" t="s">
        <v>56</v>
      </c>
    </row>
    <row r="9" s="1" customFormat="1" ht="22.5" customHeight="1" spans="1:4">
      <c r="A9" s="11">
        <v>6</v>
      </c>
      <c r="B9" s="11" t="s">
        <v>107</v>
      </c>
      <c r="C9" s="11" t="s">
        <v>108</v>
      </c>
      <c r="D9" s="11" t="s">
        <v>109</v>
      </c>
    </row>
    <row r="10" s="1" customFormat="1" ht="22.5" customHeight="1" spans="1:4">
      <c r="A10" s="11">
        <v>7</v>
      </c>
      <c r="B10" s="11" t="s">
        <v>110</v>
      </c>
      <c r="C10" s="11" t="s">
        <v>111</v>
      </c>
      <c r="D10" s="11" t="s">
        <v>112</v>
      </c>
    </row>
    <row r="11" s="1" customFormat="1" ht="22.5" customHeight="1" spans="1:4">
      <c r="A11" s="11">
        <v>8</v>
      </c>
      <c r="B11" s="11" t="s">
        <v>113</v>
      </c>
      <c r="C11" s="11" t="s">
        <v>114</v>
      </c>
      <c r="D11" s="11" t="s">
        <v>115</v>
      </c>
    </row>
    <row r="12" s="1" customFormat="1" ht="56" customHeight="1" spans="1:4">
      <c r="A12" s="11">
        <v>9</v>
      </c>
      <c r="B12" s="11" t="s">
        <v>116</v>
      </c>
      <c r="C12" s="11" t="s">
        <v>117</v>
      </c>
      <c r="D12" s="11" t="s">
        <v>118</v>
      </c>
    </row>
    <row r="13" s="1" customFormat="1" ht="22.5" customHeight="1" spans="1:4">
      <c r="A13" s="11">
        <v>10</v>
      </c>
      <c r="B13" s="11" t="s">
        <v>119</v>
      </c>
      <c r="C13" s="11" t="s">
        <v>120</v>
      </c>
      <c r="D13" s="11" t="s">
        <v>12</v>
      </c>
    </row>
    <row r="14" s="1" customFormat="1" ht="22.5" customHeight="1" spans="1:4">
      <c r="A14" s="11">
        <v>11</v>
      </c>
      <c r="B14" s="11" t="s">
        <v>121</v>
      </c>
      <c r="C14" s="11" t="s">
        <v>122</v>
      </c>
      <c r="D14" s="11" t="s">
        <v>12</v>
      </c>
    </row>
    <row r="15" s="1" customFormat="1" ht="27" customHeight="1" spans="1:4">
      <c r="A15" s="11">
        <v>12</v>
      </c>
      <c r="B15" s="11" t="s">
        <v>74</v>
      </c>
      <c r="C15" s="11" t="s">
        <v>123</v>
      </c>
      <c r="D15" s="11" t="s">
        <v>124</v>
      </c>
    </row>
    <row r="16" s="1" customFormat="1" ht="22.5" customHeight="1" spans="1:4">
      <c r="A16" s="11">
        <v>13</v>
      </c>
      <c r="B16" s="11" t="s">
        <v>78</v>
      </c>
      <c r="C16" s="11" t="s">
        <v>125</v>
      </c>
      <c r="D16" s="11" t="s">
        <v>126</v>
      </c>
    </row>
    <row r="17" s="1" customFormat="1" ht="22.5" customHeight="1" spans="1:4">
      <c r="A17" s="11">
        <v>14</v>
      </c>
      <c r="B17" s="11" t="s">
        <v>127</v>
      </c>
      <c r="C17" s="11" t="s">
        <v>128</v>
      </c>
      <c r="D17" s="11" t="s">
        <v>56</v>
      </c>
    </row>
    <row r="18" s="1" customFormat="1" ht="22.5" customHeight="1" spans="1:4">
      <c r="A18" s="11">
        <v>15</v>
      </c>
      <c r="B18" s="11" t="s">
        <v>129</v>
      </c>
      <c r="C18" s="11" t="s">
        <v>130</v>
      </c>
      <c r="D18" s="11" t="s">
        <v>12</v>
      </c>
    </row>
    <row r="19" s="1" customFormat="1" ht="22.5" customHeight="1" spans="1:4">
      <c r="A19" s="11">
        <v>16</v>
      </c>
      <c r="B19" s="11" t="s">
        <v>61</v>
      </c>
      <c r="C19" s="11" t="s">
        <v>131</v>
      </c>
      <c r="D19" s="11" t="s">
        <v>48</v>
      </c>
    </row>
    <row r="20" s="1" customFormat="1" ht="22.5" customHeight="1" spans="1:4">
      <c r="A20" s="11">
        <v>17</v>
      </c>
      <c r="B20" s="11" t="s">
        <v>81</v>
      </c>
      <c r="C20" s="11" t="s">
        <v>132</v>
      </c>
      <c r="D20" s="11" t="s">
        <v>48</v>
      </c>
    </row>
    <row r="21" s="1" customFormat="1" ht="22.5" customHeight="1" spans="1:4">
      <c r="A21" s="11">
        <v>18</v>
      </c>
      <c r="B21" s="11" t="s">
        <v>133</v>
      </c>
      <c r="C21" s="11" t="s">
        <v>134</v>
      </c>
      <c r="D21" s="11" t="s">
        <v>135</v>
      </c>
    </row>
    <row r="22" s="1" customFormat="1" ht="22.5" customHeight="1" spans="1:4">
      <c r="A22" s="11">
        <v>19</v>
      </c>
      <c r="B22" s="11" t="s">
        <v>10</v>
      </c>
      <c r="C22" s="11" t="s">
        <v>136</v>
      </c>
      <c r="D22" s="11" t="s">
        <v>137</v>
      </c>
    </row>
    <row r="23" s="1" customFormat="1" ht="22.5" customHeight="1" spans="1:4">
      <c r="A23" s="11">
        <v>20</v>
      </c>
      <c r="B23" s="11" t="s">
        <v>87</v>
      </c>
      <c r="C23" s="11" t="s">
        <v>138</v>
      </c>
      <c r="D23" s="11" t="s">
        <v>89</v>
      </c>
    </row>
    <row r="24" s="1" customFormat="1" ht="21" customHeight="1" spans="1:4">
      <c r="A24" s="10" t="s">
        <v>139</v>
      </c>
      <c r="B24" s="10"/>
      <c r="C24" s="10"/>
      <c r="D24" s="10"/>
    </row>
    <row r="25" s="1" customFormat="1" ht="22.5" customHeight="1" spans="1:4">
      <c r="A25" s="11">
        <v>21</v>
      </c>
      <c r="B25" s="9" t="s">
        <v>140</v>
      </c>
      <c r="C25" s="9" t="s">
        <v>141</v>
      </c>
      <c r="D25" s="9" t="s">
        <v>12</v>
      </c>
    </row>
    <row r="26" s="1" customFormat="1" ht="22.5" customHeight="1" spans="1:4">
      <c r="A26" s="11">
        <v>22</v>
      </c>
      <c r="B26" s="9" t="s">
        <v>91</v>
      </c>
      <c r="C26" s="9" t="s">
        <v>142</v>
      </c>
      <c r="D26" s="7" t="s">
        <v>37</v>
      </c>
    </row>
    <row r="27" s="1" customFormat="1" ht="19" customHeight="1" spans="1:4">
      <c r="A27" s="10" t="s">
        <v>143</v>
      </c>
      <c r="B27" s="10"/>
      <c r="C27" s="10"/>
      <c r="D27" s="10"/>
    </row>
    <row r="28" s="1" customFormat="1" ht="22.5" customHeight="1" spans="1:4">
      <c r="A28" s="11">
        <v>23</v>
      </c>
      <c r="B28" s="9" t="s">
        <v>144</v>
      </c>
      <c r="C28" s="9" t="s">
        <v>145</v>
      </c>
      <c r="D28" s="9" t="s">
        <v>146</v>
      </c>
    </row>
    <row r="29" ht="20.4" spans="1:4">
      <c r="A29" s="10" t="s">
        <v>95</v>
      </c>
      <c r="B29" s="10"/>
      <c r="C29" s="10"/>
      <c r="D29" s="10"/>
    </row>
  </sheetData>
  <sheetProtection formatCells="0" insertHyperlinks="0" autoFilter="0"/>
  <mergeCells count="5">
    <mergeCell ref="A1:D1"/>
    <mergeCell ref="A4:D4"/>
    <mergeCell ref="A24:D24"/>
    <mergeCell ref="A27:D27"/>
    <mergeCell ref="A29:D29"/>
  </mergeCells>
  <pageMargins left="0.699305555555556" right="0.699305555555556" top="0.75" bottom="0.75" header="0.3" footer="0.3"/>
  <pageSetup paperSize="9" scale="68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4"/>
  <sheetViews>
    <sheetView zoomScale="85" zoomScaleNormal="85" workbookViewId="0">
      <selection activeCell="B29" sqref="B29"/>
    </sheetView>
  </sheetViews>
  <sheetFormatPr defaultColWidth="9.90740740740741" defaultRowHeight="14.4"/>
  <cols>
    <col min="1" max="1" width="8.7962962962963" style="2" customWidth="1"/>
    <col min="2" max="2" width="24.1111111111111" style="2" customWidth="1"/>
    <col min="3" max="3" width="23.3611111111111" style="2" customWidth="1"/>
    <col min="4" max="4" width="21.3425925925926" style="2" customWidth="1"/>
  </cols>
  <sheetData>
    <row r="1" ht="28.5" customHeight="1" spans="1:12">
      <c r="A1" s="3" t="s">
        <v>147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22.5" customHeight="1" spans="1:12">
      <c r="A2" s="4" t="s">
        <v>2</v>
      </c>
      <c r="B2" s="4" t="s">
        <v>3</v>
      </c>
      <c r="C2" s="4" t="s">
        <v>4</v>
      </c>
      <c r="D2" s="4" t="s">
        <v>98</v>
      </c>
      <c r="E2" s="5" t="s">
        <v>148</v>
      </c>
      <c r="F2" s="5" t="s">
        <v>149</v>
      </c>
      <c r="G2" s="5" t="s">
        <v>150</v>
      </c>
      <c r="H2" s="5" t="s">
        <v>151</v>
      </c>
      <c r="I2" s="5" t="s">
        <v>152</v>
      </c>
      <c r="J2" s="5" t="s">
        <v>153</v>
      </c>
      <c r="K2" s="5" t="s">
        <v>154</v>
      </c>
      <c r="L2" s="5" t="s">
        <v>155</v>
      </c>
    </row>
    <row r="3" s="1" customFormat="1" ht="37" customHeight="1" spans="1:12">
      <c r="A3" s="6">
        <v>3</v>
      </c>
      <c r="B3" s="6" t="s">
        <v>35</v>
      </c>
      <c r="C3" s="6" t="s">
        <v>102</v>
      </c>
      <c r="D3" s="6" t="s">
        <v>48</v>
      </c>
      <c r="E3" s="7"/>
      <c r="F3" s="7"/>
      <c r="G3" s="7"/>
      <c r="H3" s="7"/>
      <c r="I3" s="7"/>
      <c r="J3" s="7">
        <f>SUM(E3:I3)</f>
        <v>0</v>
      </c>
      <c r="K3" s="7" t="e">
        <f>AVERAGE(E3:I3)</f>
        <v>#DIV/0!</v>
      </c>
      <c r="L3" s="7">
        <f>RANK(J3,$J$3:$J$14,0)</f>
        <v>1</v>
      </c>
    </row>
    <row r="4" s="1" customFormat="1" ht="37" customHeight="1" spans="1:12">
      <c r="A4" s="6">
        <v>4</v>
      </c>
      <c r="B4" s="6" t="s">
        <v>103</v>
      </c>
      <c r="C4" s="6" t="s">
        <v>104</v>
      </c>
      <c r="D4" s="6" t="s">
        <v>48</v>
      </c>
      <c r="E4" s="7"/>
      <c r="F4" s="7"/>
      <c r="G4" s="7"/>
      <c r="H4" s="7"/>
      <c r="I4" s="7"/>
      <c r="J4" s="7">
        <f t="shared" ref="J4:J14" si="0">SUM(E4:I4)</f>
        <v>0</v>
      </c>
      <c r="K4" s="7" t="e">
        <f t="shared" ref="K4:K14" si="1">AVERAGE(E4:I4)</f>
        <v>#DIV/0!</v>
      </c>
      <c r="L4" s="7">
        <f t="shared" ref="L4:L14" si="2">RANK(J4,$J$3:$J$14,0)</f>
        <v>1</v>
      </c>
    </row>
    <row r="5" s="1" customFormat="1" ht="37" customHeight="1" spans="1:12">
      <c r="A5" s="6">
        <v>5</v>
      </c>
      <c r="B5" s="6" t="s">
        <v>105</v>
      </c>
      <c r="C5" s="6" t="s">
        <v>106</v>
      </c>
      <c r="D5" s="6" t="s">
        <v>56</v>
      </c>
      <c r="E5" s="7"/>
      <c r="F5" s="7"/>
      <c r="G5" s="7"/>
      <c r="H5" s="7"/>
      <c r="I5" s="7"/>
      <c r="J5" s="7">
        <f t="shared" si="0"/>
        <v>0</v>
      </c>
      <c r="K5" s="7" t="e">
        <f t="shared" si="1"/>
        <v>#DIV/0!</v>
      </c>
      <c r="L5" s="7">
        <f t="shared" si="2"/>
        <v>1</v>
      </c>
    </row>
    <row r="6" s="1" customFormat="1" ht="37" customHeight="1" spans="1:12">
      <c r="A6" s="6">
        <v>6</v>
      </c>
      <c r="B6" s="6" t="s">
        <v>107</v>
      </c>
      <c r="C6" s="6" t="s">
        <v>108</v>
      </c>
      <c r="D6" s="6" t="s">
        <v>109</v>
      </c>
      <c r="E6" s="7"/>
      <c r="F6" s="7"/>
      <c r="G6" s="7"/>
      <c r="H6" s="7"/>
      <c r="I6" s="7"/>
      <c r="J6" s="7">
        <f t="shared" si="0"/>
        <v>0</v>
      </c>
      <c r="K6" s="7" t="e">
        <f t="shared" si="1"/>
        <v>#DIV/0!</v>
      </c>
      <c r="L6" s="7">
        <f t="shared" si="2"/>
        <v>1</v>
      </c>
    </row>
    <row r="7" s="1" customFormat="1" ht="37" customHeight="1" spans="1:12">
      <c r="A7" s="6">
        <v>10</v>
      </c>
      <c r="B7" s="6" t="s">
        <v>119</v>
      </c>
      <c r="C7" s="6" t="s">
        <v>120</v>
      </c>
      <c r="D7" s="6" t="s">
        <v>12</v>
      </c>
      <c r="E7" s="7"/>
      <c r="F7" s="7"/>
      <c r="G7" s="7"/>
      <c r="H7" s="7"/>
      <c r="I7" s="7"/>
      <c r="J7" s="7">
        <f t="shared" si="0"/>
        <v>0</v>
      </c>
      <c r="K7" s="7" t="e">
        <f t="shared" si="1"/>
        <v>#DIV/0!</v>
      </c>
      <c r="L7" s="7">
        <f t="shared" si="2"/>
        <v>1</v>
      </c>
    </row>
    <row r="8" s="1" customFormat="1" ht="37" customHeight="1" spans="1:12">
      <c r="A8" s="6">
        <v>11</v>
      </c>
      <c r="B8" s="6" t="s">
        <v>121</v>
      </c>
      <c r="C8" s="6" t="s">
        <v>122</v>
      </c>
      <c r="D8" s="6" t="s">
        <v>12</v>
      </c>
      <c r="E8" s="7"/>
      <c r="F8" s="7"/>
      <c r="G8" s="7"/>
      <c r="H8" s="7"/>
      <c r="I8" s="7"/>
      <c r="J8" s="7">
        <f t="shared" si="0"/>
        <v>0</v>
      </c>
      <c r="K8" s="7" t="e">
        <f t="shared" si="1"/>
        <v>#DIV/0!</v>
      </c>
      <c r="L8" s="7">
        <f t="shared" si="2"/>
        <v>1</v>
      </c>
    </row>
    <row r="9" s="1" customFormat="1" ht="37" customHeight="1" spans="1:12">
      <c r="A9" s="6">
        <v>12</v>
      </c>
      <c r="B9" s="6" t="s">
        <v>74</v>
      </c>
      <c r="C9" s="6" t="s">
        <v>123</v>
      </c>
      <c r="D9" s="6" t="s">
        <v>124</v>
      </c>
      <c r="E9" s="7"/>
      <c r="F9" s="7"/>
      <c r="G9" s="7"/>
      <c r="H9" s="7"/>
      <c r="I9" s="7"/>
      <c r="J9" s="7">
        <f t="shared" si="0"/>
        <v>0</v>
      </c>
      <c r="K9" s="7" t="e">
        <f t="shared" si="1"/>
        <v>#DIV/0!</v>
      </c>
      <c r="L9" s="7">
        <f t="shared" si="2"/>
        <v>1</v>
      </c>
    </row>
    <row r="10" s="1" customFormat="1" ht="37" customHeight="1" spans="1:12">
      <c r="A10" s="6">
        <v>13</v>
      </c>
      <c r="B10" s="6" t="s">
        <v>78</v>
      </c>
      <c r="C10" s="6" t="s">
        <v>156</v>
      </c>
      <c r="D10" s="6" t="s">
        <v>126</v>
      </c>
      <c r="E10" s="7"/>
      <c r="F10" s="7"/>
      <c r="G10" s="7"/>
      <c r="H10" s="7"/>
      <c r="I10" s="7"/>
      <c r="J10" s="7">
        <f t="shared" si="0"/>
        <v>0</v>
      </c>
      <c r="K10" s="7" t="e">
        <f t="shared" si="1"/>
        <v>#DIV/0!</v>
      </c>
      <c r="L10" s="7">
        <f t="shared" si="2"/>
        <v>1</v>
      </c>
    </row>
    <row r="11" s="1" customFormat="1" ht="37" customHeight="1" spans="1:12">
      <c r="A11" s="6">
        <v>14</v>
      </c>
      <c r="B11" s="6" t="s">
        <v>127</v>
      </c>
      <c r="C11" s="6" t="s">
        <v>128</v>
      </c>
      <c r="D11" s="6" t="s">
        <v>56</v>
      </c>
      <c r="E11" s="7"/>
      <c r="F11" s="7"/>
      <c r="G11" s="7"/>
      <c r="H11" s="7"/>
      <c r="I11" s="7"/>
      <c r="J11" s="7">
        <f t="shared" si="0"/>
        <v>0</v>
      </c>
      <c r="K11" s="7" t="e">
        <f t="shared" si="1"/>
        <v>#DIV/0!</v>
      </c>
      <c r="L11" s="7">
        <f t="shared" si="2"/>
        <v>1</v>
      </c>
    </row>
    <row r="12" s="1" customFormat="1" ht="37" customHeight="1" spans="1:12">
      <c r="A12" s="6">
        <v>15</v>
      </c>
      <c r="B12" s="6" t="s">
        <v>129</v>
      </c>
      <c r="C12" s="6" t="s">
        <v>130</v>
      </c>
      <c r="D12" s="6" t="s">
        <v>12</v>
      </c>
      <c r="E12" s="7"/>
      <c r="F12" s="7"/>
      <c r="G12" s="7"/>
      <c r="H12" s="7"/>
      <c r="I12" s="7"/>
      <c r="J12" s="7">
        <f t="shared" si="0"/>
        <v>0</v>
      </c>
      <c r="K12" s="7" t="e">
        <f t="shared" si="1"/>
        <v>#DIV/0!</v>
      </c>
      <c r="L12" s="7">
        <f t="shared" si="2"/>
        <v>1</v>
      </c>
    </row>
    <row r="13" s="1" customFormat="1" ht="37" customHeight="1" spans="1:12">
      <c r="A13" s="6">
        <v>16</v>
      </c>
      <c r="B13" s="6" t="s">
        <v>61</v>
      </c>
      <c r="C13" s="6" t="s">
        <v>131</v>
      </c>
      <c r="D13" s="6" t="s">
        <v>48</v>
      </c>
      <c r="E13" s="7"/>
      <c r="F13" s="7"/>
      <c r="G13" s="7"/>
      <c r="H13" s="7"/>
      <c r="I13" s="7"/>
      <c r="J13" s="7">
        <f t="shared" si="0"/>
        <v>0</v>
      </c>
      <c r="K13" s="7" t="e">
        <f t="shared" si="1"/>
        <v>#DIV/0!</v>
      </c>
      <c r="L13" s="7">
        <f t="shared" si="2"/>
        <v>1</v>
      </c>
    </row>
    <row r="14" s="1" customFormat="1" ht="37" customHeight="1" spans="1:12">
      <c r="A14" s="6">
        <v>17</v>
      </c>
      <c r="B14" s="6" t="s">
        <v>81</v>
      </c>
      <c r="C14" s="6" t="s">
        <v>132</v>
      </c>
      <c r="D14" s="6" t="s">
        <v>48</v>
      </c>
      <c r="E14" s="7"/>
      <c r="F14" s="7"/>
      <c r="G14" s="7"/>
      <c r="H14" s="7"/>
      <c r="I14" s="7"/>
      <c r="J14" s="7">
        <f t="shared" si="0"/>
        <v>0</v>
      </c>
      <c r="K14" s="7" t="e">
        <f t="shared" si="1"/>
        <v>#DIV/0!</v>
      </c>
      <c r="L14" s="7">
        <f t="shared" si="2"/>
        <v>1</v>
      </c>
    </row>
  </sheetData>
  <sheetProtection formatCells="0" insertHyperlinks="0" autoFilter="0"/>
  <mergeCells count="1">
    <mergeCell ref="A1:L1"/>
  </mergeCells>
  <pageMargins left="0.699305555555556" right="0.699305555555556" top="0.75" bottom="0.75" header="0.3" footer="0.3"/>
  <pageSetup paperSize="9" scale="85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9" sqref="B29"/>
    </sheetView>
  </sheetViews>
  <sheetFormatPr defaultColWidth="9.90740740740741" defaultRowHeight="14.4"/>
  <sheetData/>
  <sheetProtection formatCells="0" insertHyperlinks="0" autoFilter="0"/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9" sqref="B29"/>
    </sheetView>
  </sheetViews>
  <sheetFormatPr defaultColWidth="9.90740740740741" defaultRowHeight="14.4"/>
  <sheetData/>
  <sheetProtection formatCells="0" insertHyperlinks="0" autoFilter="0"/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WWO_wpscloud_20231214205951-351f363d19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节目单（道具版）</vt:lpstr>
      <vt:lpstr>节目单（简单版）</vt:lpstr>
      <vt:lpstr>节目单（评分表）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 璇 </cp:lastModifiedBy>
  <dcterms:created xsi:type="dcterms:W3CDTF">2023-05-15T03:15:00Z</dcterms:created>
  <dcterms:modified xsi:type="dcterms:W3CDTF">2025-01-14T12:39:31Z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61427410FE8444AE867E86BC57830BBA_13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false</vt:bool>
  </property>
</Properties>
</file>