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9555"/>
  </bookViews>
  <sheets>
    <sheet name="Sheet1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<sst xmlns="http://schemas.openxmlformats.org/spreadsheetml/2006/main" count="61" uniqueCount="54">
  <si>
    <t>2025年迎春晚会评分记录表(！!橙色两列不要修改，自动生成）</t>
  </si>
  <si>
    <t>序号</t>
  </si>
  <si>
    <t>班别</t>
  </si>
  <si>
    <t>节目类型</t>
  </si>
  <si>
    <t>节目名称</t>
  </si>
  <si>
    <t>评委1</t>
  </si>
  <si>
    <t>评委2</t>
  </si>
  <si>
    <t>评委3</t>
  </si>
  <si>
    <t>评委4</t>
  </si>
  <si>
    <t>评委5</t>
  </si>
  <si>
    <t>评委6</t>
  </si>
  <si>
    <t>评委7</t>
  </si>
  <si>
    <t>评委8</t>
  </si>
  <si>
    <t>评委9</t>
  </si>
  <si>
    <t>平均分</t>
  </si>
  <si>
    <t>排名</t>
  </si>
  <si>
    <t>高一12班</t>
  </si>
  <si>
    <t>合唱</t>
  </si>
  <si>
    <t>《everywhere we go》</t>
  </si>
  <si>
    <t>高二6班</t>
  </si>
  <si>
    <t>歌曲</t>
  </si>
  <si>
    <t>《UNTOUCHABLE》</t>
  </si>
  <si>
    <t>高二9班</t>
  </si>
  <si>
    <t>舞蹈</t>
  </si>
  <si>
    <t>《 等你下课 》</t>
  </si>
  <si>
    <t>高一3班</t>
  </si>
  <si>
    <t>《 媚》</t>
  </si>
  <si>
    <t xml:space="preserve">高一7班  </t>
  </si>
  <si>
    <t>唱歌</t>
  </si>
  <si>
    <t>《爱的回归线 》</t>
  </si>
  <si>
    <t>高二11班</t>
  </si>
  <si>
    <t>《有色眼镜》</t>
  </si>
  <si>
    <t xml:space="preserve">高二14班  </t>
  </si>
  <si>
    <t>小品</t>
  </si>
  <si>
    <t>《消失的周日》</t>
  </si>
  <si>
    <t>高二5班</t>
  </si>
  <si>
    <t>《  OMG  》</t>
  </si>
  <si>
    <t>高二14班</t>
  </si>
  <si>
    <t>器乐演奏</t>
  </si>
  <si>
    <t>《蒲公英的约定》</t>
  </si>
  <si>
    <t xml:space="preserve">高一10班  </t>
  </si>
  <si>
    <t>《恰恰》</t>
  </si>
  <si>
    <t xml:space="preserve">高一13班  </t>
  </si>
  <si>
    <t>《最后一页》</t>
  </si>
  <si>
    <t xml:space="preserve">高一15班  </t>
  </si>
  <si>
    <t>《心跳的证明》</t>
  </si>
  <si>
    <t>高二1班</t>
  </si>
  <si>
    <t>历史剧</t>
  </si>
  <si>
    <t>《 西安事变 》</t>
  </si>
  <si>
    <t>高二3班</t>
  </si>
  <si>
    <t>武术</t>
  </si>
  <si>
    <t>《 中华武术 》</t>
  </si>
  <si>
    <t>高二15班</t>
  </si>
  <si>
    <t>《 龙行踏绛气 》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</si>
</sst>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2"/>
      <name val="宋体"/>
      <charset val="134"/>
    </font>
    <font>
      <sz val="12"/>
      <name val="黑体"/>
      <charset val="134"/>
    </font>
    <font>
      <sz val="14"/>
      <name val="黑体"/>
      <charset val="134"/>
    </font>
    <font>
      <sz val="14"/>
      <name val="黑体"/>
      <charset val="134"/>
    </font>
    <font>
      <sz val="9"/>
      <name val="宋体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2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3" borderId="4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4" borderId="7" applyNumberFormat="0" applyAlignment="0" applyProtection="0">
      <alignment vertical="center"/>
    </xf>
    <xf numFmtId="0" fontId="15" fillId="5" borderId="8" applyNumberFormat="0" applyAlignment="0" applyProtection="0">
      <alignment vertical="center"/>
    </xf>
    <xf numFmtId="0" fontId="16" fillId="5" borderId="7" applyNumberFormat="0" applyAlignment="0" applyProtection="0">
      <alignment vertical="center"/>
    </xf>
    <xf numFmtId="0" fontId="17" fillId="6" borderId="9" applyNumberFormat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5" fillId="0" borderId="0">
      <alignment vertical="center"/>
    </xf>
  </cellStyleXfs>
  <cellXfs count="10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2" fillId="2" borderId="3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9"/>
  <sheetViews>
    <sheetView tabSelected="1" workbookViewId="0">
      <selection activeCell="D17" sqref="D17"/>
    </sheetView>
  </sheetViews>
  <sheetFormatPr defaultColWidth="9" defaultRowHeight="15.75"/>
  <cols>
    <col min="1" max="1" width="10.7" customWidth="1"/>
    <col min="2" max="3" width="12.7" customWidth="1"/>
    <col min="4" max="4" width="26.6916666666667" customWidth="1"/>
    <col min="5" max="15" width="10.7" customWidth="1"/>
  </cols>
  <sheetData>
    <row r="1" spans="1:1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ht="16" customHeight="1" spans="1:16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6" t="s">
        <v>14</v>
      </c>
      <c r="O2" s="6" t="s">
        <v>15</v>
      </c>
      <c r="P2" s="7"/>
    </row>
    <row r="3" ht="17.6" spans="1:16">
      <c r="A3" s="3">
        <v>1</v>
      </c>
      <c r="B3" s="2" t="s">
        <v>16</v>
      </c>
      <c r="C3" s="2" t="s">
        <v>17</v>
      </c>
      <c r="D3" s="2" t="s">
        <v>18</v>
      </c>
      <c r="E3" s="2"/>
      <c r="F3" s="2"/>
      <c r="G3" s="2"/>
      <c r="H3" s="2"/>
      <c r="I3" s="2"/>
      <c r="J3" s="2"/>
      <c r="K3" s="2"/>
      <c r="L3" s="2"/>
      <c r="M3" s="2"/>
      <c r="N3" s="6" t="e">
        <f>TRIMMEAN(E3:M3,2/9)</f>
        <v>#NUM!</v>
      </c>
      <c r="O3" s="6" t="e">
        <f>RANK(N3,$N$3:$N$17,0)</f>
        <v>#NUM!</v>
      </c>
      <c r="P3" s="7"/>
    </row>
    <row r="4" ht="17.6" spans="1:16">
      <c r="A4" s="3">
        <v>2</v>
      </c>
      <c r="B4" s="2" t="s">
        <v>19</v>
      </c>
      <c r="C4" s="2" t="s">
        <v>20</v>
      </c>
      <c r="D4" s="2" t="s">
        <v>21</v>
      </c>
      <c r="E4" s="2"/>
      <c r="F4" s="2"/>
      <c r="G4" s="2"/>
      <c r="H4" s="2"/>
      <c r="I4" s="2"/>
      <c r="J4" s="2"/>
      <c r="K4" s="2"/>
      <c r="L4" s="2"/>
      <c r="M4" s="2"/>
      <c r="N4" s="6" t="e">
        <f t="shared" ref="N4:N19" si="0">TRIMMEAN(E4:M4,2/9)</f>
        <v>#NUM!</v>
      </c>
      <c r="O4" s="6" t="e">
        <f t="shared" ref="O4:O17" si="1">RANK(N4,$N$3:$N$17,0)</f>
        <v>#NUM!</v>
      </c>
      <c r="P4" s="7"/>
    </row>
    <row r="5" ht="17.6" spans="1:16">
      <c r="A5" s="3">
        <v>3</v>
      </c>
      <c r="B5" s="2" t="s">
        <v>22</v>
      </c>
      <c r="C5" s="2" t="s">
        <v>23</v>
      </c>
      <c r="D5" s="2" t="s">
        <v>24</v>
      </c>
      <c r="E5" s="2"/>
      <c r="F5" s="2"/>
      <c r="G5" s="2"/>
      <c r="H5" s="2"/>
      <c r="I5" s="2"/>
      <c r="J5" s="2"/>
      <c r="K5" s="2"/>
      <c r="L5" s="2"/>
      <c r="M5" s="2"/>
      <c r="N5" s="6" t="e">
        <f>TRIMMEAN(E5:M5,2/9)</f>
        <v>#NUM!</v>
      </c>
      <c r="O5" s="6" t="e">
        <f t="shared" si="1"/>
        <v>#NUM!</v>
      </c>
      <c r="P5" s="7"/>
    </row>
    <row r="6" ht="17.65" spans="1:16">
      <c r="A6" s="3">
        <v>4</v>
      </c>
      <c r="B6" s="2" t="s">
        <v>25</v>
      </c>
      <c r="C6" s="2" t="s">
        <v>23</v>
      </c>
      <c r="D6" s="4" t="s">
        <v>26</v>
      </c>
      <c r="E6" s="2"/>
      <c r="F6" s="2"/>
      <c r="G6" s="2"/>
      <c r="H6" s="2"/>
      <c r="I6" s="2"/>
      <c r="J6" s="2"/>
      <c r="K6" s="2"/>
      <c r="L6" s="2"/>
      <c r="M6" s="2"/>
      <c r="N6" s="6" t="e">
        <f t="shared" si="0"/>
        <v>#NUM!</v>
      </c>
      <c r="O6" s="6" t="e">
        <f t="shared" si="1"/>
        <v>#NUM!</v>
      </c>
      <c r="P6" s="7"/>
    </row>
    <row r="7" ht="17.65" spans="1:16">
      <c r="A7" s="3">
        <v>5</v>
      </c>
      <c r="B7" s="5" t="s">
        <v>27</v>
      </c>
      <c r="C7" s="4" t="s">
        <v>28</v>
      </c>
      <c r="D7" s="4" t="s">
        <v>29</v>
      </c>
      <c r="E7" s="2"/>
      <c r="F7" s="2"/>
      <c r="G7" s="2"/>
      <c r="H7" s="2"/>
      <c r="I7" s="2"/>
      <c r="J7" s="2"/>
      <c r="K7" s="2"/>
      <c r="L7" s="2"/>
      <c r="M7" s="2"/>
      <c r="N7" s="6" t="e">
        <f t="shared" si="0"/>
        <v>#NUM!</v>
      </c>
      <c r="O7" s="6" t="e">
        <f t="shared" si="1"/>
        <v>#NUM!</v>
      </c>
      <c r="P7" s="7"/>
    </row>
    <row r="8" ht="17.65" spans="1:15">
      <c r="A8" s="3">
        <v>6</v>
      </c>
      <c r="B8" s="5" t="s">
        <v>30</v>
      </c>
      <c r="C8" s="4" t="s">
        <v>23</v>
      </c>
      <c r="D8" s="4" t="s">
        <v>31</v>
      </c>
      <c r="E8" s="2"/>
      <c r="F8" s="2"/>
      <c r="G8" s="2"/>
      <c r="H8" s="2"/>
      <c r="I8" s="2"/>
      <c r="J8" s="2"/>
      <c r="K8" s="2"/>
      <c r="L8" s="2"/>
      <c r="M8" s="2"/>
      <c r="N8" s="6" t="e">
        <f t="shared" si="0"/>
        <v>#NUM!</v>
      </c>
      <c r="O8" s="6" t="e">
        <f t="shared" si="1"/>
        <v>#NUM!</v>
      </c>
    </row>
    <row r="9" ht="17.65" spans="1:15">
      <c r="A9" s="3">
        <v>7</v>
      </c>
      <c r="B9" s="4" t="s">
        <v>32</v>
      </c>
      <c r="C9" s="4" t="s">
        <v>33</v>
      </c>
      <c r="D9" s="4" t="s">
        <v>34</v>
      </c>
      <c r="E9" s="2"/>
      <c r="F9" s="2"/>
      <c r="G9" s="2"/>
      <c r="H9" s="2"/>
      <c r="I9" s="2"/>
      <c r="J9" s="2"/>
      <c r="K9" s="2"/>
      <c r="L9" s="2"/>
      <c r="M9" s="2"/>
      <c r="N9" s="6" t="e">
        <f t="shared" si="0"/>
        <v>#NUM!</v>
      </c>
      <c r="O9" s="6" t="e">
        <f t="shared" si="1"/>
        <v>#NUM!</v>
      </c>
    </row>
    <row r="10" ht="17.65" spans="1:15">
      <c r="A10" s="3">
        <v>8</v>
      </c>
      <c r="B10" s="4" t="s">
        <v>35</v>
      </c>
      <c r="C10" s="4" t="s">
        <v>23</v>
      </c>
      <c r="D10" s="4" t="s">
        <v>36</v>
      </c>
      <c r="E10" s="2"/>
      <c r="F10" s="2"/>
      <c r="G10" s="2"/>
      <c r="H10" s="2"/>
      <c r="I10" s="2"/>
      <c r="J10" s="2"/>
      <c r="K10" s="2"/>
      <c r="L10" s="2"/>
      <c r="M10" s="2"/>
      <c r="N10" s="6" t="e">
        <f t="shared" si="0"/>
        <v>#NUM!</v>
      </c>
      <c r="O10" s="6" t="e">
        <f t="shared" si="1"/>
        <v>#NUM!</v>
      </c>
    </row>
    <row r="11" ht="17.65" spans="1:15">
      <c r="A11" s="3">
        <v>9</v>
      </c>
      <c r="B11" s="4" t="s">
        <v>37</v>
      </c>
      <c r="C11" s="4" t="s">
        <v>38</v>
      </c>
      <c r="D11" s="4" t="s">
        <v>39</v>
      </c>
      <c r="E11" s="2"/>
      <c r="F11" s="2"/>
      <c r="G11" s="2"/>
      <c r="H11" s="2"/>
      <c r="I11" s="2"/>
      <c r="J11" s="2"/>
      <c r="K11" s="2"/>
      <c r="L11" s="2"/>
      <c r="M11" s="2"/>
      <c r="N11" s="6" t="e">
        <f t="shared" si="0"/>
        <v>#NUM!</v>
      </c>
      <c r="O11" s="6" t="e">
        <f t="shared" si="1"/>
        <v>#NUM!</v>
      </c>
    </row>
    <row r="12" ht="17.65" spans="1:15">
      <c r="A12" s="3">
        <v>10</v>
      </c>
      <c r="B12" s="5" t="s">
        <v>40</v>
      </c>
      <c r="C12" s="4" t="s">
        <v>23</v>
      </c>
      <c r="D12" s="4" t="s">
        <v>41</v>
      </c>
      <c r="E12" s="2"/>
      <c r="F12" s="2"/>
      <c r="G12" s="2"/>
      <c r="H12" s="2"/>
      <c r="I12" s="2"/>
      <c r="J12" s="2"/>
      <c r="K12" s="2"/>
      <c r="L12" s="2"/>
      <c r="M12" s="2"/>
      <c r="N12" s="6" t="e">
        <f t="shared" si="0"/>
        <v>#NUM!</v>
      </c>
      <c r="O12" s="6" t="e">
        <f t="shared" si="1"/>
        <v>#NUM!</v>
      </c>
    </row>
    <row r="13" ht="17.65" spans="1:15">
      <c r="A13" s="3">
        <v>11</v>
      </c>
      <c r="B13" s="5" t="s">
        <v>42</v>
      </c>
      <c r="C13" s="4" t="s">
        <v>28</v>
      </c>
      <c r="D13" s="4" t="s">
        <v>43</v>
      </c>
      <c r="E13" s="2"/>
      <c r="F13" s="2"/>
      <c r="G13" s="2"/>
      <c r="H13" s="2"/>
      <c r="I13" s="2"/>
      <c r="J13" s="2"/>
      <c r="K13" s="2"/>
      <c r="L13" s="2"/>
      <c r="M13" s="2"/>
      <c r="N13" s="6" t="e">
        <f t="shared" si="0"/>
        <v>#NUM!</v>
      </c>
      <c r="O13" s="6" t="e">
        <f t="shared" si="1"/>
        <v>#NUM!</v>
      </c>
    </row>
    <row r="14" ht="17.65" spans="1:15">
      <c r="A14" s="3">
        <v>12</v>
      </c>
      <c r="B14" s="5" t="s">
        <v>44</v>
      </c>
      <c r="C14" s="4" t="s">
        <v>28</v>
      </c>
      <c r="D14" s="4" t="s">
        <v>45</v>
      </c>
      <c r="E14" s="2"/>
      <c r="F14" s="2"/>
      <c r="G14" s="2"/>
      <c r="H14" s="2"/>
      <c r="I14" s="2"/>
      <c r="J14" s="2"/>
      <c r="K14" s="2"/>
      <c r="L14" s="2"/>
      <c r="M14" s="2"/>
      <c r="N14" s="6" t="e">
        <f t="shared" si="0"/>
        <v>#NUM!</v>
      </c>
      <c r="O14" s="6" t="e">
        <f t="shared" si="1"/>
        <v>#NUM!</v>
      </c>
    </row>
    <row r="15" ht="17.65" spans="1:15">
      <c r="A15" s="3">
        <v>13</v>
      </c>
      <c r="B15" s="5" t="s">
        <v>46</v>
      </c>
      <c r="C15" s="4" t="s">
        <v>47</v>
      </c>
      <c r="D15" s="4" t="s">
        <v>48</v>
      </c>
      <c r="E15" s="2"/>
      <c r="F15" s="2"/>
      <c r="G15" s="2"/>
      <c r="H15" s="2"/>
      <c r="I15" s="2"/>
      <c r="J15" s="2"/>
      <c r="K15" s="2"/>
      <c r="L15" s="2"/>
      <c r="M15" s="2"/>
      <c r="N15" s="6" t="e">
        <f t="shared" si="0"/>
        <v>#NUM!</v>
      </c>
      <c r="O15" s="6" t="e">
        <f t="shared" si="1"/>
        <v>#NUM!</v>
      </c>
    </row>
    <row r="16" ht="17.65" spans="1:15">
      <c r="A16" s="3">
        <v>14</v>
      </c>
      <c r="B16" s="5" t="s">
        <v>49</v>
      </c>
      <c r="C16" s="4" t="s">
        <v>50</v>
      </c>
      <c r="D16" s="4" t="s">
        <v>51</v>
      </c>
      <c r="E16" s="2"/>
      <c r="F16" s="2"/>
      <c r="G16" s="2"/>
      <c r="H16" s="2"/>
      <c r="I16" s="2"/>
      <c r="J16" s="2"/>
      <c r="K16" s="2"/>
      <c r="L16" s="2"/>
      <c r="M16" s="2"/>
      <c r="N16" s="6" t="e">
        <f t="shared" si="0"/>
        <v>#NUM!</v>
      </c>
      <c r="O16" s="6" t="e">
        <f t="shared" si="1"/>
        <v>#NUM!</v>
      </c>
    </row>
    <row r="17" ht="17.65" spans="1:15">
      <c r="A17" s="3">
        <v>15</v>
      </c>
      <c r="B17" s="5" t="s">
        <v>52</v>
      </c>
      <c r="C17" s="4" t="s">
        <v>23</v>
      </c>
      <c r="D17" s="4" t="s">
        <v>53</v>
      </c>
      <c r="E17" s="2"/>
      <c r="F17" s="2"/>
      <c r="G17" s="2"/>
      <c r="H17" s="2"/>
      <c r="I17" s="2"/>
      <c r="J17" s="2"/>
      <c r="K17" s="2"/>
      <c r="L17" s="2"/>
      <c r="M17" s="2"/>
      <c r="N17" s="8" t="e">
        <f t="shared" si="0"/>
        <v>#NUM!</v>
      </c>
      <c r="O17" s="6" t="e">
        <f t="shared" si="1"/>
        <v>#NUM!</v>
      </c>
    </row>
    <row r="18" ht="17.6" spans="14:14">
      <c r="N18" s="9"/>
    </row>
    <row r="19" ht="17.6" spans="14:14">
      <c r="N19" s="9"/>
    </row>
  </sheetData>
  <mergeCells count="1">
    <mergeCell ref="A1:O1"/>
  </mergeCells>
  <pageMargins left="0.75" right="0.75" top="1" bottom="1" header="0.5" footer="0.5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Company>微软中国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微软用户;Region</dc:creator>
  <cp:lastModifiedBy>颖儿</cp:lastModifiedBy>
  <cp:revision>1</cp:revision>
  <dcterms:created xsi:type="dcterms:W3CDTF">2010-12-28T06:49:00Z</dcterms:created>
  <cp:lastPrinted>2019-12-30T03:28:00Z</cp:lastPrinted>
  <dcterms:modified xsi:type="dcterms:W3CDTF">2025-01-15T15:52:12Z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2052-12.1.0.19302</vt:lpwstr>
  </property>
  <property fmtid="{D5CDD505-2E9C-101B-9397-08002B2CF9AE}" pid="3" name="ICV">
    <vt:lpwstr>9C6AD6B6E4EB4855830255EAE7D9EAC8_13</vt:lpwstr>
  </property>
  <property fmtid="{D5CDD505-2E9C-101B-9397-08002B2CF9AE}" pid="4" name="MSIP_Label_defa4170-0d19-0005-0004-bc88714345d2_Enabled">
    <vt:lpwstr>true</vt:lpwstr>
  </property>
  <property fmtid="{D5CDD505-2E9C-101B-9397-08002B2CF9AE}" pid="5" name="MSIP_Label_defa4170-0d19-0005-0004-bc88714345d2_SetDate">
    <vt:lpwstr>2024-11-29T13:02:03Z</vt:lpwstr>
  </property>
  <property fmtid="{D5CDD505-2E9C-101B-9397-08002B2CF9AE}" pid="6" name="MSIP_Label_defa4170-0d19-0005-0004-bc88714345d2_Method">
    <vt:lpwstr>Standard</vt:lpwstr>
  </property>
  <property fmtid="{D5CDD505-2E9C-101B-9397-08002B2CF9AE}" pid="7" name="MSIP_Label_defa4170-0d19-0005-0004-bc88714345d2_Name">
    <vt:lpwstr>defa4170-0d19-0005-0004-bc88714345d2</vt:lpwstr>
  </property>
  <property fmtid="{D5CDD505-2E9C-101B-9397-08002B2CF9AE}" pid="8" name="MSIP_Label_defa4170-0d19-0005-0004-bc88714345d2_SiteId">
    <vt:lpwstr>e1a9c28c-670f-472c-b254-6a3e8338a04c</vt:lpwstr>
  </property>
  <property fmtid="{D5CDD505-2E9C-101B-9397-08002B2CF9AE}" pid="9" name="MSIP_Label_defa4170-0d19-0005-0004-bc88714345d2_ActionId">
    <vt:lpwstr>e0a52b93-deaf-4bbf-a009-c61163ebffad</vt:lpwstr>
  </property>
  <property fmtid="{D5CDD505-2E9C-101B-9397-08002B2CF9AE}" pid="10" name="MSIP_Label_defa4170-0d19-0005-0004-bc88714345d2_ContentBits">
    <vt:lpwstr>0</vt:lpwstr>
  </property>
</Properties>
</file>