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pivotCacheDefinition+xml" PartName="/xl/pivotCache/pivotCacheDefinition1.xml"/>
  <Override ContentType="application/vnd.openxmlformats-officedocument.spreadsheetml.pivotCacheRecords+xml" PartName="/xl/pivotCache/pivotCacheRecords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OPIS" sheetId="1" r:id="rId1"/>
    <sheet name="DANE" sheetId="2" r:id="rId3"/>
    <sheet name="TABLICA" sheetId="3" r:id="rId4"/>
  </sheets>
  <calcPr fullCalcOnLoad="1"/>
  <pivotCaches>
    <pivotCache cacheId="1" r:id="rId5"/>
  </pivotCaches>
</workbook>
</file>

<file path=xl/sharedStrings.xml><?xml version="1.0" encoding="utf-8"?>
<sst xmlns="http://schemas.openxmlformats.org/spreadsheetml/2006/main" count="51" uniqueCount="51">
  <si>
    <t>Kategoria:</t>
  </si>
  <si>
    <t>RYNEK NIERUCHOMOŚCI</t>
  </si>
  <si>
    <t xml:space="preserve">Prezentowane dane dotyczące wielkości sprzedaży oraz cen nieruchomości zostały opracowane na podstawie informacji pozyskanych z Rejestru Cen Nieruchomości (RCN) – do 31 lipca Rejestru Cen i Wartości Nieruchomości (RCiWN) –  prowadzonego przez starostwa powiatowe i prezydentów miast na prawach powiatu przy wykorzystaniu informacji pochodzących z aktów notarialnych. Obserwacji podlegają tylko te transakcje kupna/sprzedaży nieruchomości, które zostały zawarte w trakcie badanego okresu oraz zostały zarejestrowane w RCN przed datą przekazania wyciągu z rejestru do Głównego Urzędu Statystycznego. Prezentowane są dane dla lokali mieszkalnych znajdujących się w budynkach wielorodzinnych (potocznie mieszkania w blokach), bez informacji o domach jednorodzinnych.</t>
  </si>
  <si>
    <t>Grupa:</t>
  </si>
  <si>
    <t>SPRZEDAŻ LOKALI MIESZKALNYCH WG FORMY OBROTU</t>
  </si>
  <si>
    <t>Dane prezentowane wg formy obrotu. Obejmują transakcje dokonane na wolnym rynku, w wyniku sprzedaży poprzedzonej przetargiem oraz w wyniku sprzedaży bezprzetargowej, gdzie stroną sprzedającą może być Skarb Państwa, gmina, powiat, województwo, osoba fizyczna lub osoba prawna, mająca prawo własności lub współwłasności. W grudniu 2021 r. zasilono BDL danymi ostatecznymi za lata 2010-2014, które dotyczą większej liczby transakcji kupna-sprzedaży lokali mieszkalnych w porównaniu do danych wcześniej opublikowanych przez GUS. Od roku 2020 brak danych dla miasta Koszalin oraz niekompletne dane dla miasta Szczecin.</t>
  </si>
  <si>
    <t>Podgrupa:</t>
  </si>
  <si>
    <t>Średnia cena lokali mieszkalnych</t>
  </si>
  <si>
    <t>Uzyskana jako iloraz wartości i liczby lokali mieszkalnych zaliczonych do danego grupowania. Cena obejmuje wszystkie składniki nieruchomości objętej transakcją. Ceny lokali mieszkalnych sprzedanych na rynku pierwotnym zawierają podatek VAT.</t>
  </si>
  <si>
    <t>Data ostatniej aktualizacji:</t>
  </si>
  <si>
    <t>19.10.2023</t>
  </si>
  <si>
    <t>Wymiary:</t>
  </si>
  <si>
    <t>Rodzaje transakcji; Lokale mieszkalne; Rok</t>
  </si>
  <si>
    <t>Przypisy:</t>
  </si>
  <si>
    <t>Znak '-' oznacza brak informacji z powodu: zmiany poziomu prezentacji, zmian wprowadzonych do wykazu jednostek terytorialnych lub modyfikacji listy cech w danym okresie sprawozdawczym; k - Agregat może być niekompletny; K - Zmiany metodologiczne, agregat może być niekompletny</t>
  </si>
  <si>
    <t>Kod</t>
  </si>
  <si>
    <t>Nazwa</t>
  </si>
  <si>
    <t>Rodzaje transakcji</t>
  </si>
  <si>
    <t>Lokale mieszkalne</t>
  </si>
  <si>
    <t>Rok</t>
  </si>
  <si>
    <t>Wartosc</t>
  </si>
  <si>
    <t>Jednostka miary</t>
  </si>
  <si>
    <t>Atrybut</t>
  </si>
  <si>
    <t>0264000</t>
  </si>
  <si>
    <t>Powiat m. Wrocław</t>
  </si>
  <si>
    <t>sprzedaż na wolnym rynku</t>
  </si>
  <si>
    <t>ogółem</t>
  </si>
  <si>
    <t>2022</t>
  </si>
  <si>
    <t>zł</t>
  </si>
  <si>
    <t xml:space="preserve"> </t>
  </si>
  <si>
    <t>0463000</t>
  </si>
  <si>
    <t>Powiat m. Toruń</t>
  </si>
  <si>
    <t>0663000</t>
  </si>
  <si>
    <t>Powiat m. Lublin</t>
  </si>
  <si>
    <t>0862000</t>
  </si>
  <si>
    <t>Powiat m. Zielona Góra</t>
  </si>
  <si>
    <t>1061000</t>
  </si>
  <si>
    <t>Powiat m. Łódź</t>
  </si>
  <si>
    <t>1261000</t>
  </si>
  <si>
    <t>Powiat m. Kraków</t>
  </si>
  <si>
    <t>1465000</t>
  </si>
  <si>
    <t>Powiat m. st. Warszawa</t>
  </si>
  <si>
    <t>2261000</t>
  </si>
  <si>
    <t>Powiat m. Gdańsk</t>
  </si>
  <si>
    <t>2469000</t>
  </si>
  <si>
    <t>Powiat m. Katowice</t>
  </si>
  <si>
    <t>k</t>
  </si>
  <si>
    <t>3064000</t>
  </si>
  <si>
    <t>Powiat m. Poznań</t>
  </si>
  <si>
    <t>3262000</t>
  </si>
  <si>
    <t>Powiat m. Szczecin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</si>
</sst>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4">
    <xf numFmtId="0" applyNumberFormat="1" fontId="0" applyFont="1" xfId="0"/>
    <xf numFmtId="0" applyNumberFormat="1" fontId="0" applyFont="1" xfId="0">
      <alignment vertical="top"/>
    </xf>
    <xf numFmtId="0" applyNumberFormat="1" fontId="0" applyFont="1" xfId="0">
      <alignment vertical="top" wrapText="1"/>
    </xf>
    <xf numFmtId="1" applyNumberFormat="1" fontId="0" applyFont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pivotCacheDefinition" Target="/xl/pivotCache/pivotCacheDefinition1.xml"/><Relationship Id="rId6" Type="http://schemas.openxmlformats.org/officeDocument/2006/relationships/sharedStrings" Target="sharedStrings.xml"/></Relationships>
</file>

<file path=xl/pivotCache/_rels/pivotCacheDefinition1.xml.rels><?xml version="1.0" encoding="UTF-8" standalone="yes"?><Relationships xmlns="http://schemas.openxmlformats.org/package/2006/relationships"><Relationship Id="rId1" Type="http://schemas.openxmlformats.org/officeDocument/2006/relationships/pivotCacheRecords" Target="/xl/pivotCache/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SomeUser" refreshedDate="40504.582403125001" createdVersion="1" refreshedVersion="3" recordCount="5" upgradeOnRefresh="1">
  <cacheSource type="worksheet">
    <worksheetSource ref="A1:F12" sheet="DANE"/>
  </cacheSource>
  <cacheFields count="6">
    <cacheField name="Kod" numFmtId="0">
      <sharedItems containsBlank="1"/>
    </cacheField>
    <cacheField name="Nazwa" numFmtId="0">
      <sharedItems containsBlank="1"/>
    </cacheField>
    <cacheField name="Rodzaje transakcji" numFmtId="0">
      <sharedItems containsBlank="1"/>
    </cacheField>
    <cacheField name="Lokale mieszkalne" numFmtId="0">
      <sharedItems containsBlank="1"/>
    </cacheField>
    <cacheField name="Rok" numFmtId="0">
      <sharedItems containsBlank="1"/>
    </cacheField>
    <cacheField name="Wartosc" numFmtId="0">
      <sharedItems containsBlank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0"/>
</file>

<file path=xl/pivotTables/_rels/pivotTable1.xml.rels><?xml version="1.0" encoding="UTF-8" standalone="yes"?><Relationships xmlns="http://schemas.openxmlformats.org/package/2006/relationships"><Relationship Id="rId1" Type="http://schemas.openxmlformats.org/officeDocument/2006/relationships/pivotCacheDefinition" Target="/xl/pivotCache/pivotCacheDefinition1.xml"/></Relationships>
</file>

<file path=xl/pivotTables/pivotTable1.xml><?xml version="1.0" encoding="utf-8"?>
<pivotTableDefinition xmlns="http://schemas.openxmlformats.org/spreadsheetml/2006/main" name="PivotTable" cacheId="1" dataOnRows="0" applyNumberFormats="0" applyBorderFormats="0" applyFontFormats="0" applyPatternFormats="0" applyAlignmentFormats="0" applyWidthHeightFormats="1" dataCaption="Data" createdVersion="4" showMemberPropertyTips="0" useAutoFormatting="1" itemPrintTitles="1" indent="0" compact="0" compactData="0" gridDropZones="1" rowGrandTotals="0" colGrandTotals="0">
  <location ref="A1" firstHeaderRow="1" firstDataRow="1" firstDataCol="1"/>
  <pivotFields count="6">
    <pivotField showAll="0" axis="axisRow" defaultSubtotal="0" outline="0" compact="0" subtotalTop="0">
    </pivotField>
    <pivotField showAll="0" axis="axisRow" defaultSubtotal="0" outline="0" compact="0" subtotalTop="0">
    </pivotField>
    <pivotField showAll="0" axis="axisCol" defaultSubtotal="0">
    </pivotField>
    <pivotField showAll="0" axis="axisCol" defaultSubtotal="0">
    </pivotField>
    <pivotField showAll="0" axis="axisCol" defaultSubtotal="0">
    </pivotField>
    <pivotField showAll="0" dataField="1"/>
  </pivotFields>
  <rowFields>
    <field x="0"/>
    <field x="1"/>
  </rowFields>
  <colFields>
    <field x="2"/>
    <field x="3"/>
    <field x="4"/>
  </colFields>
  <dataFields>
    <dataField fld="5" name="Wartosc"/>
  </dataFields>
  <pivotTableStyleInfo name="PivotStyleMedium9" showRowHeaders="1" showColHeaders="1" showRowStripes="0" showColStripes="0" showLastColumn="1"/>
</pivotTableDefinition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pivotTable" Target="/xl/pivotTables/pivotTable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9"/>
  <sheetViews>
    <sheetView workbookViewId="0"/>
  </sheetViews>
  <sheetFormatPr defaultRowHeight="15"/>
  <cols>
    <col min="1" max="1" width="20" customWidth="1"/>
    <col min="2" max="2" width="200" customWidth="1"/>
  </cols>
  <sheetData>
    <row r="1">
      <c r="A1" s="0" t="s">
        <v>0</v>
      </c>
      <c r="B1" s="0" t="s">
        <v>1</v>
      </c>
    </row>
    <row r="2" ht="50" customHeight="1">
      <c r="B2" s="2" t="s">
        <v>2</v>
      </c>
    </row>
    <row r="3">
      <c r="A3" s="0" t="s">
        <v>3</v>
      </c>
      <c r="B3" s="0" t="s">
        <v>4</v>
      </c>
    </row>
    <row r="4" ht="50" customHeight="1">
      <c r="B4" s="2" t="s">
        <v>5</v>
      </c>
    </row>
    <row r="5">
      <c r="A5" s="0" t="s">
        <v>6</v>
      </c>
      <c r="B5" s="0" t="s">
        <v>7</v>
      </c>
    </row>
    <row r="6" ht="50" customHeight="1">
      <c r="B6" s="2" t="s">
        <v>8</v>
      </c>
    </row>
    <row r="7">
      <c r="A7" s="0" t="s">
        <v>9</v>
      </c>
      <c r="B7" s="0" t="s">
        <v>10</v>
      </c>
    </row>
    <row r="8">
      <c r="A8" s="0" t="s">
        <v>11</v>
      </c>
      <c r="B8" s="0" t="s">
        <v>12</v>
      </c>
    </row>
    <row r="9" ht="50" customHeight="1">
      <c r="A9" s="1" t="s">
        <v>13</v>
      </c>
      <c r="B9" s="2" t="s">
        <v>14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H12"/>
  <sheetViews>
    <sheetView workbookViewId="0"/>
  </sheetViews>
  <sheetFormatPr defaultRowHeight="15"/>
  <sheetData>
    <row r="1">
      <c r="A1" s="0" t="s">
        <v>15</v>
      </c>
      <c r="B1" s="0" t="s">
        <v>16</v>
      </c>
      <c r="C1" s="0" t="s">
        <v>17</v>
      </c>
      <c r="D1" s="0" t="s">
        <v>18</v>
      </c>
      <c r="E1" s="0" t="s">
        <v>19</v>
      </c>
      <c r="F1" s="0" t="s">
        <v>20</v>
      </c>
      <c r="G1" s="0" t="s">
        <v>21</v>
      </c>
      <c r="H1" s="0" t="s">
        <v>22</v>
      </c>
    </row>
    <row r="2">
      <c r="A2" s="0" t="s">
        <v>23</v>
      </c>
      <c r="B2" s="0" t="s">
        <v>24</v>
      </c>
      <c r="C2" s="0" t="s">
        <v>25</v>
      </c>
      <c r="D2" s="0" t="s">
        <v>26</v>
      </c>
      <c r="E2" s="0" t="s">
        <v>27</v>
      </c>
      <c r="F2" s="3">
        <v>496838</v>
      </c>
      <c r="G2" s="0" t="s">
        <v>28</v>
      </c>
      <c r="H2" s="0" t="s">
        <v>29</v>
      </c>
    </row>
    <row r="3">
      <c r="A3" s="0" t="s">
        <v>30</v>
      </c>
      <c r="B3" s="0" t="s">
        <v>31</v>
      </c>
      <c r="C3" s="0" t="s">
        <v>25</v>
      </c>
      <c r="D3" s="0" t="s">
        <v>26</v>
      </c>
      <c r="E3" s="0" t="s">
        <v>27</v>
      </c>
      <c r="F3" s="3">
        <v>371194</v>
      </c>
      <c r="G3" s="0" t="s">
        <v>28</v>
      </c>
      <c r="H3" s="0" t="s">
        <v>29</v>
      </c>
    </row>
    <row r="4">
      <c r="A4" s="0" t="s">
        <v>32</v>
      </c>
      <c r="B4" s="0" t="s">
        <v>33</v>
      </c>
      <c r="C4" s="0" t="s">
        <v>25</v>
      </c>
      <c r="D4" s="0" t="s">
        <v>26</v>
      </c>
      <c r="E4" s="0" t="s">
        <v>27</v>
      </c>
      <c r="F4" s="3">
        <v>404218</v>
      </c>
      <c r="G4" s="0" t="s">
        <v>28</v>
      </c>
      <c r="H4" s="0" t="s">
        <v>29</v>
      </c>
    </row>
    <row r="5">
      <c r="A5" s="0" t="s">
        <v>34</v>
      </c>
      <c r="B5" s="0" t="s">
        <v>35</v>
      </c>
      <c r="C5" s="0" t="s">
        <v>25</v>
      </c>
      <c r="D5" s="0" t="s">
        <v>26</v>
      </c>
      <c r="E5" s="0" t="s">
        <v>27</v>
      </c>
      <c r="F5" s="3">
        <v>321137</v>
      </c>
      <c r="G5" s="0" t="s">
        <v>28</v>
      </c>
      <c r="H5" s="0" t="s">
        <v>29</v>
      </c>
    </row>
    <row r="6">
      <c r="A6" s="0" t="s">
        <v>36</v>
      </c>
      <c r="B6" s="0" t="s">
        <v>37</v>
      </c>
      <c r="C6" s="0" t="s">
        <v>25</v>
      </c>
      <c r="D6" s="0" t="s">
        <v>26</v>
      </c>
      <c r="E6" s="0" t="s">
        <v>27</v>
      </c>
      <c r="F6" s="3">
        <v>328580</v>
      </c>
      <c r="G6" s="0" t="s">
        <v>28</v>
      </c>
      <c r="H6" s="0" t="s">
        <v>29</v>
      </c>
    </row>
    <row r="7">
      <c r="A7" s="0" t="s">
        <v>38</v>
      </c>
      <c r="B7" s="0" t="s">
        <v>39</v>
      </c>
      <c r="C7" s="0" t="s">
        <v>25</v>
      </c>
      <c r="D7" s="0" t="s">
        <v>26</v>
      </c>
      <c r="E7" s="0" t="s">
        <v>27</v>
      </c>
      <c r="F7" s="3">
        <v>540894</v>
      </c>
      <c r="G7" s="0" t="s">
        <v>28</v>
      </c>
      <c r="H7" s="0" t="s">
        <v>29</v>
      </c>
    </row>
    <row r="8">
      <c r="A8" s="0" t="s">
        <v>40</v>
      </c>
      <c r="B8" s="0" t="s">
        <v>41</v>
      </c>
      <c r="C8" s="0" t="s">
        <v>25</v>
      </c>
      <c r="D8" s="0" t="s">
        <v>26</v>
      </c>
      <c r="E8" s="0" t="s">
        <v>27</v>
      </c>
      <c r="F8" s="3">
        <v>705829</v>
      </c>
      <c r="G8" s="0" t="s">
        <v>28</v>
      </c>
      <c r="H8" s="0" t="s">
        <v>29</v>
      </c>
    </row>
    <row r="9">
      <c r="A9" s="0" t="s">
        <v>42</v>
      </c>
      <c r="B9" s="0" t="s">
        <v>43</v>
      </c>
      <c r="C9" s="0" t="s">
        <v>25</v>
      </c>
      <c r="D9" s="0" t="s">
        <v>26</v>
      </c>
      <c r="E9" s="0" t="s">
        <v>27</v>
      </c>
      <c r="F9" s="3">
        <v>521704</v>
      </c>
      <c r="G9" s="0" t="s">
        <v>28</v>
      </c>
      <c r="H9" s="0" t="s">
        <v>29</v>
      </c>
    </row>
    <row r="10">
      <c r="A10" s="0" t="s">
        <v>44</v>
      </c>
      <c r="B10" s="0" t="s">
        <v>45</v>
      </c>
      <c r="C10" s="0" t="s">
        <v>25</v>
      </c>
      <c r="D10" s="0" t="s">
        <v>26</v>
      </c>
      <c r="E10" s="0" t="s">
        <v>27</v>
      </c>
      <c r="F10" s="3">
        <v>333707</v>
      </c>
      <c r="G10" s="0" t="s">
        <v>28</v>
      </c>
      <c r="H10" s="0" t="s">
        <v>46</v>
      </c>
    </row>
    <row r="11">
      <c r="A11" s="0" t="s">
        <v>47</v>
      </c>
      <c r="B11" s="0" t="s">
        <v>48</v>
      </c>
      <c r="C11" s="0" t="s">
        <v>25</v>
      </c>
      <c r="D11" s="0" t="s">
        <v>26</v>
      </c>
      <c r="E11" s="0" t="s">
        <v>27</v>
      </c>
      <c r="F11" s="3">
        <v>456825</v>
      </c>
      <c r="G11" s="0" t="s">
        <v>28</v>
      </c>
      <c r="H11" s="0" t="s">
        <v>29</v>
      </c>
    </row>
    <row r="12">
      <c r="A12" s="0" t="s">
        <v>49</v>
      </c>
      <c r="B12" s="0" t="s">
        <v>50</v>
      </c>
      <c r="C12" s="0" t="s">
        <v>25</v>
      </c>
      <c r="D12" s="0" t="s">
        <v>26</v>
      </c>
      <c r="E12" s="0" t="s">
        <v>27</v>
      </c>
      <c r="F12" s="3">
        <v>400788</v>
      </c>
      <c r="G12" s="0" t="s">
        <v>28</v>
      </c>
      <c r="H12" s="0" t="s">
        <v>46</v>
      </c>
    </row>
  </sheetData>
  <headerFooter/>
</worksheet>
</file>

<file path=xl/worksheets/sheet3.xml><?xml version="1.0" encoding="utf-8"?>
<worksheet xmlns:r="http://schemas.openxmlformats.org/officeDocument/2006/relationships" xmlns="http://schemas.openxmlformats.org/spreadsheetml/2006/main">
  <sheetViews>
    <sheetView workbookViewId="0"/>
  </sheetViews>
  <sheetFormatPr defaultRowHeight="15"/>
  <sheetData/>
  <headerFooter/>
</worksheet>
</file>